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pamfeliciano/Dropbox (Simons Foundation)/SPARK Genomics Consortium/Publications &amp; Presentations/Manuscript-pilot families/REVISION post reviews/For submission/"/>
    </mc:Choice>
  </mc:AlternateContent>
  <xr:revisionPtr revIDLastSave="0" documentId="13_ncr:1_{37A6D3F5-E5B2-F24A-A3E5-E9E05A94F8A9}" xr6:coauthVersionLast="41" xr6:coauthVersionMax="41" xr10:uidLastSave="{00000000-0000-0000-0000-000000000000}"/>
  <bookViews>
    <workbookView xWindow="7000" yWindow="460" windowWidth="41680" windowHeight="20880" tabRatio="500" activeTab="4" xr2:uid="{00000000-000D-0000-FFFF-FFFF00000000}"/>
  </bookViews>
  <sheets>
    <sheet name="de novo CNV" sheetId="2" r:id="rId1"/>
    <sheet name="Inherited CNV" sheetId="3" r:id="rId2"/>
    <sheet name="de novo SNV_indel" sheetId="4" r:id="rId3"/>
    <sheet name="inherited SNV_indel" sheetId="5" r:id="rId4"/>
    <sheet name="ChrAbn" sheetId="1" r:id="rId5"/>
    <sheet name="&gt;1 path or prob variant" sheetId="6" r:id="rId6"/>
  </sheets>
  <externalReferences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3" i="1" l="1"/>
  <c r="F4" i="1"/>
  <c r="F5" i="1"/>
  <c r="F2" i="1"/>
  <c r="I4" i="6"/>
  <c r="I5" i="6"/>
  <c r="I6" i="6"/>
  <c r="I7" i="6"/>
  <c r="I8" i="6"/>
  <c r="I9" i="6"/>
  <c r="I10" i="6"/>
  <c r="I3" i="6"/>
  <c r="F3" i="5"/>
  <c r="F4" i="5"/>
  <c r="F5" i="5"/>
  <c r="F6" i="5"/>
  <c r="F7" i="5"/>
  <c r="F2" i="5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2" i="4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" i="3"/>
  <c r="F3" i="2"/>
  <c r="F4" i="2"/>
  <c r="F5" i="2"/>
  <c r="F6" i="2"/>
  <c r="F7" i="2"/>
  <c r="F8" i="2"/>
  <c r="F9" i="2"/>
  <c r="F10" i="2"/>
  <c r="F11" i="2"/>
  <c r="F12" i="2"/>
  <c r="F13" i="2"/>
  <c r="F14" i="2"/>
  <c r="F15" i="2"/>
  <c r="F2" i="2"/>
  <c r="G3" i="5"/>
  <c r="G4" i="5"/>
  <c r="G5" i="5"/>
  <c r="G6" i="5"/>
  <c r="G7" i="5"/>
  <c r="G2" i="5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2" i="4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" i="3"/>
  <c r="H12" i="2"/>
  <c r="H13" i="2"/>
  <c r="H2" i="2"/>
  <c r="H3" i="2"/>
  <c r="H4" i="2"/>
  <c r="H5" i="2"/>
  <c r="H6" i="2"/>
  <c r="H7" i="2"/>
  <c r="H8" i="2"/>
  <c r="H9" i="2"/>
  <c r="H14" i="2"/>
  <c r="H15" i="2"/>
  <c r="H10" i="2"/>
  <c r="H11" i="2"/>
  <c r="H3" i="1"/>
  <c r="H4" i="1"/>
  <c r="H5" i="1"/>
  <c r="H2" i="1"/>
  <c r="H4" i="6"/>
  <c r="H5" i="6"/>
  <c r="H6" i="6"/>
  <c r="H7" i="6"/>
  <c r="H8" i="6"/>
  <c r="H9" i="6"/>
  <c r="H10" i="6"/>
  <c r="H3" i="6"/>
  <c r="O5" i="3"/>
  <c r="O19" i="3"/>
  <c r="O4" i="3"/>
  <c r="O18" i="3"/>
  <c r="O17" i="3"/>
  <c r="O16" i="3"/>
  <c r="O15" i="3"/>
  <c r="O14" i="3"/>
  <c r="O13" i="3"/>
  <c r="O3" i="3"/>
  <c r="O20" i="3"/>
  <c r="O12" i="3"/>
  <c r="O11" i="3"/>
  <c r="O2" i="3"/>
  <c r="O10" i="3"/>
  <c r="O9" i="3"/>
  <c r="O8" i="3"/>
  <c r="O7" i="3"/>
  <c r="O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1" authorId="0" shapeId="0" xr:uid="{00000000-0006-0000-0300-000001000000}">
      <text>
        <r>
          <rPr>
            <sz val="10"/>
            <color rgb="FF000000"/>
            <rFont val="Arial"/>
            <family val="2"/>
          </rPr>
          <t>NBEA LoF</t>
        </r>
      </text>
    </comment>
    <comment ref="A12" authorId="0" shapeId="0" xr:uid="{00000000-0006-0000-0300-000002000000}">
      <text>
        <r>
          <rPr>
            <sz val="10"/>
            <color rgb="FF000000"/>
            <rFont val="Arial"/>
            <family val="2"/>
          </rPr>
          <t>RALGAPB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37" authorId="0" shapeId="0" xr:uid="{00000000-0006-0000-0400-000001000000}">
      <text>
        <r>
          <rPr>
            <sz val="10"/>
            <color rgb="FF000000"/>
            <rFont val="Arial"/>
            <family val="2"/>
          </rPr>
          <t>Likely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100-000001000000}">
      <text>
        <r>
          <rPr>
            <sz val="10"/>
            <color rgb="FF000000"/>
            <rFont val="Arial"/>
            <family val="2"/>
          </rPr>
          <t>NBEA LoF</t>
        </r>
      </text>
    </comment>
    <comment ref="A6" authorId="0" shapeId="0" xr:uid="{00000000-0006-0000-0100-000002000000}">
      <text>
        <r>
          <rPr>
            <sz val="10"/>
            <color rgb="FF000000"/>
            <rFont val="Arial"/>
            <family val="2"/>
          </rPr>
          <t>RALGAPB</t>
        </r>
      </text>
    </comment>
  </commentList>
</comments>
</file>

<file path=xl/sharedStrings.xml><?xml version="1.0" encoding="utf-8"?>
<sst xmlns="http://schemas.openxmlformats.org/spreadsheetml/2006/main" count="1242" uniqueCount="520">
  <si>
    <t>PedType</t>
  </si>
  <si>
    <t>SP0012364</t>
  </si>
  <si>
    <t>X-monosomy</t>
  </si>
  <si>
    <t>SP0007102</t>
  </si>
  <si>
    <t>XXY</t>
  </si>
  <si>
    <t>NA</t>
  </si>
  <si>
    <t>SP0002452</t>
  </si>
  <si>
    <t>chr6 pat-iUPD</t>
  </si>
  <si>
    <t>SP0026933</t>
  </si>
  <si>
    <t>chr21-trisomy</t>
  </si>
  <si>
    <t>Sex</t>
  </si>
  <si>
    <t>Chrom</t>
  </si>
  <si>
    <t>Start</t>
  </si>
  <si>
    <t>End</t>
  </si>
  <si>
    <t>Type</t>
  </si>
  <si>
    <t>N_Genes</t>
  </si>
  <si>
    <t>N_ConsGenes</t>
  </si>
  <si>
    <t>PathoCNV</t>
  </si>
  <si>
    <t>DDG2P</t>
  </si>
  <si>
    <t>SFARI</t>
  </si>
  <si>
    <t>ConsGenes</t>
  </si>
  <si>
    <t>SP0028220</t>
  </si>
  <si>
    <t>M</t>
  </si>
  <si>
    <t>chr9</t>
  </si>
  <si>
    <t>SP0012371</t>
  </si>
  <si>
    <t>16p11.2</t>
  </si>
  <si>
    <t>chr16</t>
  </si>
  <si>
    <t>16p11.2distal_dup</t>
  </si>
  <si>
    <t>ATXN2L(1.00),CD19(0.85),SH2B1(0.96),TUFM(0.65)</t>
  </si>
  <si>
    <t>SP0046081</t>
  </si>
  <si>
    <t>1q21.1</t>
  </si>
  <si>
    <t>chr1</t>
  </si>
  <si>
    <t>TAR_del</t>
  </si>
  <si>
    <t>SP0030419</t>
  </si>
  <si>
    <t>16p11.2dup</t>
  </si>
  <si>
    <t>PRRT2</t>
  </si>
  <si>
    <t>SP0009634</t>
  </si>
  <si>
    <t>SP0024794</t>
  </si>
  <si>
    <t>F</t>
  </si>
  <si>
    <t>6q27</t>
  </si>
  <si>
    <t>chr6</t>
  </si>
  <si>
    <t>SP0041539</t>
  </si>
  <si>
    <t>17q12</t>
  </si>
  <si>
    <t>chr17</t>
  </si>
  <si>
    <t>17q12dup</t>
  </si>
  <si>
    <t>SP0034531</t>
  </si>
  <si>
    <t>1q21.1-1q21.2</t>
  </si>
  <si>
    <t>1q21.1dup</t>
  </si>
  <si>
    <t>SP0009268</t>
  </si>
  <si>
    <t>15q15.2-15q21.1</t>
  </si>
  <si>
    <t>chr15</t>
  </si>
  <si>
    <t>SP0018980</t>
  </si>
  <si>
    <t>4q21.22-4q21.23</t>
  </si>
  <si>
    <t>chr4</t>
  </si>
  <si>
    <t>SP0011734</t>
  </si>
  <si>
    <t>8p23.1</t>
  </si>
  <si>
    <t>chr8</t>
  </si>
  <si>
    <t>SP0007317</t>
  </si>
  <si>
    <t>15q11.2-15q13.1</t>
  </si>
  <si>
    <t>15q11.2dup,PWS/AS_dup</t>
  </si>
  <si>
    <t>SP0003228</t>
  </si>
  <si>
    <t>chr18</t>
  </si>
  <si>
    <t>15q11.2</t>
  </si>
  <si>
    <t>SP0000820</t>
  </si>
  <si>
    <t>11q23.1-11q23.3</t>
  </si>
  <si>
    <t>chr11</t>
  </si>
  <si>
    <t>ARCN1,KMT2A</t>
  </si>
  <si>
    <t>Inherit</t>
  </si>
  <si>
    <t>maternal</t>
  </si>
  <si>
    <t>15q11.2del</t>
  </si>
  <si>
    <t>CYFIP1(0.99)</t>
  </si>
  <si>
    <t>paternal</t>
  </si>
  <si>
    <t>SP0038120</t>
  </si>
  <si>
    <t>SP0042391</t>
  </si>
  <si>
    <t>SP0046982</t>
  </si>
  <si>
    <t>SP0002040</t>
  </si>
  <si>
    <t>16p11.2distal_del</t>
  </si>
  <si>
    <t>SP0003496</t>
  </si>
  <si>
    <t>SP0040523</t>
  </si>
  <si>
    <t>16p11.2del</t>
  </si>
  <si>
    <t>SP0038516</t>
  </si>
  <si>
    <t>16p12.2</t>
  </si>
  <si>
    <t>PDZD9(0.55)</t>
  </si>
  <si>
    <t>SP0001111</t>
  </si>
  <si>
    <t>SP0017106</t>
  </si>
  <si>
    <t>SP0008074</t>
  </si>
  <si>
    <t>SP0024732</t>
  </si>
  <si>
    <t>22q11.21</t>
  </si>
  <si>
    <t>chr22</t>
  </si>
  <si>
    <t>22q11.2dup</t>
  </si>
  <si>
    <t>TBX1</t>
  </si>
  <si>
    <t>SP0001116</t>
  </si>
  <si>
    <t>2p16.3</t>
  </si>
  <si>
    <t>chr2</t>
  </si>
  <si>
    <t>NRXN1</t>
  </si>
  <si>
    <t>NRXN1(1.00)</t>
  </si>
  <si>
    <t>SP0001151</t>
  </si>
  <si>
    <t>SP0036288</t>
  </si>
  <si>
    <t>SP0013116</t>
  </si>
  <si>
    <t>3p26.1</t>
  </si>
  <si>
    <t>chr3</t>
  </si>
  <si>
    <t>GRM7(1.00)</t>
  </si>
  <si>
    <t>Gene.GENCODE</t>
  </si>
  <si>
    <t>pLI</t>
  </si>
  <si>
    <t>CytoBand</t>
  </si>
  <si>
    <t>HGNC</t>
  </si>
  <si>
    <t>GeneInfo</t>
  </si>
  <si>
    <t>EntrezGene</t>
  </si>
  <si>
    <t>CHR</t>
  </si>
  <si>
    <t>POS</t>
  </si>
  <si>
    <t>REF</t>
  </si>
  <si>
    <t>ALT</t>
  </si>
  <si>
    <t>Effect.GENCODE</t>
  </si>
  <si>
    <t>Conseq.GENCODE</t>
  </si>
  <si>
    <t>ExAC_ALL</t>
  </si>
  <si>
    <t>CADD</t>
  </si>
  <si>
    <t>MPC</t>
  </si>
  <si>
    <t>SP0041178</t>
  </si>
  <si>
    <t>ENSG00000075624</t>
  </si>
  <si>
    <t>7p22.1</t>
  </si>
  <si>
    <t>ACTB</t>
  </si>
  <si>
    <t>DDG2P(confirmed|all missense/in frame);DDG2P(probable|loss of function)</t>
  </si>
  <si>
    <t>C</t>
  </si>
  <si>
    <t>A</t>
  </si>
  <si>
    <t>nonsynonymous_SNV</t>
  </si>
  <si>
    <t>ENSG00000075624:ENST00000331789.5:exon4:c.G550T:p.D184Y</t>
  </si>
  <si>
    <t>SP0001740</t>
  </si>
  <si>
    <t>ENSG00000101126</t>
  </si>
  <si>
    <t>20q13.13</t>
  </si>
  <si>
    <t>ADNP</t>
  </si>
  <si>
    <t>DDG2P(confirmed|loss of function);SFARI(Score=1.|FDR=0.0004245127,3.25E-05,2.05E-07)</t>
  </si>
  <si>
    <t>GACCCTTGGGGTCTAAAGCTAAAACA</t>
  </si>
  <si>
    <t>G</t>
  </si>
  <si>
    <t>frameshift_deletion</t>
  </si>
  <si>
    <t>ENSG00000101126:ENST00000396032.3:exon4:c.2250_2274del:p.V750fs,ENSG00000101126:ENST00000396029.3:exon5:c.2250_2274del:p.V750fs,ENSG00000101126:ENST00000349014.3:exon4:c.2250_2274del:p.V750fs,ENSG00000101126:ENST00000371602.4:exon3:c.2250_2274del:p.V750fs</t>
  </si>
  <si>
    <t>SP0001272</t>
  </si>
  <si>
    <t>ENSG00000108599</t>
  </si>
  <si>
    <t>17p11.2</t>
  </si>
  <si>
    <t>AKAP10</t>
  </si>
  <si>
    <t>NewImp</t>
  </si>
  <si>
    <t>T</t>
  </si>
  <si>
    <t>splicing</t>
  </si>
  <si>
    <t>ENSG00000108599:ENST00000225737.6:exon10:c.1641+1G&gt;A</t>
  </si>
  <si>
    <t>SP0037695</t>
  </si>
  <si>
    <t>ENSG00000174672</t>
  </si>
  <si>
    <t>11p15.5</t>
  </si>
  <si>
    <t>BRSK2</t>
  </si>
  <si>
    <t>AC</t>
  </si>
  <si>
    <t>ENSG00000174672:ENST00000382179.1:exon15:c.1640delC:p.T547fs,ENSG00000174672:ENST00000308230.5:exon16:c.1568delC:p.T523fs,ENSG00000174672:ENST00000544817.1:exon10:c.587delC:p.T196fs,ENSG00000174672:ENST00000528710.1:exon15:c.1322delC:p.T441fs,ENSG00000174672:ENST00000531197.1:exon15:c.1502delC:p.T501fs,ENSG00000174672:ENST00000528841.1:exon15:c.1502delC:p.T501fs,ENSG00000174672:ENST00000308219.9:exon15:c.1502delC:p.T501fs,ENSG00000174672:ENST00000526678.1:exon16:c.1568delC:p.T523fs</t>
  </si>
  <si>
    <t>SP0042217</t>
  </si>
  <si>
    <t>ENSG00000174672:ENST00000308219.9:exon10:c.813-1G&gt;A,ENSG00000174672:ENST00000308230.5:exon10:c.813-1G&gt;A,ENSG00000174672:ENST00000382179.1:exon10:c.951-1G&gt;A,ENSG00000174672:ENST00000526678.1:exon10:c.813-1G&gt;A,ENSG00000174672:ENST00000528710.1:exon10:c.633-1G&gt;A,ENSG00000174672:ENST00000528841.1:exon10:c.813-1G&gt;A,ENSG00000174672:ENST00000531197.1:exon10:c.813-1G&gt;A,ENSG00000174672:ENST00000544817.1:exon5:UTR5</t>
  </si>
  <si>
    <t>SP0045640</t>
  </si>
  <si>
    <t>ENSG00000173575</t>
  </si>
  <si>
    <t>15q26.1</t>
  </si>
  <si>
    <t>CHD2</t>
  </si>
  <si>
    <t>DDG2P(confirmed|loss of function);SFARI(Score=1.|FDR=.,6.74E-06,1.99E-06)</t>
  </si>
  <si>
    <t>stopgain</t>
  </si>
  <si>
    <t>ENSG00000173575:ENST00000557381.1:exon30:c.G3782A:p.W1261X,ENSG00000173575:ENST00000394196.4:exon30:c.G3782A:p.W1261X</t>
  </si>
  <si>
    <t>SP0027448</t>
  </si>
  <si>
    <t>ENSG00000170004</t>
  </si>
  <si>
    <t>17p13.1</t>
  </si>
  <si>
    <t>CHD3</t>
  </si>
  <si>
    <t>TTAAG</t>
  </si>
  <si>
    <t>ENSG00000170004:ENST00000380358.4:exon28:c.4533_4535del:p.1511_1512del,ENSG00000170004:ENST00000358181.4:exon28:c.4356_4358del:p.1452_1453del,ENSG00000170004:ENST00000330494.7:exon28:c.4356_4358del:p.1452_1453del</t>
  </si>
  <si>
    <t>SP0000759</t>
  </si>
  <si>
    <t>ENSG00000100888</t>
  </si>
  <si>
    <t>14q11.2</t>
  </si>
  <si>
    <t>CHD8</t>
  </si>
  <si>
    <t>DDG2P(probable|loss of function);SFARI(Score=1.|FDR=1.08E-05,3.06E-10,0)</t>
  </si>
  <si>
    <t>AT</t>
  </si>
  <si>
    <t>frameshift_insertion</t>
  </si>
  <si>
    <t>ENSG00000100888:ENST00000399982.2:exon16:c.3322dupA:p.I1108fs,ENSG00000100888:ENST00000557364.1:exon17:c.3322dupA:p.I1108fs,ENSG00000100888:ENST00000430710.3:exon17:c.2485dupA:p.I829fs</t>
  </si>
  <si>
    <t>SP0003489</t>
  </si>
  <si>
    <t>ENSG00000100888:ENST00000399982.2:exon1:c.C706T:p.Q236X,ENSG00000100888:ENST00000557364.1:exon2:c.C706T:p.Q236X</t>
  </si>
  <si>
    <t>ENSG00000073464</t>
  </si>
  <si>
    <t>Xp22.2</t>
  </si>
  <si>
    <t>CLCN4</t>
  </si>
  <si>
    <t>DDG2P(possible|all missense/in frame)</t>
  </si>
  <si>
    <t>X</t>
  </si>
  <si>
    <t>ENSG00000073464:ENST00000380829.1:exon12:c.C2074T:p.R692W,ENSG00000073464:ENST00000421085.2:exon9:c.C1885T:p.R629W,ENSG00000073464:ENST00000380833.4:exon12:c.C2167T:p.R723W</t>
  </si>
  <si>
    <t>SP0016671</t>
  </si>
  <si>
    <t>ENSG00000055130</t>
  </si>
  <si>
    <t>7q36.1</t>
  </si>
  <si>
    <t>CUL1</t>
  </si>
  <si>
    <t>ENSG00000055130:ENST00000409469.1:exon11:c.C1253T:p.S418F,ENSG00000055130:ENST00000602748.1:exon11:c.C1253T:p.S418F,ENSG00000055130:ENST00000325222.4:exon11:c.C1253T:p.S418F</t>
  </si>
  <si>
    <t>SP0043850</t>
  </si>
  <si>
    <t>ENSG00000130226</t>
  </si>
  <si>
    <t>7q36.2</t>
  </si>
  <si>
    <t>DPP6</t>
  </si>
  <si>
    <t>ENSG00000130226:ENST00000427557.1:exon9:c.C886T:p.Q296X,ENSG00000130226:ENST00000404039.1:exon11:c.C1015T:p.Q339X,ENSG00000130226:ENST00000377770.3:exon11:c.C1207T:p.Q403X,ENSG00000130226:ENST00000332007.3:exon11:c.C1021T:p.Q341X</t>
  </si>
  <si>
    <t>SP0037344</t>
  </si>
  <si>
    <t>ENSG00000153266</t>
  </si>
  <si>
    <t>3p14.2</t>
  </si>
  <si>
    <t>FEZF2</t>
  </si>
  <si>
    <t>AG</t>
  </si>
  <si>
    <t>ENSG00000153266:ENST00000475839.1:exon4:c.1191delC:p.A397fs,ENSG00000153266:ENST00000283268.3:exon5:c.1191delC:p.A397fs,ENSG00000153266:ENST00000486811.1:exon6:c.1191delC:p.A397fs</t>
  </si>
  <si>
    <t>SP0010429</t>
  </si>
  <si>
    <t>ENSG00000114861</t>
  </si>
  <si>
    <t>3p13</t>
  </si>
  <si>
    <t>FOXP1</t>
  </si>
  <si>
    <t>DDG2P(confirmed|loss of function);SFARI(Score=2.|FDR=.,0.0424344251,0.0245852612)</t>
  </si>
  <si>
    <t>GT</t>
  </si>
  <si>
    <t>ENSG00000114861:ENST00000475937.1:exon8:c.447delA:p.K149fs,ENSG00000114861:ENST00000493089.1:exon9:c.447delA:p.K149fs,ENSG00000114861:ENST00000491238.1:exon4:c.453delA:p.K151fs,ENSG00000114861:ENST00000498215.1:exon5:c.447delA:p.K149fs,ENSG00000114861:ENST00000318789.4:exon9:c.447delA:p.K149fs,ENSG00000114861:ENST00000468577.1:exon4:c.447delA:p.K149fs</t>
  </si>
  <si>
    <t>SP0026093</t>
  </si>
  <si>
    <t>CCTGTAAAGCTGCA</t>
  </si>
  <si>
    <t>ENSG00000114861:ENST00000318789.4:exon19:c.1722+1-&gt;TGCAGCTTTACAG,ENSG00000114861:ENST00000475937.1:exon18:c.1722+1-&gt;TGCAGCTTTACAG,ENSG00000114861:ENST00000484350.1:exon14:c.1494+1-&gt;TGCAGCTTTACAG,ENSG00000114861:ENST00000491238.1:exon14:c.1728+1-&gt;TGCAGCTTTACAG,ENSG00000114861:ENST00000493089.1:exon19:c.1719+1-&gt;TGCAGCTTTACAG,ENSG00000114861:ENST00000498215.1:exon15:c.1722+1-&gt;TGCAGCTTTACAG</t>
  </si>
  <si>
    <t>SP0017274</t>
  </si>
  <si>
    <t>ENSG00000146830</t>
  </si>
  <si>
    <t>7q22.1</t>
  </si>
  <si>
    <t>GIGYF1</t>
  </si>
  <si>
    <t>SFARI(Score=3.|FDR=.,0.0186338891,9.26E-05)</t>
  </si>
  <si>
    <t>ENSG00000146830:ENST00000275732.5:exon7:c.C661T:p.R221X</t>
  </si>
  <si>
    <t>SP0023172</t>
  </si>
  <si>
    <t>ENSG00000153187</t>
  </si>
  <si>
    <t>1q44</t>
  </si>
  <si>
    <t>HNRNPU</t>
  </si>
  <si>
    <t>DDG2P(confirmed|loss of function)</t>
  </si>
  <si>
    <t>ENSG00000153187:ENST00000283179.9:exon1:c.C508T:p.Q170X,ENSG00000153187:ENST00000444376.2:exon1:c.C508T:p.Q170X</t>
  </si>
  <si>
    <t>SP0028603</t>
  </si>
  <si>
    <t>ENSG00000119669</t>
  </si>
  <si>
    <t>14q24.3</t>
  </si>
  <si>
    <t>IRF2BPL</t>
  </si>
  <si>
    <t>SFARI(Score=2.|FDR=.,0.0863757163,.);NewImp</t>
  </si>
  <si>
    <t>CG</t>
  </si>
  <si>
    <t>ENSG00000119669:ENST00000238647.3:exon1:c.1793delC:p.P598fs</t>
  </si>
  <si>
    <t>SP0007556</t>
  </si>
  <si>
    <t>ENSG00000205726</t>
  </si>
  <si>
    <t>21q22.11</t>
  </si>
  <si>
    <t>ITSN1</t>
  </si>
  <si>
    <t>ENSG00000205726:ENST00000381285.4:exon39:c.C4856T:p.P1619L,ENSG00000205726:ENST00000399367.3:exon38:c.C4841T:p.P1614L,ENSG00000205726:ENST00000381318.3:exon39:c.C4856T:p.P1619L,ENSG00000205726:ENST00000437442.2:exon36:c.C4673T:p.P1558L</t>
  </si>
  <si>
    <t>8.243e-06</t>
  </si>
  <si>
    <t>ENSG00000117139</t>
  </si>
  <si>
    <t>1q32.1</t>
  </si>
  <si>
    <t>KDM5B</t>
  </si>
  <si>
    <t>DDG2P(confirmed|loss of function);SFARI(Score=2.|FDR=0.2122812476,2.29E-05,4.44E-05)</t>
  </si>
  <si>
    <t>CA</t>
  </si>
  <si>
    <t>ENSG00000117139:ENST00000367265.3:exon26:c.4440dupT:p.E1481_D1482delinsX,ENSG00000117139:ENST00000367264.2:exon27:c.4548dupT:p.E1517_D1518delinsX</t>
  </si>
  <si>
    <t>SP0039864</t>
  </si>
  <si>
    <t>ENSG00000204406</t>
  </si>
  <si>
    <t>2q23.1</t>
  </si>
  <si>
    <t>MBD5</t>
  </si>
  <si>
    <t>DDG2P(possible|loss of function);SFARI(Score=3.|FDR=.,0.0942118247,0.0187548791)</t>
  </si>
  <si>
    <t>TCAGA</t>
  </si>
  <si>
    <t>ENSG00000204406:ENST00000404807.1:exon4:c.2010_2013del:p.L670fs,ENSG00000204406:ENST00000407073.1:exon9:c.2010_2013del:p.L670fs</t>
  </si>
  <si>
    <t>ENSG00000172915</t>
  </si>
  <si>
    <t>13q13.3</t>
  </si>
  <si>
    <t>NBEA</t>
  </si>
  <si>
    <t>ENSG00000172915:ENST00000310336.4:exon3:c.C433T:p.R145X,ENSG00000172915:ENST00000400445.3:exon2:c.C433T:p.R145X,ENSG00000172915:ENST00000379939.2:exon2:c.C433T:p.R145X,ENSG00000172915:ENST00000540320.1:exon2:c.C433T:p.R145X</t>
  </si>
  <si>
    <t>SP0026296</t>
  </si>
  <si>
    <t>ENSG00000134138</t>
  </si>
  <si>
    <t>15q14</t>
  </si>
  <si>
    <t>MEIS2</t>
  </si>
  <si>
    <t>ENSG00000134138:ENST00000397620.2:exon6:c.C256T:p.R86X,ENSG00000134138:ENST00000397624.3:exon5:c.C256T:p.R86X,ENSG00000134138:ENST00000340545.5:exon6:c.C481T:p.R161X,ENSG00000134138:ENST00000219869.9:exon5:c.C82T:p.R28X,ENSG00000134138:ENST00000559561.1:exon6:c.C520T:p.R174X,ENSG00000134138:ENST00000559085.1:exon5:c.C481T:p.R161X,ENSG00000134138:ENST00000338564.5:exon7:c.C520T:p.R174X,ENSG00000134138:ENST00000557796.2:exon6:c.C481T:p.R161X,ENSG00000134138:ENST00000382766.2:exon6:c.C520T:p.R174X,ENSG00000134138:ENST00000424352.2:exon6:c.C520T:p.R174X,ENSG00000134138:ENST00000444725.1:exon6:c.C520T:p.R174X,ENSG00000134138:ENST00000561208.1:exon6:c.C520T:p.R174X</t>
  </si>
  <si>
    <t>SP0041645</t>
  </si>
  <si>
    <t>ENSG00000153234</t>
  </si>
  <si>
    <t>2q24.1</t>
  </si>
  <si>
    <t>NR4A2</t>
  </si>
  <si>
    <t>GC</t>
  </si>
  <si>
    <t>ENSG00000153234:ENST00000409572.1:exon3:c.692delG:p.G231fs,ENSG00000153234:ENST00000426264.1:exon3:c.503delG:p.G168fs,ENSG00000153234:ENST00000539077.1:exon2:c.725delG:p.G242fs,ENSG00000153234:ENST00000429376.1:exon2:c.503delG:p.G168fs,ENSG00000153234:ENST00000339562.4:exon3:c.692delG:p.G231fs,ENSG00000153234:ENST00000409108.2:exon2:c.692delG:p.G231fs</t>
  </si>
  <si>
    <t>SP0016232</t>
  </si>
  <si>
    <t>ENSG00000196092</t>
  </si>
  <si>
    <t>9p13.2</t>
  </si>
  <si>
    <t>PAX5</t>
  </si>
  <si>
    <t>SFARI(Score=3.|FDR=.,.,0.0019437556)</t>
  </si>
  <si>
    <t>ENSG00000196092:ENST00000377847.2:exon3:c.A338T:p.E113V,ENSG00000196092:ENST00000523241.1:exon3:c.A338T:p.E113V,ENSG00000196092:ENST00000520281.1:exon3:c.A338T:p.E113V,ENSG00000196092:ENST00000414447.1:exon3:c.A338T:p.E113V,ENSG00000196092:ENST00000377853.2:exon3:c.A338T:p.E113V,ENSG00000196092:ENST00000522003.1:exon2:c.A14T:p.E5V,ENSG00000196092:ENST00000523145.1:exon2:c.A14T:p.E5V,ENSG00000196092:ENST00000358127.4:exon3:c.A338T:p.E113V,ENSG00000196092:ENST00000520154.1:exon3:c.A338T:p.E113V,ENSG00000196092:ENST00000377852.2:exon3:c.A338T:p.E113V</t>
  </si>
  <si>
    <t>SP0042394</t>
  </si>
  <si>
    <t>ENSG00000143442</t>
  </si>
  <si>
    <t>1q21.3</t>
  </si>
  <si>
    <t>POGZ</t>
  </si>
  <si>
    <t>DDG2P(confirmed|loss of function);SFARI(Score=1.|FDR=0.001506652,4.68E-05,6.91E-05)</t>
  </si>
  <si>
    <t>CCT</t>
  </si>
  <si>
    <t>ENSG00000143442:ENST00000531094.1:exon18:c.3270_3271del:p.T1090fs,ENSG00000143442:ENST00000540984.1:exon13:c.1542_1543del:p.T514fs,ENSG00000143442:ENST00000491586.1:exon18:c.3324_3325del:p.T1108fs,ENSG00000143442:ENST00000368863.2:exon17:c.3171_3172del:p.T1057fs,ENSG00000143442:ENST00000271715.2:exon19:c.3456_3457del:p.T1152fs,ENSG00000143442:ENST00000392723.1:exon17:c.3297_3298del:p.T1099fs,ENSG00000143442:ENST00000361398.3:exon18:c.3297_3298del:p.T1099fs,ENSG00000143442:ENST00000409503.1:exon19:c.3429_3430del:p.T1143fs</t>
  </si>
  <si>
    <t>SP0018758</t>
  </si>
  <si>
    <t>ENSG00000198218</t>
  </si>
  <si>
    <t>3p21.31</t>
  </si>
  <si>
    <t>QRICH1</t>
  </si>
  <si>
    <t>DDG2P(confirmed|loss of function);SFARI(Score=4.|FDR=0.2547143139,0.2835523767,0.1155251585)</t>
  </si>
  <si>
    <t>ENSG00000198218:ENST00000424300.1:exon10:c.C2071T:p.Q691X,ENSG00000198218:ENST00000357496.2:exon10:c.C2071T:p.Q691X,ENSG00000198218:ENST00000395443.2:exon9:c.C2071T:p.Q691X</t>
  </si>
  <si>
    <t>ENSG00000170471</t>
  </si>
  <si>
    <t>20q11.23</t>
  </si>
  <si>
    <t>RALGAPB</t>
  </si>
  <si>
    <t>ENSG00000170471:ENST00000397040.1:exon10:c.1568dupT:p.I523fs,ENSG00000170471:ENST00000397042.3:exon10:c.1568dupT:p.I523fs,ENSG00000170471:ENST00000397038.1:exon10:c.902dupT:p.I301fs,ENSG00000170471:ENST00000262879.6:exon10:c.1568dupT:p.I523fs</t>
  </si>
  <si>
    <t>SP0034975</t>
  </si>
  <si>
    <t>ENSG00000142599</t>
  </si>
  <si>
    <t>1p36.23</t>
  </si>
  <si>
    <t>RERE</t>
  </si>
  <si>
    <t>ENSG00000142599:ENST00000400907.2:exon1:c.C49T:p.R17X,ENSG00000142599:ENST00000400908.2:exon2:c.C49T:p.R17X,ENSG00000142599:ENST00000337907.3:exon3:c.C49T:p.R17X</t>
  </si>
  <si>
    <t>SP0000665</t>
  </si>
  <si>
    <t>ENSG00000119042</t>
  </si>
  <si>
    <t>2q33.1</t>
  </si>
  <si>
    <t>SATB2</t>
  </si>
  <si>
    <t>DDG2P(confirmed|loss of function);DDG2P(confirmed|loss of function);DDG2P(confirmed|loss of function)</t>
  </si>
  <si>
    <t>ENSG00000119042:ENST00000260926.5:exon9:c.A1298C:p.Y433S,ENSG00000119042:ENST00000443023.1:exon7:c.A1121C:p.Y374S,ENSG00000119042:ENST00000417098.1:exon8:c.A1298C:p.Y433S,ENSG00000119042:ENST00000457245.1:exon9:c.A1298C:p.Y433S,ENSG00000119042:ENST00000428695.1:exon4:c.A944C:p.Y315S</t>
  </si>
  <si>
    <t>SP0033656</t>
  </si>
  <si>
    <t>ENSG00000136531</t>
  </si>
  <si>
    <t>2q24.3</t>
  </si>
  <si>
    <t>SCN2A</t>
  </si>
  <si>
    <t>DDG2P(confirmed|loss of function);SFARI(Score=1.|FDR=9.81E-09,3.57E-10,3.70E-11)</t>
  </si>
  <si>
    <t>ENSG00000136531:ENST00000375437.2:exon10:c.A1289C:p.E430A,ENSG00000136531:ENST00000357398.3:exon10:c.A1289C:p.E430A,ENSG00000136531:ENST00000283256.6:exon10:c.A1289C:p.E430A,ENSG00000136531:ENST00000375427.2:exon9:c.A1289C:p.E430A</t>
  </si>
  <si>
    <t>SP0037822</t>
  </si>
  <si>
    <t>ENSG00000136531:ENST00000375437.2:exon14:c.A2227T:p.K743X,ENSG00000136531:ENST00000357398.3:exon14:c.A2227T:p.K743X,ENSG00000136531:ENST00000283256.6:exon14:c.A2227T:p.K743X,ENSG00000136531:ENST00000375427.2:exon13:c.A2227T:p.K743X</t>
  </si>
  <si>
    <t>SP0031524</t>
  </si>
  <si>
    <t>ENSG00000099381</t>
  </si>
  <si>
    <t>SETD1A</t>
  </si>
  <si>
    <t>DDG2P(probable|loss of function)</t>
  </si>
  <si>
    <t>TC</t>
  </si>
  <si>
    <t>ENSG00000099381:ENST00000262519.8:exon7:c.1376dupC:p.S459fs</t>
  </si>
  <si>
    <t>SP0051409</t>
  </si>
  <si>
    <t>ENSG00000251322</t>
  </si>
  <si>
    <t>22q13.33</t>
  </si>
  <si>
    <t>SHANK3</t>
  </si>
  <si>
    <t>DDG2P(probable|loss of function);SFARI(Score=1.|FDR=0.2905725875,0.0009855282,0.0004819703)</t>
  </si>
  <si>
    <t>TG</t>
  </si>
  <si>
    <t>ENSG00000251322:ENST00000414786.2:exon21:c.3630dupG:p.L1210fs,ENSG00000251322:ENST00000262795.3:exon22:c.3720dupG:p.L1240fs,ENSG00000251322:ENST00000445220.2:exon21:c.3678dupG:p.L1226fs</t>
  </si>
  <si>
    <t>SP0001367</t>
  </si>
  <si>
    <t>ENSG00000251322:ENST00000262795.3:exon22:c.4652+1G&gt;T,ENSG00000251322:ENST00000414786.2:exon21:c.4562+1G&gt;T,ENSG00000251322:ENST00000445220.2:exon21:c.4610+1G&gt;T</t>
  </si>
  <si>
    <t>SP0012947</t>
  </si>
  <si>
    <t>ENSG00000130821</t>
  </si>
  <si>
    <t>Xq28</t>
  </si>
  <si>
    <t>SLC6A8</t>
  </si>
  <si>
    <t>ENSG00000130821:ENST00000430077.2:exon6:c.C602T:p.S201F,ENSG00000130821:ENST00000253122.5:exon6:c.C947T:p.S316F</t>
  </si>
  <si>
    <t>SP0028260</t>
  </si>
  <si>
    <t>ENSG00000197694</t>
  </si>
  <si>
    <t>9q34.11</t>
  </si>
  <si>
    <t>SPTAN1</t>
  </si>
  <si>
    <t>DDG2P(probable|dominant negative)</t>
  </si>
  <si>
    <t>ENSG00000197694:ENST00000358161.5:exon49:c.C6370T:p.R2124C,ENSG00000197694:ENST00000372739.3:exon49:c.C6370T:p.R2124C,ENSG00000197694:ENST00000372731.4:exon48:c.C6355T:p.R2119C</t>
  </si>
  <si>
    <t>SP0006454</t>
  </si>
  <si>
    <t>ENSG00000197283</t>
  </si>
  <si>
    <t>6p21.32</t>
  </si>
  <si>
    <t>SYNGAP1</t>
  </si>
  <si>
    <t>DDG2P(confirmed|loss of function);SFARI(Score=1.|FDR=6.63E-08,3.73E-07,6.09E-10)</t>
  </si>
  <si>
    <t>ENSG00000197283:ENST00000293748.5:exon6:c.663+2T&gt;C,ENSG00000197283:ENST00000418600.2:exon6:c.663+2T&gt;C,ENSG00000197283:ENST00000428982.2:exon4:c.486+2T&gt;C</t>
  </si>
  <si>
    <t>ENSG00000179456</t>
  </si>
  <si>
    <t>ZBTB18</t>
  </si>
  <si>
    <t>ENSG00000179456:ENST00000358704.4:exon2:c.A1361T:p.K454M</t>
  </si>
  <si>
    <t>VarID</t>
  </si>
  <si>
    <t>VQSRLOD</t>
  </si>
  <si>
    <t>FamID</t>
  </si>
  <si>
    <t>NSamp</t>
  </si>
  <si>
    <t>ParID</t>
  </si>
  <si>
    <t>ParSex</t>
  </si>
  <si>
    <t>ParPhe</t>
  </si>
  <si>
    <t>ParGQ</t>
  </si>
  <si>
    <t>ParAB</t>
  </si>
  <si>
    <t>OffspgID</t>
  </si>
  <si>
    <t>OffspgSex</t>
  </si>
  <si>
    <t>OffspgPhe</t>
  </si>
  <si>
    <t>OffspgGT</t>
  </si>
  <si>
    <t>OffspgGQ</t>
  </si>
  <si>
    <t>OffspgAB</t>
  </si>
  <si>
    <t>VarID_0</t>
  </si>
  <si>
    <t>LRP2</t>
  </si>
  <si>
    <t>DDG2P(possible|loss of function)</t>
  </si>
  <si>
    <t>2_170139461_G_A</t>
  </si>
  <si>
    <t>SF0002473</t>
  </si>
  <si>
    <t>SP0003154</t>
  </si>
  <si>
    <t>U</t>
  </si>
  <si>
    <t>SP0002473</t>
  </si>
  <si>
    <t>HetAlt</t>
  </si>
  <si>
    <t>ENSG00000081479</t>
  </si>
  <si>
    <t>2q31.1</t>
  </si>
  <si>
    <t>ENSG00000081479:ENST00000443831.1:exon10:c.C1093T:p.R365X,ENSG00000081479:ENST00000263816.3:exon10:c.C1093T:p.R365X</t>
  </si>
  <si>
    <t>AUTS2</t>
  </si>
  <si>
    <t>DDG2P(confirmed|loss of function);SFARI(Score=30|FDR=NA,NA,NA)</t>
  </si>
  <si>
    <t>7_69064950_T_C</t>
  </si>
  <si>
    <t>SF0046081</t>
  </si>
  <si>
    <t>SP0044519</t>
  </si>
  <si>
    <t>ENSG00000158321</t>
  </si>
  <si>
    <t>7q11.22</t>
  </si>
  <si>
    <t>ENSG00000158321:ENST00000342771.4:exon1:c.309+2T&gt;C,ENSG00000158321:ENST00000403018.2:exon1:c.309+2T&gt;C,ENSG00000158321:ENST00000406775.2:exon1:c.309+2T&gt;C</t>
  </si>
  <si>
    <t>21_35122566_GC_G</t>
  </si>
  <si>
    <t>SF0025011</t>
  </si>
  <si>
    <t>SP0025100</t>
  </si>
  <si>
    <t>SP0025011</t>
  </si>
  <si>
    <t>ENSG00000205726:ENST00000399367.3:exon6:c.466delC:p.P156fs,ENSG00000205726:ENST00000381291.4:exon6:c.466delC:p.P156fs,ENSG00000205726:ENST00000399355.2:exon6:c.466delC:p.P156fs,ENSG00000205726:ENST00000399349.1:exon6:c.466delC:p.P156fs,ENSG00000205726:ENST00000379960.5:exon5:c.466delC:p.P156fs,ENSG00000205726:ENST00000399352.1:exon6:c.466delC:p.P156fs,ENSG00000205726:ENST00000381285.4:exon6:c.466delC:p.P156fs,ENSG00000205726:ENST00000437442.2:exon5:c.466delC:p.P156fs,ENSG00000205726:ENST00000399326.3:exon5:c.466delC:p.P156fs,ENSG00000205726:ENST00000381318.3:exon6:c.466delC:p.P156fs,ENSG00000205726:ENST00000399353.1:exon6:c.355delC:p.P119fs,ENSG00000205726:ENST00000399338.4:exon5:c.466delC:p.P156fs</t>
  </si>
  <si>
    <t>21_35169861_C_T</t>
  </si>
  <si>
    <t>SF0016887</t>
  </si>
  <si>
    <t>SP0017476</t>
  </si>
  <si>
    <t>SP0016887</t>
  </si>
  <si>
    <t>ENSG00000205726:ENST00000399367.3:exon18:c.C2131T:p.Q711X,ENSG00000205726:ENST00000381291.4:exon18:c.C2131T:p.Q711X,ENSG00000205726:ENST00000399355.2:exon18:c.C2131T:p.Q711X,ENSG00000205726:ENST00000399349.1:exon18:c.C2131T:p.Q711X,ENSG00000205726:ENST00000379960.5:exon17:c.C2131T:p.Q711X,ENSG00000205726:ENST00000399352.1:exon18:c.C2131T:p.Q711X,ENSG00000205726:ENST00000381285.4:exon18:c.C2131T:p.Q711X,ENSG00000205726:ENST00000437442.2:exon17:c.C2131T:p.Q711X,ENSG00000205726:ENST00000399326.3:exon17:c.C2131T:p.Q711X,ENSG00000205726:ENST00000381318.3:exon18:c.C2131T:p.Q711X,ENSG00000205726:ENST00000399353.1:exon18:c.C2020T:p.Q674X,ENSG00000205726:ENST00000399338.4:exon17:c.C2131T:p.Q711X</t>
  </si>
  <si>
    <t>ATRX</t>
  </si>
  <si>
    <t>DDG2P(confirmed|loss of function);DDG2P(confirmed|loss of function)</t>
  </si>
  <si>
    <t>X_76972632_G_A</t>
  </si>
  <si>
    <t>SF0015356</t>
  </si>
  <si>
    <t>SP0015325</t>
  </si>
  <si>
    <t>SP0015356</t>
  </si>
  <si>
    <t>HomAlt</t>
  </si>
  <si>
    <t>ENSG00000085224</t>
  </si>
  <si>
    <t>Xq21.1</t>
  </si>
  <si>
    <t>ENSG00000085224:ENST00000395603.3:exon2:c.C109T:p.R37X,ENSG00000085224:ENST00000373344.5:exon2:c.C109T:p.R37X</t>
  </si>
  <si>
    <t>MECP2</t>
  </si>
  <si>
    <t>DDG2P(confirmed|loss of function);DDG2P(confirmed|loss of function);DDG2P(confirmed|loss of function);DDG2P(confirmed|increased gene dosage);DDG2P(confirmed|loss of function);SFARI(Score=21|FDR=NA,NA,NA)</t>
  </si>
  <si>
    <t>X_153296115_TGGGGGCA_T</t>
  </si>
  <si>
    <t>SF0016232</t>
  </si>
  <si>
    <t>SP0016132</t>
  </si>
  <si>
    <t>ENSG00000169057</t>
  </si>
  <si>
    <t>TGGGGGCA</t>
  </si>
  <si>
    <t>ENSG00000169057:ENST00000303391.6:exon4:c.1157_1163del:p.L386fs,ENSG00000169057:ENST00000453960.2:exon3:c.1193_1199del:p.L398fs</t>
  </si>
  <si>
    <t>SPID</t>
  </si>
  <si>
    <t>Genetic Finding</t>
  </si>
  <si>
    <t>Pathogenic or Probable?</t>
  </si>
  <si>
    <t>Pathogenic</t>
  </si>
  <si>
    <t>Yes</t>
  </si>
  <si>
    <t>Probable</t>
  </si>
  <si>
    <t>No</t>
  </si>
  <si>
    <t>Additional variants of interest</t>
  </si>
  <si>
    <t>SP0025497</t>
  </si>
  <si>
    <t>SP0033400</t>
  </si>
  <si>
    <t>CHAMP1</t>
  </si>
  <si>
    <t>DUP</t>
  </si>
  <si>
    <t>KMT2A(1S),MFRP(3),CADM1(4),DIXDC1(4),DRD2(4),HTR3A(4),PPP2R1B(4),ZBTB16(4)</t>
  </si>
  <si>
    <t>C11orf57(0.91),POU2AF1(0.75),SIK2(1.00), CADM1(0.99),DRD2(0.73),RBM7(0.77),REXO2(0.89),ZBTB16(0.98),ARCN1(1.00),ARHGEF12(1.00),BACE1(0.94),BCL9L(1.00),C1QTNF5(0.83),C2CD2L(1.00),DDX6(1.00),DSCAML1(1.00),FXYD2(0.70),FXYD6(0.83),FXYD6-FXYD2(0.64),H2AFX(0.62),HINFP(0.98),HMBS(0.94),HYOU1(1.00),IFT46(0.95),IL10RA(0.97),KMT2A(1.00),PAFAH1B2(0.96),PHLDB1(0.82),RNF214(0.83),RNF26(0.68),RPS25(0.81),SIK3(1.00),TTC36(0.51),UBE4A(0.94)</t>
  </si>
  <si>
    <t>18p11.21-18p11.31</t>
  </si>
  <si>
    <t>DEL</t>
  </si>
  <si>
    <t>TGIF1</t>
  </si>
  <si>
    <t>DLGAP1(3),LAMA1(4)</t>
  </si>
  <si>
    <t>ANKRD12(1.00),DLGAP1(0.99),LPIN2(0.67),PIEZO2(0.60),PPP4R1(1.00),PTPRM(1.00),RAB12(0.72),RALBP1(0.67),TWSG1(0.89),ZBTB14(0.63)</t>
  </si>
  <si>
    <t>GABRB3(2),MAGEL2(2S),ATP10A(3),CYFIP1(3),UBE3A(3S),NIPA1(4),NIPA2(4),TUBGCP5(4),GABRA5(5),SNRPN(5),HERC2(S)</t>
  </si>
  <si>
    <t>ATP10A(0.61),CYFIP1(0.99),GABRA5(0.95),GABRB3(1.00),GABRG3(0.99),GOLGA8F(0.56),HERC2(1.00),MAGEL2(0.92),SNRPN(0.85),SNURF(0.78),UBE3A(1.00)</t>
  </si>
  <si>
    <t>CASC4(4)</t>
  </si>
  <si>
    <t>B2M(0.86),CTDSPL2(1.00),EIF3J(0.86),FRMD5(0.99),MAP1A(1.00),MFAP1(0.99),PDIA3(0.96),TP53BP1(1.00)</t>
  </si>
  <si>
    <t>TAOK2(2),KCTD13(4),MAPK3(4),SEZ6L2(4)</t>
  </si>
  <si>
    <t>C16orf54(0.67),CORO1A(0.95),KCTD13(0.79),MAZ(0.95),PAGR1(0.50),PPP4C(0.76),QPRT(0.59),TAOK2(1.00)</t>
  </si>
  <si>
    <t>8p23.1.dup</t>
  </si>
  <si>
    <t>PINX1(5)</t>
  </si>
  <si>
    <t>GATA4(0.80),TNKS(0.78),XKR6(0.96)</t>
  </si>
  <si>
    <t>LAT(5)</t>
  </si>
  <si>
    <t>COPS4(1.00),HNRNPD(0.96),HNRNPDL(0.92),LIN54(1.00)</t>
  </si>
  <si>
    <t>DLL1(1.00),PSMB1(0.72)</t>
  </si>
  <si>
    <t>9p23</t>
  </si>
  <si>
    <t>NFIB(0.99)</t>
  </si>
  <si>
    <t>BCL9(0.83),PRKAB2(0.77)</t>
  </si>
  <si>
    <t>GGNBP2(3)</t>
  </si>
  <si>
    <t>ACACA(1.00),DUSP14(0.77),GGNBP2(1.00),HNF1B(1.00),SYNRG(0.97)</t>
  </si>
  <si>
    <t>RBM8A(5)</t>
  </si>
  <si>
    <t>ANKRD34A(0.97),PIAS3(1.00),RBM8A(0.96)</t>
  </si>
  <si>
    <t>GABRB3</t>
  </si>
  <si>
    <t>CYFIP1(3),NIPA1(4),NIPA2(4),TUBGCP5(4)</t>
  </si>
  <si>
    <t>NRXN1(2)</t>
  </si>
  <si>
    <t>SP0002235</t>
  </si>
  <si>
    <t>?</t>
  </si>
  <si>
    <t>ITPR1(4)</t>
  </si>
  <si>
    <t>ITPR1(1.00)</t>
  </si>
  <si>
    <t>TAOK2(2),MAPK3(4),SEZ6L2(4),TD13(4)</t>
  </si>
  <si>
    <t>GRM7(4)</t>
  </si>
  <si>
    <t>PRODH(3S),CLTCL1(4),GNB1L(4),TBX1(4)</t>
  </si>
  <si>
    <t>CLDN5(0.74),DGCR8(1.00),HIRA(1.00),KLHL22(0.70),MED15(0.96),RTN4R(0.53),SEPT5(0.91),SLC25A1(0.63),TBX1(0.98),ZDHHC8(0.99)</t>
  </si>
  <si>
    <t>2p16.2-2p16.3</t>
  </si>
  <si>
    <t>13q34</t>
  </si>
  <si>
    <t>chr13</t>
  </si>
  <si>
    <t>CDC16(0.95),CHAMP1(0.99),TFDP1(0.96)</t>
  </si>
  <si>
    <t>2q36.2</t>
  </si>
  <si>
    <t>CUL3(1),DOCK10(5)</t>
  </si>
  <si>
    <t>CUL3(0.97)</t>
  </si>
  <si>
    <t>ITPR1</t>
  </si>
  <si>
    <t>RBM8A</t>
  </si>
  <si>
    <t xml:space="preserve">16p12.1del, recurrent 16p12.1 del </t>
  </si>
  <si>
    <t>Female</t>
  </si>
  <si>
    <t>Male</t>
  </si>
  <si>
    <t>Genetic Finding (HGNC)</t>
  </si>
  <si>
    <t>Additional variants of interest?</t>
  </si>
  <si>
    <t>Inherited 15q11.2 del</t>
  </si>
  <si>
    <r>
      <t xml:space="preserve">Inherited </t>
    </r>
    <r>
      <rPr>
        <i/>
        <sz val="10"/>
        <rFont val="Arial"/>
        <family val="2"/>
      </rPr>
      <t>AUTS2</t>
    </r>
    <r>
      <rPr>
        <sz val="10"/>
        <rFont val="Arial"/>
        <family val="2"/>
      </rPr>
      <t xml:space="preserve"> c.309+2T&gt;C</t>
    </r>
  </si>
  <si>
    <r>
      <rPr>
        <i/>
        <sz val="10"/>
        <rFont val="Arial"/>
        <family val="2"/>
      </rPr>
      <t>de novo</t>
    </r>
    <r>
      <rPr>
        <sz val="10"/>
        <rFont val="Arial"/>
        <family val="2"/>
      </rPr>
      <t xml:space="preserve"> 11q23 duplication</t>
    </r>
  </si>
  <si>
    <r>
      <rPr>
        <i/>
        <sz val="10"/>
        <rFont val="Arial"/>
        <family val="2"/>
      </rPr>
      <t>NBEA</t>
    </r>
    <r>
      <rPr>
        <sz val="10"/>
        <rFont val="Arial"/>
        <family val="2"/>
      </rPr>
      <t xml:space="preserve"> p.R145*</t>
    </r>
  </si>
  <si>
    <r>
      <rPr>
        <i/>
        <sz val="10"/>
        <rFont val="Arial"/>
        <family val="2"/>
      </rPr>
      <t>RALGAPB</t>
    </r>
    <r>
      <rPr>
        <sz val="10"/>
        <rFont val="Arial"/>
        <family val="2"/>
      </rPr>
      <t xml:space="preserve"> p.C525Lfs*2</t>
    </r>
  </si>
  <si>
    <t>Inherited 1q21.1 dup</t>
  </si>
  <si>
    <t>Inherited 16p11.2 dup</t>
  </si>
  <si>
    <t>de novo KDM5B p.E1517*</t>
  </si>
  <si>
    <r>
      <rPr>
        <i/>
        <sz val="10"/>
        <rFont val="Arial"/>
        <family val="2"/>
      </rPr>
      <t>de novo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KDM5B</t>
    </r>
    <r>
      <rPr>
        <sz val="10"/>
        <rFont val="Arial"/>
        <family val="2"/>
      </rPr>
      <t xml:space="preserve"> p.E1517*</t>
    </r>
  </si>
  <si>
    <r>
      <rPr>
        <i/>
        <sz val="10"/>
        <rFont val="Arial"/>
        <family val="2"/>
      </rPr>
      <t>de novo AKAP10</t>
    </r>
    <r>
      <rPr>
        <sz val="10"/>
        <rFont val="Arial"/>
        <family val="2"/>
      </rPr>
      <t xml:space="preserve"> c.1641+1G&gt;A</t>
    </r>
  </si>
  <si>
    <r>
      <rPr>
        <i/>
        <sz val="10"/>
        <rFont val="Arial"/>
        <family val="2"/>
      </rPr>
      <t>de novo</t>
    </r>
    <r>
      <rPr>
        <sz val="10"/>
        <rFont val="Arial"/>
        <family val="2"/>
      </rPr>
      <t xml:space="preserve"> 4q21.2 del</t>
    </r>
  </si>
  <si>
    <r>
      <t xml:space="preserve">Inherited </t>
    </r>
    <r>
      <rPr>
        <i/>
        <sz val="10"/>
        <rFont val="Arial"/>
        <family val="2"/>
      </rPr>
      <t>MECP2</t>
    </r>
    <r>
      <rPr>
        <sz val="10"/>
        <rFont val="Arial"/>
        <family val="2"/>
      </rPr>
      <t xml:space="preserve"> p.L386Hfs*21</t>
    </r>
  </si>
  <si>
    <r>
      <rPr>
        <i/>
        <sz val="10"/>
        <rFont val="Arial"/>
        <family val="2"/>
      </rPr>
      <t>de novo</t>
    </r>
    <r>
      <rPr>
        <sz val="10"/>
        <rFont val="Arial"/>
        <family val="2"/>
      </rPr>
      <t xml:space="preserve"> 1q21.1 del</t>
    </r>
  </si>
  <si>
    <t>Variant 1</t>
  </si>
  <si>
    <t>path/porb?</t>
  </si>
  <si>
    <t>Variant 2</t>
  </si>
  <si>
    <t>path/prob?</t>
  </si>
  <si>
    <r>
      <rPr>
        <i/>
        <sz val="10"/>
        <rFont val="Arial"/>
        <family val="2"/>
      </rPr>
      <t>de novo NBEA</t>
    </r>
    <r>
      <rPr>
        <sz val="10"/>
        <rFont val="Arial"/>
        <family val="2"/>
      </rPr>
      <t xml:space="preserve"> p.R145*</t>
    </r>
  </si>
  <si>
    <t>1q21.1-1q21.2 dup</t>
  </si>
  <si>
    <r>
      <rPr>
        <i/>
        <sz val="10"/>
        <rFont val="Arial"/>
        <family val="2"/>
      </rPr>
      <t>de novo RALGAPB</t>
    </r>
    <r>
      <rPr>
        <sz val="10"/>
        <rFont val="Arial"/>
        <family val="2"/>
      </rPr>
      <t xml:space="preserve"> p.C525Lfs*2</t>
    </r>
  </si>
  <si>
    <r>
      <rPr>
        <i/>
        <sz val="10"/>
        <rFont val="Arial"/>
        <family val="2"/>
      </rPr>
      <t>de novo CLCN4</t>
    </r>
    <r>
      <rPr>
        <sz val="10"/>
        <rFont val="Arial"/>
        <family val="2"/>
      </rPr>
      <t xml:space="preserve"> p.R723W</t>
    </r>
  </si>
  <si>
    <r>
      <t xml:space="preserve">de novo PAX5 </t>
    </r>
    <r>
      <rPr>
        <sz val="10"/>
        <rFont val="Arial"/>
        <family val="2"/>
      </rPr>
      <t>p.E113V</t>
    </r>
  </si>
  <si>
    <r>
      <rPr>
        <i/>
        <sz val="10"/>
        <rFont val="Arial"/>
        <family val="2"/>
      </rPr>
      <t xml:space="preserve">de novo </t>
    </r>
    <r>
      <rPr>
        <sz val="10"/>
        <rFont val="Arial"/>
        <family val="2"/>
      </rPr>
      <t>17q12 dup</t>
    </r>
  </si>
  <si>
    <r>
      <t xml:space="preserve">de novo </t>
    </r>
    <r>
      <rPr>
        <i/>
        <sz val="10"/>
        <rFont val="Arial"/>
        <family val="2"/>
      </rPr>
      <t>ZBTB18</t>
    </r>
    <r>
      <rPr>
        <sz val="10"/>
        <rFont val="Arial"/>
        <family val="2"/>
      </rPr>
      <t xml:space="preserve"> p.K454M</t>
    </r>
  </si>
  <si>
    <r>
      <t xml:space="preserve">de novo CLCN4 </t>
    </r>
    <r>
      <rPr>
        <sz val="10"/>
        <rFont val="Arial"/>
        <family val="2"/>
      </rPr>
      <t>p.R723W</t>
    </r>
  </si>
  <si>
    <t>Inherited 15q11.2 BP1-BP2 del</t>
  </si>
  <si>
    <t>Description: 8 families with ≥ 1 pathogenic or probably pathogenic variant.</t>
  </si>
  <si>
    <t>Cognitive Impairment</t>
  </si>
  <si>
    <t>Cognitive Impairment?</t>
  </si>
  <si>
    <t>Family Type</t>
  </si>
  <si>
    <t>Allele frequency in Morbidity Map Cases (CNVs &gt;= 50 kbp)</t>
  </si>
  <si>
    <t>Allele frequency in Morbidity Map Controls (CNVs &gt;= 50 kbp)</t>
  </si>
  <si>
    <t>not applicable</t>
  </si>
  <si>
    <t>Inf</t>
  </si>
  <si>
    <t>&lt; 2.2e-16</t>
  </si>
  <si>
    <t>One-sided Fisher's exact test p-value (Morbidity map cases versus controls)</t>
  </si>
  <si>
    <t>Fisher's exact test odds ratio (Morbidity map cases versus controls)</t>
  </si>
  <si>
    <t>Details of Variant 1</t>
  </si>
  <si>
    <t>Details of Variant 2</t>
  </si>
  <si>
    <t>Frameshift variants at Leucine 386 have been previously identified in males with MECP2-related syndrome</t>
  </si>
  <si>
    <t>Has a haploinsufficiency score of 2 in ClinGen Dosage Sensitivity Map. Scores of 2 are defined as: "Emerging evidence suggesting dosage sensitivity is associated with clinical phenotype.</t>
  </si>
  <si>
    <t>de novo 11q23.1-11q23.3 dup</t>
  </si>
  <si>
    <t>de novo 1q21.1 del (BP2-3)</t>
  </si>
  <si>
    <t>Has a haploinsufficiency score of 1 in ClinGen Dosage Sensitivity Map. Scores of 1 are defined as: "Little evidence suggesting dosage sensitivity is associated with clinical phenotype.</t>
  </si>
  <si>
    <r>
      <t xml:space="preserve">While this manuscript was under review, a paper reporting that </t>
    </r>
    <r>
      <rPr>
        <i/>
        <sz val="10"/>
        <rFont val="Arial"/>
        <family val="2"/>
      </rPr>
      <t>de novo</t>
    </r>
    <r>
      <rPr>
        <sz val="10"/>
        <rFont val="Arial"/>
        <family val="2"/>
      </rPr>
      <t xml:space="preserve"> variants in </t>
    </r>
    <r>
      <rPr>
        <i/>
        <sz val="10"/>
        <rFont val="Arial"/>
        <family val="2"/>
      </rPr>
      <t>NBEA</t>
    </r>
    <r>
      <rPr>
        <sz val="10"/>
        <rFont val="Arial"/>
        <family val="2"/>
      </rPr>
      <t xml:space="preserve"> cause a neurodevelopmental syndrome [https://www.ncbi.nlm.nih.gov/pubmed/30269351]</t>
    </r>
  </si>
  <si>
    <t>inherited 16p11.2 dup from affected mother</t>
  </si>
  <si>
    <t xml:space="preserve">16p11.2 BP4-BP5 has a triplosensitivity score of 3 in the ClinGen Dosage Sensitivity Map. Scores of 3 are defined as: "Sufficient evidence suggesting dosage sensitivity is associated with clinical phenotype." </t>
  </si>
  <si>
    <t>While this manuscript was under review, a large analysis was posted on BioRXiv that reports an FDR of ≤ 0.05 for PAX5 as an autism-associated gene. [https://www.biorxiv.org/content/biorxiv/early/2018/12/01/484113.full.pdf]</t>
  </si>
  <si>
    <r>
      <t xml:space="preserve">While this manuscript was under review, a paper reporting additional </t>
    </r>
    <r>
      <rPr>
        <i/>
        <sz val="10"/>
        <rFont val="Arial"/>
        <family val="2"/>
      </rPr>
      <t xml:space="preserve">de novo </t>
    </r>
    <r>
      <rPr>
        <sz val="10"/>
        <rFont val="Arial"/>
        <family val="2"/>
      </rPr>
      <t xml:space="preserve">deleterious variants in </t>
    </r>
    <r>
      <rPr>
        <i/>
        <sz val="10"/>
        <rFont val="Arial"/>
        <family val="2"/>
      </rPr>
      <t>RALGAPB</t>
    </r>
    <r>
      <rPr>
        <sz val="10"/>
        <rFont val="Arial"/>
        <family val="2"/>
      </rPr>
      <t xml:space="preserve"> were found in individuals with autism/ neurodevelopmental delay [https://www.ncbi.nlm.nih.gov/pubmed/30564305]</t>
    </r>
  </si>
  <si>
    <r>
      <rPr>
        <i/>
        <sz val="10"/>
        <rFont val="Arial"/>
        <family val="2"/>
      </rPr>
      <t>ZBTB18</t>
    </r>
    <r>
      <rPr>
        <sz val="10"/>
        <rFont val="Arial"/>
        <family val="2"/>
      </rPr>
      <t xml:space="preserve"> is a known neurodevelopmental disorder gene. [https://www.ncbi.nlm.nih.gov/pubmed/29573576]</t>
    </r>
  </si>
  <si>
    <r>
      <t xml:space="preserve">CLCN4 </t>
    </r>
    <r>
      <rPr>
        <sz val="10"/>
        <rFont val="Arial"/>
        <family val="2"/>
      </rPr>
      <t>is a known intellectual disabilitly gene. [https://www.ncbi.nlm.nih.gov/pubmed/27550844]</t>
    </r>
  </si>
  <si>
    <r>
      <rPr>
        <i/>
        <sz val="10"/>
        <rFont val="Arial"/>
        <family val="2"/>
      </rPr>
      <t>AUTS2</t>
    </r>
    <r>
      <rPr>
        <sz val="10"/>
        <rFont val="Arial"/>
        <family val="2"/>
      </rPr>
      <t xml:space="preserve"> is a known risk gene for intellectual disability, with both de novo and inherited variants reported. [https://www.ncbi.nlm.nih.gov/pubmed/27075013]</t>
    </r>
  </si>
  <si>
    <r>
      <t xml:space="preserve">Deletions of 4q21.2 have been previously reported in individuals with neurodevelopmetal disorders. </t>
    </r>
    <r>
      <rPr>
        <i/>
        <sz val="10"/>
        <rFont val="Arial"/>
        <family val="2"/>
      </rPr>
      <t>HNRNPD</t>
    </r>
    <r>
      <rPr>
        <sz val="10"/>
        <rFont val="Arial"/>
        <family val="2"/>
      </rPr>
      <t xml:space="preserve"> is thought to be a key candidate in this region.  https://www.ncbi.nlm.nih.gov/pubmed/28371330</t>
    </r>
  </si>
  <si>
    <r>
      <rPr>
        <sz val="10"/>
        <rFont val="Arial"/>
        <family val="2"/>
      </rPr>
      <t xml:space="preserve">Homozygous loss of function variants in </t>
    </r>
    <r>
      <rPr>
        <i/>
        <sz val="10"/>
        <rFont val="Arial"/>
        <family val="2"/>
      </rPr>
      <t xml:space="preserve">KDM5B </t>
    </r>
    <r>
      <rPr>
        <sz val="10"/>
        <rFont val="Arial"/>
        <family val="2"/>
      </rPr>
      <t xml:space="preserve">are thought to contribute to neurodevelopmental disorders. [https://www.ncbi.nlm.nih.gov/pubmed/29276005] It is possible that this variant contributes to this indivdiual's clinical symptoms, in comibination with the variant in </t>
    </r>
    <r>
      <rPr>
        <i/>
        <sz val="10"/>
        <rFont val="Arial"/>
        <family val="2"/>
      </rPr>
      <t>AKAP10</t>
    </r>
    <r>
      <rPr>
        <sz val="10"/>
        <rFont val="Arial"/>
        <family val="2"/>
      </rPr>
      <t>.</t>
    </r>
  </si>
  <si>
    <t>1q21.1-1q21.2 BP3-BP4 dup has a triplosensitivity score of 3 in the ClinGen Dosage Sensitivity Map. Scores of 3 are defined as: "Sufficient evidence suggesting dosage sensitivity is associated with clinical phenotype.</t>
  </si>
  <si>
    <t>This is a de novo 9Mb duplications that Includes 34 constrained genes, including KMT2A (also known as MLL), which causes Weidemann-Steiner syndrome, which is an known neurodevelopmental disorder associated with autism.</t>
  </si>
  <si>
    <t>This CNV is classified as triplosensitive in the ClinGen Dosage Map.</t>
  </si>
  <si>
    <t>Does the family self-report this genetic finding?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</si>
</sst>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family val="2"/>
    </font>
    <font>
      <sz val="10"/>
      <name val="Lohit Hindi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424242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4">
    <xf numFmtId="0" fontId="0" fillId="0" borderId="0"/>
    <xf numFmtId="0" fontId="1" fillId="0" borderId="0" applyBorder="0" applyProtection="0">
      <alignment horizontal="center" textRotation="90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1">
    <xf numFmtId="0" fontId="0" fillId="0" borderId="0" xfId="0"/>
    <xf numFmtId="3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2" fillId="2" borderId="0" xfId="0" applyFont="1" applyFill="1" applyAlignment="1">
      <alignment wrapText="1"/>
    </xf>
    <xf numFmtId="0" fontId="2" fillId="2" borderId="0" xfId="0" applyFont="1" applyFill="1"/>
    <xf numFmtId="3" fontId="2" fillId="2" borderId="0" xfId="0" applyNumberFormat="1" applyFont="1" applyFill="1"/>
    <xf numFmtId="0" fontId="0" fillId="2" borderId="0" xfId="0" applyFill="1"/>
    <xf numFmtId="0" fontId="0" fillId="0" borderId="0" xfId="0" applyFont="1" applyFill="1"/>
    <xf numFmtId="0" fontId="0" fillId="0" borderId="0" xfId="0" applyFill="1"/>
    <xf numFmtId="0" fontId="0" fillId="0" borderId="0" xfId="0" applyAlignment="1">
      <alignment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2" fontId="2" fillId="2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2" fontId="0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2" fontId="0" fillId="0" borderId="0" xfId="0" applyNumberFormat="1" applyFill="1" applyAlignment="1">
      <alignment horizontal="left"/>
    </xf>
    <xf numFmtId="49" fontId="0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ont="1" applyFill="1" applyAlignment="1">
      <alignment horizontal="right"/>
    </xf>
    <xf numFmtId="0" fontId="3" fillId="0" borderId="0" xfId="0" applyFont="1" applyFill="1"/>
    <xf numFmtId="0" fontId="0" fillId="0" borderId="0" xfId="0" applyNumberFormat="1" applyFont="1" applyFill="1" applyAlignment="1"/>
    <xf numFmtId="0" fontId="5" fillId="0" borderId="0" xfId="0" applyFont="1" applyFill="1"/>
    <xf numFmtId="3" fontId="0" fillId="0" borderId="0" xfId="0" applyNumberFormat="1" applyFont="1" applyFill="1" applyAlignment="1"/>
    <xf numFmtId="3" fontId="4" fillId="0" borderId="0" xfId="0" applyNumberFormat="1" applyFont="1" applyFill="1" applyAlignment="1"/>
    <xf numFmtId="0" fontId="0" fillId="0" borderId="0" xfId="0" applyNumberFormat="1" applyFont="1" applyFill="1" applyBorder="1" applyAlignment="1"/>
    <xf numFmtId="0" fontId="0" fillId="0" borderId="0" xfId="0" applyNumberFormat="1" applyFill="1" applyAlignment="1"/>
    <xf numFmtId="0" fontId="2" fillId="0" borderId="0" xfId="0" applyNumberFormat="1" applyFont="1" applyFill="1" applyAlignment="1"/>
    <xf numFmtId="0" fontId="0" fillId="0" borderId="1" xfId="0" applyNumberFormat="1" applyFont="1" applyFill="1" applyBorder="1" applyAlignment="1"/>
    <xf numFmtId="0" fontId="0" fillId="0" borderId="0" xfId="0" applyNumberFormat="1" applyFont="1" applyFill="1" applyAlignment="1">
      <alignment wrapText="1"/>
    </xf>
    <xf numFmtId="0" fontId="6" fillId="0" borderId="0" xfId="0" applyFont="1" applyFill="1"/>
    <xf numFmtId="0" fontId="0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6" fillId="0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0" borderId="0" xfId="0" applyNumberFormat="1" applyFont="1" applyFill="1" applyBorder="1" applyAlignment="1">
      <alignment wrapText="1"/>
    </xf>
    <xf numFmtId="3" fontId="0" fillId="0" borderId="0" xfId="0" applyNumberFormat="1" applyFont="1" applyFill="1"/>
    <xf numFmtId="0" fontId="0" fillId="0" borderId="0" xfId="0" applyNumberFormat="1" applyFont="1" applyFill="1" applyAlignment="1">
      <alignment horizontal="center"/>
    </xf>
    <xf numFmtId="0" fontId="0" fillId="3" borderId="0" xfId="0" applyFill="1"/>
    <xf numFmtId="11" fontId="0" fillId="3" borderId="0" xfId="0" applyNumberFormat="1" applyFill="1"/>
    <xf numFmtId="0" fontId="0" fillId="0" borderId="0" xfId="0" applyNumberFormat="1" applyFill="1" applyAlignment="1">
      <alignment horizontal="right"/>
    </xf>
    <xf numFmtId="0" fontId="0" fillId="3" borderId="0" xfId="0" applyNumberFormat="1" applyFill="1" applyAlignment="1">
      <alignment horizontal="right"/>
    </xf>
    <xf numFmtId="0" fontId="0" fillId="0" borderId="0" xfId="0" applyNumberFormat="1" applyFont="1" applyFill="1" applyAlignment="1">
      <alignment horizontal="right"/>
    </xf>
    <xf numFmtId="11" fontId="0" fillId="0" borderId="0" xfId="0" applyNumberFormat="1" applyFont="1" applyFill="1" applyAlignment="1">
      <alignment horizontal="right"/>
    </xf>
    <xf numFmtId="11" fontId="0" fillId="0" borderId="0" xfId="0" applyNumberFormat="1" applyFill="1" applyAlignment="1">
      <alignment horizontal="right"/>
    </xf>
    <xf numFmtId="11" fontId="0" fillId="3" borderId="0" xfId="0" applyNumberFormat="1" applyFill="1" applyAlignment="1">
      <alignment horizontal="right"/>
    </xf>
    <xf numFmtId="11" fontId="0" fillId="0" borderId="0" xfId="0" applyNumberFormat="1" applyFont="1" applyFill="1"/>
    <xf numFmtId="11" fontId="0" fillId="0" borderId="0" xfId="0" applyNumberFormat="1" applyFill="1"/>
    <xf numFmtId="0" fontId="0" fillId="4" borderId="0" xfId="0" applyFont="1" applyFill="1"/>
    <xf numFmtId="0" fontId="6" fillId="4" borderId="0" xfId="0" applyFont="1" applyFill="1" applyAlignment="1">
      <alignment wrapText="1"/>
    </xf>
    <xf numFmtId="0" fontId="3" fillId="4" borderId="0" xfId="0" applyFont="1" applyFill="1"/>
    <xf numFmtId="0" fontId="0" fillId="4" borderId="0" xfId="0" applyFont="1" applyFill="1" applyAlignment="1">
      <alignment wrapText="1"/>
    </xf>
    <xf numFmtId="0" fontId="0" fillId="4" borderId="0" xfId="0" applyNumberFormat="1" applyFont="1" applyFill="1" applyAlignment="1"/>
    <xf numFmtId="0" fontId="0" fillId="4" borderId="0" xfId="0" applyFill="1" applyAlignment="1">
      <alignment wrapText="1"/>
    </xf>
    <xf numFmtId="0" fontId="0" fillId="4" borderId="0" xfId="0" applyFill="1"/>
    <xf numFmtId="0" fontId="9" fillId="2" borderId="0" xfId="0" applyFont="1" applyFill="1" applyAlignment="1">
      <alignment wrapText="1"/>
    </xf>
  </cellXfs>
  <cellStyles count="104">
    <cellStyle name="Explanatory Text" xfId="1" builtinId="53" customBuiltin="1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23FF23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99CCFF"/>
      <rgbColor rgb="FFFF99CC"/>
      <rgbColor rgb="FFCC99FF"/>
      <rgbColor rgb="FFFCCDE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431800</xdr:colOff>
      <xdr:row>0</xdr:row>
      <xdr:rowOff>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939E6B4D-D352-0049-B331-F266C53773A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431800</xdr:colOff>
      <xdr:row>0</xdr:row>
      <xdr:rowOff>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5189A9F4-B909-5542-8166-9F2B77E8ADD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76200</xdr:colOff>
      <xdr:row>76</xdr:row>
      <xdr:rowOff>152400</xdr:rowOff>
    </xdr:to>
    <xdr:sp macro="" textlink="">
      <xdr:nvSpPr>
        <xdr:cNvPr id="2050" name="shapetype_202" hidden="1">
          <a:extLst>
            <a:ext uri="{FF2B5EF4-FFF2-40B4-BE49-F238E27FC236}">
              <a16:creationId xmlns:a16="http://schemas.microsoft.com/office/drawing/2014/main" id="{2FBA6F51-717F-0544-872C-3A77556EB00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mfeliciano/Dropbox%20(Simons%20Foundation)/SPARK%20Genomics%20Consortium/Publications%20&amp;%20Presentations/Manuscript-pilot%20families/Draft_19Oct18/1379_phenotypicData_Oct18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D"/>
      <sheetName val="Unknown gen dx"/>
      <sheetName val="path dx"/>
    </sheetNames>
    <sheetDataSet>
      <sheetData sheetId="0">
        <row r="1">
          <cell r="A1" t="str">
            <v>subject_sp_id</v>
          </cell>
          <cell r="B1" t="str">
            <v>v2_status</v>
          </cell>
          <cell r="C1" t="str">
            <v>v4_status</v>
          </cell>
          <cell r="D1" t="str">
            <v>family_id</v>
          </cell>
          <cell r="E1" t="str">
            <v>family_type</v>
          </cell>
        </row>
        <row r="2">
          <cell r="A2" t="str">
            <v>SP0000035</v>
          </cell>
          <cell r="B2">
            <v>8</v>
          </cell>
          <cell r="C2">
            <v>8</v>
          </cell>
          <cell r="D2" t="str">
            <v>SF0000035</v>
          </cell>
          <cell r="E2" t="str">
            <v>Simplex</v>
          </cell>
        </row>
        <row r="3">
          <cell r="A3" t="str">
            <v>SP0000045</v>
          </cell>
          <cell r="B3">
            <v>8</v>
          </cell>
          <cell r="C3">
            <v>8</v>
          </cell>
          <cell r="D3" t="str">
            <v>SF0000035</v>
          </cell>
          <cell r="E3" t="str">
            <v>Simplex</v>
          </cell>
        </row>
        <row r="4">
          <cell r="A4" t="str">
            <v>SP0000058</v>
          </cell>
          <cell r="B4">
            <v>1</v>
          </cell>
          <cell r="C4">
            <v>8</v>
          </cell>
          <cell r="D4" t="str">
            <v>SF0000035</v>
          </cell>
          <cell r="E4" t="str">
            <v>Simplex</v>
          </cell>
        </row>
        <row r="5">
          <cell r="A5" t="str">
            <v>SP0000031</v>
          </cell>
          <cell r="B5">
            <v>8</v>
          </cell>
          <cell r="C5">
            <v>8</v>
          </cell>
          <cell r="D5" t="str">
            <v>SF0000076</v>
          </cell>
          <cell r="E5" t="str">
            <v>Simplex</v>
          </cell>
        </row>
        <row r="6">
          <cell r="A6" t="str">
            <v>SP0000076</v>
          </cell>
          <cell r="B6">
            <v>8</v>
          </cell>
          <cell r="C6">
            <v>8</v>
          </cell>
          <cell r="D6" t="str">
            <v>SF0000076</v>
          </cell>
          <cell r="E6" t="str">
            <v>Simplex</v>
          </cell>
        </row>
        <row r="7">
          <cell r="A7" t="str">
            <v>SP0000476</v>
          </cell>
          <cell r="B7">
            <v>8</v>
          </cell>
          <cell r="C7">
            <v>8</v>
          </cell>
          <cell r="D7" t="str">
            <v>SF0000076</v>
          </cell>
          <cell r="E7" t="str">
            <v>Simplex</v>
          </cell>
        </row>
        <row r="8">
          <cell r="A8" t="str">
            <v>SP0000050</v>
          </cell>
          <cell r="B8">
            <v>8</v>
          </cell>
          <cell r="C8">
            <v>8</v>
          </cell>
          <cell r="D8" t="str">
            <v>SF0000085</v>
          </cell>
          <cell r="E8" t="str">
            <v>Simplex</v>
          </cell>
        </row>
        <row r="9">
          <cell r="A9" t="str">
            <v>SP0000085</v>
          </cell>
          <cell r="B9">
            <v>8</v>
          </cell>
          <cell r="C9">
            <v>8</v>
          </cell>
          <cell r="D9" t="str">
            <v>SF0000085</v>
          </cell>
          <cell r="E9" t="str">
            <v>Simplex</v>
          </cell>
        </row>
        <row r="10">
          <cell r="A10" t="str">
            <v>SP0000089</v>
          </cell>
          <cell r="B10">
            <v>8</v>
          </cell>
          <cell r="C10">
            <v>8</v>
          </cell>
          <cell r="D10" t="str">
            <v>SF0000085</v>
          </cell>
          <cell r="E10" t="str">
            <v>Simplex</v>
          </cell>
        </row>
        <row r="11">
          <cell r="A11" t="str">
            <v>SP0000055</v>
          </cell>
          <cell r="B11">
            <v>8</v>
          </cell>
          <cell r="C11">
            <v>8</v>
          </cell>
          <cell r="D11" t="str">
            <v>SF0000087</v>
          </cell>
          <cell r="E11" t="str">
            <v>Simplex</v>
          </cell>
        </row>
        <row r="12">
          <cell r="A12" t="str">
            <v>SP0000087</v>
          </cell>
          <cell r="B12">
            <v>8</v>
          </cell>
          <cell r="C12">
            <v>8</v>
          </cell>
          <cell r="D12" t="str">
            <v>SF0000087</v>
          </cell>
          <cell r="E12" t="str">
            <v>Simplex</v>
          </cell>
        </row>
        <row r="13">
          <cell r="A13" t="str">
            <v>SP0003120</v>
          </cell>
          <cell r="B13">
            <v>8</v>
          </cell>
          <cell r="C13">
            <v>8</v>
          </cell>
          <cell r="D13" t="str">
            <v>SF0000087</v>
          </cell>
          <cell r="E13" t="str">
            <v>Simplex</v>
          </cell>
        </row>
        <row r="14">
          <cell r="A14" t="str">
            <v>SP0000038</v>
          </cell>
          <cell r="B14">
            <v>8</v>
          </cell>
          <cell r="C14">
            <v>8</v>
          </cell>
          <cell r="D14" t="str">
            <v>SF0000115</v>
          </cell>
          <cell r="E14" t="str">
            <v>Simplex</v>
          </cell>
        </row>
        <row r="15">
          <cell r="A15" t="str">
            <v>SP0000115</v>
          </cell>
          <cell r="B15">
            <v>8</v>
          </cell>
          <cell r="C15">
            <v>8</v>
          </cell>
          <cell r="D15" t="str">
            <v>SF0000115</v>
          </cell>
          <cell r="E15" t="str">
            <v>Simplex</v>
          </cell>
        </row>
        <row r="16">
          <cell r="A16" t="str">
            <v>SP0000835</v>
          </cell>
          <cell r="B16">
            <v>8</v>
          </cell>
          <cell r="C16">
            <v>8</v>
          </cell>
          <cell r="D16" t="str">
            <v>SF0000115</v>
          </cell>
          <cell r="E16" t="str">
            <v>Simplex</v>
          </cell>
        </row>
        <row r="17">
          <cell r="A17" t="str">
            <v>SP0000074</v>
          </cell>
          <cell r="B17">
            <v>8</v>
          </cell>
          <cell r="C17">
            <v>8</v>
          </cell>
          <cell r="D17" t="str">
            <v>SF0000117</v>
          </cell>
          <cell r="E17" t="str">
            <v>Simplex</v>
          </cell>
        </row>
        <row r="18">
          <cell r="A18" t="str">
            <v>SP0000117</v>
          </cell>
          <cell r="B18">
            <v>8</v>
          </cell>
          <cell r="C18">
            <v>8</v>
          </cell>
          <cell r="D18" t="str">
            <v>SF0000117</v>
          </cell>
          <cell r="E18" t="str">
            <v>Simplex</v>
          </cell>
        </row>
        <row r="19">
          <cell r="A19" t="str">
            <v>SP0000224</v>
          </cell>
          <cell r="B19">
            <v>8</v>
          </cell>
          <cell r="C19">
            <v>8</v>
          </cell>
          <cell r="D19" t="str">
            <v>SF0000117</v>
          </cell>
          <cell r="E19" t="str">
            <v>Simplex</v>
          </cell>
        </row>
        <row r="20">
          <cell r="A20" t="str">
            <v>SP0000092</v>
          </cell>
          <cell r="B20">
            <v>8</v>
          </cell>
          <cell r="C20">
            <v>8</v>
          </cell>
          <cell r="D20" t="str">
            <v>SF0000121</v>
          </cell>
          <cell r="E20" t="str">
            <v>Simplex</v>
          </cell>
        </row>
        <row r="21">
          <cell r="A21" t="str">
            <v>SP0000121</v>
          </cell>
          <cell r="B21">
            <v>8</v>
          </cell>
          <cell r="C21">
            <v>8</v>
          </cell>
          <cell r="D21" t="str">
            <v>SF0000121</v>
          </cell>
          <cell r="E21" t="str">
            <v>Simplex</v>
          </cell>
        </row>
        <row r="22">
          <cell r="A22" t="str">
            <v>SP0000352</v>
          </cell>
          <cell r="B22">
            <v>8</v>
          </cell>
          <cell r="C22">
            <v>8</v>
          </cell>
          <cell r="D22" t="str">
            <v>SF0000121</v>
          </cell>
          <cell r="E22" t="str">
            <v>Simplex</v>
          </cell>
        </row>
        <row r="23">
          <cell r="A23" t="str">
            <v>SP0000096</v>
          </cell>
          <cell r="B23">
            <v>8</v>
          </cell>
          <cell r="C23">
            <v>8</v>
          </cell>
          <cell r="D23" t="str">
            <v>SF0000124</v>
          </cell>
          <cell r="E23" t="str">
            <v>Multiplex</v>
          </cell>
        </row>
        <row r="24">
          <cell r="A24" t="str">
            <v>SP0000124</v>
          </cell>
          <cell r="B24">
            <v>8</v>
          </cell>
          <cell r="C24">
            <v>8</v>
          </cell>
          <cell r="D24" t="str">
            <v>SF0000124</v>
          </cell>
          <cell r="E24" t="str">
            <v>Multiplex</v>
          </cell>
        </row>
        <row r="25">
          <cell r="A25" t="str">
            <v>SP0000925</v>
          </cell>
          <cell r="B25">
            <v>8</v>
          </cell>
          <cell r="C25">
            <v>8</v>
          </cell>
          <cell r="D25" t="str">
            <v>SF0000124</v>
          </cell>
          <cell r="E25" t="str">
            <v>Multiplex</v>
          </cell>
        </row>
        <row r="26">
          <cell r="A26" t="str">
            <v>SP0000147</v>
          </cell>
          <cell r="B26">
            <v>8</v>
          </cell>
          <cell r="C26">
            <v>8</v>
          </cell>
          <cell r="D26" t="str">
            <v>SF0000180</v>
          </cell>
          <cell r="E26" t="str">
            <v>Simplex</v>
          </cell>
        </row>
        <row r="27">
          <cell r="A27" t="str">
            <v>SP0000180</v>
          </cell>
          <cell r="B27">
            <v>8</v>
          </cell>
          <cell r="C27">
            <v>8</v>
          </cell>
          <cell r="D27" t="str">
            <v>SF0000180</v>
          </cell>
          <cell r="E27" t="str">
            <v>Simplex</v>
          </cell>
        </row>
        <row r="28">
          <cell r="A28" t="str">
            <v>SP0021517</v>
          </cell>
          <cell r="B28">
            <v>8</v>
          </cell>
          <cell r="C28">
            <v>8</v>
          </cell>
          <cell r="D28" t="str">
            <v>SF0000180</v>
          </cell>
          <cell r="E28" t="str">
            <v>Simplex</v>
          </cell>
        </row>
        <row r="29">
          <cell r="A29" t="str">
            <v>SP0000176</v>
          </cell>
          <cell r="B29">
            <v>8</v>
          </cell>
          <cell r="C29">
            <v>8</v>
          </cell>
          <cell r="D29" t="str">
            <v>SF0000213</v>
          </cell>
          <cell r="E29" t="str">
            <v>Simplex</v>
          </cell>
        </row>
        <row r="30">
          <cell r="A30" t="str">
            <v>SP0000213</v>
          </cell>
          <cell r="B30">
            <v>8</v>
          </cell>
          <cell r="C30">
            <v>8</v>
          </cell>
          <cell r="D30" t="str">
            <v>SF0000213</v>
          </cell>
          <cell r="E30" t="str">
            <v>Simplex</v>
          </cell>
        </row>
        <row r="31">
          <cell r="A31" t="str">
            <v>SP0001043</v>
          </cell>
          <cell r="B31">
            <v>8</v>
          </cell>
          <cell r="C31">
            <v>8</v>
          </cell>
          <cell r="D31" t="str">
            <v>SF0000213</v>
          </cell>
          <cell r="E31" t="str">
            <v>Simplex</v>
          </cell>
        </row>
        <row r="32">
          <cell r="A32" t="str">
            <v>SP0000238</v>
          </cell>
          <cell r="B32">
            <v>8</v>
          </cell>
          <cell r="C32">
            <v>8</v>
          </cell>
          <cell r="D32" t="str">
            <v>SF0000238</v>
          </cell>
          <cell r="E32" t="str">
            <v>Simplex</v>
          </cell>
        </row>
        <row r="33">
          <cell r="A33" t="str">
            <v>SP0003041</v>
          </cell>
          <cell r="B33">
            <v>8</v>
          </cell>
          <cell r="C33">
            <v>8</v>
          </cell>
          <cell r="D33" t="str">
            <v>SF0000238</v>
          </cell>
          <cell r="E33" t="str">
            <v>Simplex</v>
          </cell>
        </row>
        <row r="34">
          <cell r="A34" t="str">
            <v>SP0003546</v>
          </cell>
          <cell r="B34">
            <v>8</v>
          </cell>
          <cell r="C34">
            <v>8</v>
          </cell>
          <cell r="D34" t="str">
            <v>SF0000238</v>
          </cell>
          <cell r="E34" t="str">
            <v>Simplex</v>
          </cell>
        </row>
        <row r="35">
          <cell r="A35" t="str">
            <v>SP0000244</v>
          </cell>
          <cell r="B35">
            <v>8</v>
          </cell>
          <cell r="C35">
            <v>8</v>
          </cell>
          <cell r="D35" t="str">
            <v>SF0000280</v>
          </cell>
          <cell r="E35" t="str">
            <v>Simplex</v>
          </cell>
        </row>
        <row r="36">
          <cell r="A36" t="str">
            <v>SP0000280</v>
          </cell>
          <cell r="B36">
            <v>8</v>
          </cell>
          <cell r="C36">
            <v>8</v>
          </cell>
          <cell r="D36" t="str">
            <v>SF0000280</v>
          </cell>
          <cell r="E36" t="str">
            <v>Simplex</v>
          </cell>
        </row>
        <row r="37">
          <cell r="A37" t="str">
            <v>SP0000708</v>
          </cell>
          <cell r="B37">
            <v>8</v>
          </cell>
          <cell r="C37">
            <v>8</v>
          </cell>
          <cell r="D37" t="str">
            <v>SF0000280</v>
          </cell>
          <cell r="E37" t="str">
            <v>Simplex</v>
          </cell>
        </row>
        <row r="38">
          <cell r="A38" t="str">
            <v>SP0000264</v>
          </cell>
          <cell r="B38">
            <v>8</v>
          </cell>
          <cell r="C38">
            <v>8</v>
          </cell>
          <cell r="D38" t="str">
            <v>SF0000293</v>
          </cell>
          <cell r="E38" t="str">
            <v>Multiplex</v>
          </cell>
        </row>
        <row r="39">
          <cell r="A39" t="str">
            <v>SP0000293</v>
          </cell>
          <cell r="B39">
            <v>8</v>
          </cell>
          <cell r="C39">
            <v>8</v>
          </cell>
          <cell r="D39" t="str">
            <v>SF0000293</v>
          </cell>
          <cell r="E39" t="str">
            <v>Multiplex</v>
          </cell>
        </row>
        <row r="40">
          <cell r="A40" t="str">
            <v>SP0000503</v>
          </cell>
          <cell r="B40">
            <v>8</v>
          </cell>
          <cell r="C40">
            <v>8</v>
          </cell>
          <cell r="D40" t="str">
            <v>SF0000293</v>
          </cell>
          <cell r="E40" t="str">
            <v>Multiplex</v>
          </cell>
        </row>
        <row r="41">
          <cell r="A41" t="str">
            <v>SP0000328</v>
          </cell>
          <cell r="B41">
            <v>8</v>
          </cell>
          <cell r="C41">
            <v>8</v>
          </cell>
          <cell r="D41" t="str">
            <v>SF0000328</v>
          </cell>
          <cell r="E41" t="str">
            <v>Simplex</v>
          </cell>
        </row>
        <row r="42">
          <cell r="A42" t="str">
            <v>SP0001045</v>
          </cell>
          <cell r="B42">
            <v>8</v>
          </cell>
          <cell r="C42">
            <v>8</v>
          </cell>
          <cell r="D42" t="str">
            <v>SF0000328</v>
          </cell>
          <cell r="E42" t="str">
            <v>Simplex</v>
          </cell>
        </row>
        <row r="43">
          <cell r="A43" t="str">
            <v>SP0001649</v>
          </cell>
          <cell r="B43">
            <v>8</v>
          </cell>
          <cell r="C43">
            <v>8</v>
          </cell>
          <cell r="D43" t="str">
            <v>SF0000328</v>
          </cell>
          <cell r="E43" t="str">
            <v>Simplex</v>
          </cell>
        </row>
        <row r="44">
          <cell r="A44" t="str">
            <v>SP0000247</v>
          </cell>
          <cell r="B44">
            <v>8</v>
          </cell>
          <cell r="C44">
            <v>8</v>
          </cell>
          <cell r="D44" t="str">
            <v>SF0000333</v>
          </cell>
          <cell r="E44" t="str">
            <v>Simplex</v>
          </cell>
        </row>
        <row r="45">
          <cell r="A45" t="str">
            <v>SP0000333</v>
          </cell>
          <cell r="B45">
            <v>8</v>
          </cell>
          <cell r="C45">
            <v>8</v>
          </cell>
          <cell r="D45" t="str">
            <v>SF0000333</v>
          </cell>
          <cell r="E45" t="str">
            <v>Simplex</v>
          </cell>
        </row>
        <row r="46">
          <cell r="A46" t="str">
            <v>SP0000542</v>
          </cell>
          <cell r="B46">
            <v>8</v>
          </cell>
          <cell r="C46">
            <v>8</v>
          </cell>
          <cell r="D46" t="str">
            <v>SF0000333</v>
          </cell>
          <cell r="E46" t="str">
            <v>Simplex</v>
          </cell>
        </row>
        <row r="47">
          <cell r="A47" t="str">
            <v>SP0000197</v>
          </cell>
          <cell r="B47">
            <v>8</v>
          </cell>
          <cell r="C47">
            <v>8</v>
          </cell>
          <cell r="D47" t="str">
            <v>SF0000404</v>
          </cell>
          <cell r="E47" t="str">
            <v>Simplex</v>
          </cell>
        </row>
        <row r="48">
          <cell r="A48" t="str">
            <v>SP0000371</v>
          </cell>
          <cell r="B48">
            <v>8</v>
          </cell>
          <cell r="C48">
            <v>8</v>
          </cell>
          <cell r="D48" t="str">
            <v>SF0000404</v>
          </cell>
          <cell r="E48" t="str">
            <v>Simplex</v>
          </cell>
        </row>
        <row r="49">
          <cell r="A49" t="str">
            <v>SP0000404</v>
          </cell>
          <cell r="B49">
            <v>8</v>
          </cell>
          <cell r="C49">
            <v>8</v>
          </cell>
          <cell r="D49" t="str">
            <v>SF0000404</v>
          </cell>
          <cell r="E49" t="str">
            <v>Simplex</v>
          </cell>
        </row>
        <row r="50">
          <cell r="A50" t="str">
            <v>SP0000373</v>
          </cell>
          <cell r="B50">
            <v>8</v>
          </cell>
          <cell r="C50">
            <v>8</v>
          </cell>
          <cell r="D50" t="str">
            <v>SF0000406</v>
          </cell>
          <cell r="E50" t="str">
            <v>Simplex</v>
          </cell>
        </row>
        <row r="51">
          <cell r="A51" t="str">
            <v>SP0000406</v>
          </cell>
          <cell r="B51">
            <v>8</v>
          </cell>
          <cell r="C51">
            <v>8</v>
          </cell>
          <cell r="D51" t="str">
            <v>SF0000406</v>
          </cell>
          <cell r="E51" t="str">
            <v>Simplex</v>
          </cell>
        </row>
        <row r="52">
          <cell r="A52" t="str">
            <v>SP0000567</v>
          </cell>
          <cell r="B52">
            <v>8</v>
          </cell>
          <cell r="C52">
            <v>8</v>
          </cell>
          <cell r="D52" t="str">
            <v>SF0000406</v>
          </cell>
          <cell r="E52" t="str">
            <v>Simplex</v>
          </cell>
        </row>
        <row r="53">
          <cell r="A53" t="str">
            <v>SP0000500</v>
          </cell>
          <cell r="B53">
            <v>8</v>
          </cell>
          <cell r="C53">
            <v>8</v>
          </cell>
          <cell r="D53" t="str">
            <v>SF0000573</v>
          </cell>
          <cell r="E53" t="str">
            <v>Multiplex</v>
          </cell>
        </row>
        <row r="54">
          <cell r="A54" t="str">
            <v>SP0000573</v>
          </cell>
          <cell r="B54">
            <v>8</v>
          </cell>
          <cell r="C54">
            <v>8</v>
          </cell>
          <cell r="D54" t="str">
            <v>SF0000573</v>
          </cell>
          <cell r="E54" t="str">
            <v>Multiplex</v>
          </cell>
        </row>
        <row r="55">
          <cell r="A55" t="str">
            <v>SP0001834</v>
          </cell>
          <cell r="B55">
            <v>8</v>
          </cell>
          <cell r="C55">
            <v>8</v>
          </cell>
          <cell r="D55" t="str">
            <v>SF0000573</v>
          </cell>
          <cell r="E55" t="str">
            <v>Multiplex</v>
          </cell>
        </row>
        <row r="56">
          <cell r="A56" t="str">
            <v>SP0000570</v>
          </cell>
          <cell r="B56">
            <v>8</v>
          </cell>
          <cell r="C56">
            <v>8</v>
          </cell>
          <cell r="D56" t="str">
            <v>SF0000605</v>
          </cell>
          <cell r="E56" t="str">
            <v>Simplex</v>
          </cell>
        </row>
        <row r="57">
          <cell r="A57" t="str">
            <v>SP0000605</v>
          </cell>
          <cell r="B57">
            <v>8</v>
          </cell>
          <cell r="C57">
            <v>8</v>
          </cell>
          <cell r="D57" t="str">
            <v>SF0000605</v>
          </cell>
          <cell r="E57" t="str">
            <v>Simplex</v>
          </cell>
        </row>
        <row r="58">
          <cell r="A58" t="str">
            <v>SP0000672</v>
          </cell>
          <cell r="B58">
            <v>8</v>
          </cell>
          <cell r="C58">
            <v>8</v>
          </cell>
          <cell r="D58" t="str">
            <v>SF0000605</v>
          </cell>
          <cell r="E58" t="str">
            <v>Simplex</v>
          </cell>
        </row>
        <row r="59">
          <cell r="A59" t="str">
            <v>SP0000607</v>
          </cell>
          <cell r="B59">
            <v>8</v>
          </cell>
          <cell r="C59">
            <v>8</v>
          </cell>
          <cell r="D59" t="str">
            <v>SF0000607</v>
          </cell>
          <cell r="E59" t="str">
            <v>Simplex</v>
          </cell>
        </row>
        <row r="60">
          <cell r="A60" t="str">
            <v>SP0002423</v>
          </cell>
          <cell r="B60">
            <v>8</v>
          </cell>
          <cell r="C60">
            <v>8</v>
          </cell>
          <cell r="D60" t="str">
            <v>SF0000607</v>
          </cell>
          <cell r="E60" t="str">
            <v>Simplex</v>
          </cell>
        </row>
        <row r="61">
          <cell r="A61" t="str">
            <v>SP0002445</v>
          </cell>
          <cell r="B61">
            <v>8</v>
          </cell>
          <cell r="C61">
            <v>8</v>
          </cell>
          <cell r="D61" t="str">
            <v>SF0000607</v>
          </cell>
          <cell r="E61" t="str">
            <v>Simplex</v>
          </cell>
        </row>
        <row r="62">
          <cell r="A62" t="str">
            <v>SP0000595</v>
          </cell>
          <cell r="B62">
            <v>8</v>
          </cell>
          <cell r="C62">
            <v>8</v>
          </cell>
          <cell r="D62" t="str">
            <v>SF0000626</v>
          </cell>
          <cell r="E62" t="str">
            <v>Simplex</v>
          </cell>
        </row>
        <row r="63">
          <cell r="A63" t="str">
            <v>SP0000626</v>
          </cell>
          <cell r="B63">
            <v>8</v>
          </cell>
          <cell r="C63">
            <v>8</v>
          </cell>
          <cell r="D63" t="str">
            <v>SF0000626</v>
          </cell>
          <cell r="E63" t="str">
            <v>Simplex</v>
          </cell>
        </row>
        <row r="64">
          <cell r="A64" t="str">
            <v>SP0031264</v>
          </cell>
          <cell r="B64">
            <v>8</v>
          </cell>
          <cell r="C64">
            <v>8</v>
          </cell>
          <cell r="D64" t="str">
            <v>SF0000626</v>
          </cell>
          <cell r="E64" t="str">
            <v>Simplex</v>
          </cell>
        </row>
        <row r="65">
          <cell r="A65" t="str">
            <v>SP0000665</v>
          </cell>
          <cell r="B65">
            <v>8</v>
          </cell>
          <cell r="C65">
            <v>8</v>
          </cell>
          <cell r="D65" t="str">
            <v>SF0000665</v>
          </cell>
          <cell r="E65" t="str">
            <v>Simplex</v>
          </cell>
        </row>
        <row r="66">
          <cell r="A66" t="str">
            <v>SP0000686</v>
          </cell>
          <cell r="B66">
            <v>8</v>
          </cell>
          <cell r="C66">
            <v>8</v>
          </cell>
          <cell r="D66" t="str">
            <v>SF0000665</v>
          </cell>
          <cell r="E66" t="str">
            <v>Simplex</v>
          </cell>
        </row>
        <row r="67">
          <cell r="A67" t="str">
            <v>SP0001629</v>
          </cell>
          <cell r="B67">
            <v>8</v>
          </cell>
          <cell r="C67">
            <v>8</v>
          </cell>
          <cell r="D67" t="str">
            <v>SF0000665</v>
          </cell>
          <cell r="E67" t="str">
            <v>Simplex</v>
          </cell>
        </row>
        <row r="68">
          <cell r="A68" t="str">
            <v>SP0000660</v>
          </cell>
          <cell r="B68">
            <v>8</v>
          </cell>
          <cell r="C68">
            <v>8</v>
          </cell>
          <cell r="D68" t="str">
            <v>SF0000691</v>
          </cell>
          <cell r="E68" t="str">
            <v>Simplex</v>
          </cell>
        </row>
        <row r="69">
          <cell r="A69" t="str">
            <v>SP0000691</v>
          </cell>
          <cell r="B69">
            <v>8</v>
          </cell>
          <cell r="C69">
            <v>8</v>
          </cell>
          <cell r="D69" t="str">
            <v>SF0000691</v>
          </cell>
          <cell r="E69" t="str">
            <v>Simplex</v>
          </cell>
        </row>
        <row r="70">
          <cell r="A70" t="str">
            <v>SP0001863</v>
          </cell>
          <cell r="B70">
            <v>8</v>
          </cell>
          <cell r="C70">
            <v>8</v>
          </cell>
          <cell r="D70" t="str">
            <v>SF0000691</v>
          </cell>
          <cell r="E70" t="str">
            <v>Simplex</v>
          </cell>
        </row>
        <row r="71">
          <cell r="A71" t="str">
            <v>SP0000689</v>
          </cell>
          <cell r="B71">
            <v>8</v>
          </cell>
          <cell r="C71">
            <v>8</v>
          </cell>
          <cell r="D71" t="str">
            <v>SF0000752</v>
          </cell>
          <cell r="E71" t="str">
            <v>Simplex</v>
          </cell>
        </row>
        <row r="72">
          <cell r="A72" t="str">
            <v>SP0000752</v>
          </cell>
          <cell r="B72">
            <v>8</v>
          </cell>
          <cell r="C72">
            <v>8</v>
          </cell>
          <cell r="D72" t="str">
            <v>SF0000752</v>
          </cell>
          <cell r="E72" t="str">
            <v>Simplex</v>
          </cell>
        </row>
        <row r="73">
          <cell r="A73" t="str">
            <v>SP0003424</v>
          </cell>
          <cell r="B73">
            <v>8</v>
          </cell>
          <cell r="C73">
            <v>8</v>
          </cell>
          <cell r="D73" t="str">
            <v>SF0000752</v>
          </cell>
          <cell r="E73" t="str">
            <v>Simplex</v>
          </cell>
        </row>
        <row r="74">
          <cell r="A74" t="str">
            <v>SP0000725</v>
          </cell>
          <cell r="B74">
            <v>8</v>
          </cell>
          <cell r="C74">
            <v>8</v>
          </cell>
          <cell r="D74" t="str">
            <v>SF0000753</v>
          </cell>
          <cell r="E74" t="str">
            <v>Simplex</v>
          </cell>
        </row>
        <row r="75">
          <cell r="A75" t="str">
            <v>SP0000753</v>
          </cell>
          <cell r="B75">
            <v>8</v>
          </cell>
          <cell r="C75">
            <v>8</v>
          </cell>
          <cell r="D75" t="str">
            <v>SF0000753</v>
          </cell>
          <cell r="E75" t="str">
            <v>Simplex</v>
          </cell>
        </row>
        <row r="76">
          <cell r="A76" t="str">
            <v>SP0003125</v>
          </cell>
          <cell r="B76">
            <v>8</v>
          </cell>
          <cell r="C76">
            <v>8</v>
          </cell>
          <cell r="D76" t="str">
            <v>SF0000753</v>
          </cell>
          <cell r="E76" t="str">
            <v>Simplex</v>
          </cell>
        </row>
        <row r="77">
          <cell r="A77" t="str">
            <v>SP0000723</v>
          </cell>
          <cell r="B77">
            <v>8</v>
          </cell>
          <cell r="C77">
            <v>8</v>
          </cell>
          <cell r="D77" t="str">
            <v>SF0000758</v>
          </cell>
          <cell r="E77" t="str">
            <v>Simplex</v>
          </cell>
        </row>
        <row r="78">
          <cell r="A78" t="str">
            <v>SP0000758</v>
          </cell>
          <cell r="B78">
            <v>8</v>
          </cell>
          <cell r="C78">
            <v>8</v>
          </cell>
          <cell r="D78" t="str">
            <v>SF0000758</v>
          </cell>
          <cell r="E78" t="str">
            <v>Simplex</v>
          </cell>
        </row>
        <row r="79">
          <cell r="A79" t="str">
            <v>SP0001758</v>
          </cell>
          <cell r="B79">
            <v>8</v>
          </cell>
          <cell r="C79">
            <v>8</v>
          </cell>
          <cell r="D79" t="str">
            <v>SF0000758</v>
          </cell>
          <cell r="E79" t="str">
            <v>Simplex</v>
          </cell>
        </row>
        <row r="80">
          <cell r="A80" t="str">
            <v>SP0000727</v>
          </cell>
          <cell r="B80">
            <v>8</v>
          </cell>
          <cell r="C80">
            <v>8</v>
          </cell>
          <cell r="D80" t="str">
            <v>SF0000759</v>
          </cell>
          <cell r="E80" t="str">
            <v>Simplex</v>
          </cell>
        </row>
        <row r="81">
          <cell r="A81" t="str">
            <v>SP0000759</v>
          </cell>
          <cell r="B81">
            <v>8</v>
          </cell>
          <cell r="C81">
            <v>8</v>
          </cell>
          <cell r="D81" t="str">
            <v>SF0000759</v>
          </cell>
          <cell r="E81" t="str">
            <v>Simplex</v>
          </cell>
        </row>
        <row r="82">
          <cell r="A82" t="str">
            <v>SP0001324</v>
          </cell>
          <cell r="B82">
            <v>8</v>
          </cell>
          <cell r="C82">
            <v>8</v>
          </cell>
          <cell r="D82" t="str">
            <v>SF0000759</v>
          </cell>
          <cell r="E82" t="str">
            <v>Simplex</v>
          </cell>
        </row>
        <row r="83">
          <cell r="A83" t="str">
            <v>SP0000741</v>
          </cell>
          <cell r="B83">
            <v>8</v>
          </cell>
          <cell r="C83">
            <v>8</v>
          </cell>
          <cell r="D83" t="str">
            <v>SF0000778</v>
          </cell>
          <cell r="E83" t="str">
            <v>Simplex</v>
          </cell>
        </row>
        <row r="84">
          <cell r="A84" t="str">
            <v>SP0000778</v>
          </cell>
          <cell r="B84">
            <v>8</v>
          </cell>
          <cell r="C84">
            <v>8</v>
          </cell>
          <cell r="D84" t="str">
            <v>SF0000778</v>
          </cell>
          <cell r="E84" t="str">
            <v>Simplex</v>
          </cell>
        </row>
        <row r="85">
          <cell r="A85" t="str">
            <v>SP0001121</v>
          </cell>
          <cell r="B85">
            <v>8</v>
          </cell>
          <cell r="C85">
            <v>8</v>
          </cell>
          <cell r="D85" t="str">
            <v>SF0000778</v>
          </cell>
          <cell r="E85" t="str">
            <v>Simplex</v>
          </cell>
        </row>
        <row r="86">
          <cell r="A86" t="str">
            <v>SP0000589</v>
          </cell>
          <cell r="B86">
            <v>8</v>
          </cell>
          <cell r="C86">
            <v>8</v>
          </cell>
          <cell r="D86" t="str">
            <v>SF0000820</v>
          </cell>
          <cell r="E86" t="str">
            <v>Simplex</v>
          </cell>
        </row>
        <row r="87">
          <cell r="A87" t="str">
            <v>SP0000655</v>
          </cell>
          <cell r="B87">
            <v>8</v>
          </cell>
          <cell r="C87">
            <v>8</v>
          </cell>
          <cell r="D87" t="str">
            <v>SF0000820</v>
          </cell>
          <cell r="E87" t="str">
            <v>Simplex</v>
          </cell>
        </row>
        <row r="88">
          <cell r="A88" t="str">
            <v>SP0000820</v>
          </cell>
          <cell r="B88">
            <v>8</v>
          </cell>
          <cell r="C88">
            <v>8</v>
          </cell>
          <cell r="D88" t="str">
            <v>SF0000820</v>
          </cell>
          <cell r="E88" t="str">
            <v>Simplex</v>
          </cell>
        </row>
        <row r="89">
          <cell r="A89" t="str">
            <v>SP0000787</v>
          </cell>
          <cell r="B89">
            <v>8</v>
          </cell>
          <cell r="C89">
            <v>8</v>
          </cell>
          <cell r="D89" t="str">
            <v>SF0000854</v>
          </cell>
          <cell r="E89" t="str">
            <v>Multiplex</v>
          </cell>
        </row>
        <row r="90">
          <cell r="A90" t="str">
            <v>SP0000854</v>
          </cell>
          <cell r="B90">
            <v>8</v>
          </cell>
          <cell r="C90">
            <v>8</v>
          </cell>
          <cell r="D90" t="str">
            <v>SF0000854</v>
          </cell>
          <cell r="E90" t="str">
            <v>Multiplex</v>
          </cell>
        </row>
        <row r="91">
          <cell r="A91" t="str">
            <v>SP0003004</v>
          </cell>
          <cell r="B91">
            <v>8</v>
          </cell>
          <cell r="C91">
            <v>8</v>
          </cell>
          <cell r="D91" t="str">
            <v>SF0000854</v>
          </cell>
          <cell r="E91" t="str">
            <v>Multiplex</v>
          </cell>
        </row>
        <row r="92">
          <cell r="A92" t="str">
            <v>SP0000821</v>
          </cell>
          <cell r="B92">
            <v>8</v>
          </cell>
          <cell r="C92">
            <v>8</v>
          </cell>
          <cell r="D92" t="str">
            <v>SF0000855</v>
          </cell>
          <cell r="E92" t="str">
            <v>Simplex</v>
          </cell>
        </row>
        <row r="93">
          <cell r="A93" t="str">
            <v>SP0000855</v>
          </cell>
          <cell r="B93">
            <v>8</v>
          </cell>
          <cell r="C93">
            <v>8</v>
          </cell>
          <cell r="D93" t="str">
            <v>SF0000855</v>
          </cell>
          <cell r="E93" t="str">
            <v>Simplex</v>
          </cell>
        </row>
        <row r="94">
          <cell r="A94" t="str">
            <v>SP0002508</v>
          </cell>
          <cell r="B94">
            <v>8</v>
          </cell>
          <cell r="C94">
            <v>8</v>
          </cell>
          <cell r="D94" t="str">
            <v>SF0000855</v>
          </cell>
          <cell r="E94" t="str">
            <v>Simplex</v>
          </cell>
        </row>
        <row r="95">
          <cell r="A95" t="str">
            <v>SP0000716</v>
          </cell>
          <cell r="B95">
            <v>8</v>
          </cell>
          <cell r="C95">
            <v>8</v>
          </cell>
          <cell r="D95" t="str">
            <v>SF0000948</v>
          </cell>
          <cell r="E95" t="str">
            <v>Simplex</v>
          </cell>
        </row>
        <row r="96">
          <cell r="A96" t="str">
            <v>SP0000948</v>
          </cell>
          <cell r="B96">
            <v>8</v>
          </cell>
          <cell r="C96">
            <v>8</v>
          </cell>
          <cell r="D96" t="str">
            <v>SF0000948</v>
          </cell>
          <cell r="E96" t="str">
            <v>Simplex</v>
          </cell>
        </row>
        <row r="97">
          <cell r="A97" t="str">
            <v>SP0012008</v>
          </cell>
          <cell r="B97">
            <v>8</v>
          </cell>
          <cell r="C97">
            <v>8</v>
          </cell>
          <cell r="D97" t="str">
            <v>SF0000948</v>
          </cell>
          <cell r="E97" t="str">
            <v>Simplex</v>
          </cell>
        </row>
        <row r="98">
          <cell r="A98" t="str">
            <v>SP0000847</v>
          </cell>
          <cell r="B98">
            <v>8</v>
          </cell>
          <cell r="C98">
            <v>8</v>
          </cell>
          <cell r="D98" t="str">
            <v>SF0000972</v>
          </cell>
          <cell r="E98" t="str">
            <v>Simplex</v>
          </cell>
        </row>
        <row r="99">
          <cell r="A99" t="str">
            <v>SP0000941</v>
          </cell>
          <cell r="B99">
            <v>8</v>
          </cell>
          <cell r="C99">
            <v>8</v>
          </cell>
          <cell r="D99" t="str">
            <v>SF0000972</v>
          </cell>
          <cell r="E99" t="str">
            <v>Simplex</v>
          </cell>
        </row>
        <row r="100">
          <cell r="A100" t="str">
            <v>SP0000972</v>
          </cell>
          <cell r="B100">
            <v>8</v>
          </cell>
          <cell r="C100">
            <v>8</v>
          </cell>
          <cell r="D100" t="str">
            <v>SF0000972</v>
          </cell>
          <cell r="E100" t="str">
            <v>Simplex</v>
          </cell>
        </row>
        <row r="101">
          <cell r="A101" t="str">
            <v>SP0000817</v>
          </cell>
          <cell r="B101">
            <v>8</v>
          </cell>
          <cell r="C101">
            <v>8</v>
          </cell>
          <cell r="D101" t="str">
            <v>SF0000978</v>
          </cell>
          <cell r="E101" t="str">
            <v>Simplex</v>
          </cell>
        </row>
        <row r="102">
          <cell r="A102" t="str">
            <v>SP0000978</v>
          </cell>
          <cell r="B102">
            <v>8</v>
          </cell>
          <cell r="C102">
            <v>8</v>
          </cell>
          <cell r="D102" t="str">
            <v>SF0000978</v>
          </cell>
          <cell r="E102" t="str">
            <v>Simplex</v>
          </cell>
        </row>
        <row r="103">
          <cell r="A103" t="str">
            <v>SP0003658</v>
          </cell>
          <cell r="B103">
            <v>8</v>
          </cell>
          <cell r="C103">
            <v>8</v>
          </cell>
          <cell r="D103" t="str">
            <v>SF0000978</v>
          </cell>
          <cell r="E103" t="str">
            <v>Simplex</v>
          </cell>
        </row>
        <row r="104">
          <cell r="A104" t="str">
            <v>SP0001062</v>
          </cell>
          <cell r="B104">
            <v>8</v>
          </cell>
          <cell r="C104">
            <v>8</v>
          </cell>
          <cell r="D104" t="str">
            <v>SF0001087</v>
          </cell>
          <cell r="E104" t="str">
            <v>Simplex</v>
          </cell>
        </row>
        <row r="105">
          <cell r="A105" t="str">
            <v>SP0001087</v>
          </cell>
          <cell r="B105">
            <v>8</v>
          </cell>
          <cell r="C105">
            <v>8</v>
          </cell>
          <cell r="D105" t="str">
            <v>SF0001087</v>
          </cell>
          <cell r="E105" t="str">
            <v>Simplex</v>
          </cell>
        </row>
        <row r="106">
          <cell r="A106" t="str">
            <v>SP0001158</v>
          </cell>
          <cell r="B106">
            <v>8</v>
          </cell>
          <cell r="C106">
            <v>8</v>
          </cell>
          <cell r="D106" t="str">
            <v>SF0001087</v>
          </cell>
          <cell r="E106" t="str">
            <v>Simplex</v>
          </cell>
        </row>
        <row r="107">
          <cell r="A107" t="str">
            <v>SP0001077</v>
          </cell>
          <cell r="B107">
            <v>8</v>
          </cell>
          <cell r="C107">
            <v>8</v>
          </cell>
          <cell r="D107" t="str">
            <v>SF0001111</v>
          </cell>
          <cell r="E107" t="str">
            <v>Simplex</v>
          </cell>
        </row>
        <row r="108">
          <cell r="A108" t="str">
            <v>SP0001111</v>
          </cell>
          <cell r="B108">
            <v>8</v>
          </cell>
          <cell r="C108">
            <v>8</v>
          </cell>
          <cell r="D108" t="str">
            <v>SF0001111</v>
          </cell>
          <cell r="E108" t="str">
            <v>Simplex</v>
          </cell>
        </row>
        <row r="109">
          <cell r="A109" t="str">
            <v>SP0003607</v>
          </cell>
          <cell r="B109">
            <v>8</v>
          </cell>
          <cell r="C109">
            <v>8</v>
          </cell>
          <cell r="D109" t="str">
            <v>SF0001111</v>
          </cell>
          <cell r="E109" t="str">
            <v>Simplex</v>
          </cell>
        </row>
        <row r="110">
          <cell r="A110" t="str">
            <v>SP0001084</v>
          </cell>
          <cell r="B110">
            <v>8</v>
          </cell>
          <cell r="C110">
            <v>8</v>
          </cell>
          <cell r="D110" t="str">
            <v>SF0001116</v>
          </cell>
          <cell r="E110" t="str">
            <v>Multiplex</v>
          </cell>
        </row>
        <row r="111">
          <cell r="A111" t="str">
            <v>SP0001116</v>
          </cell>
          <cell r="B111">
            <v>8</v>
          </cell>
          <cell r="C111">
            <v>8</v>
          </cell>
          <cell r="D111" t="str">
            <v>SF0001116</v>
          </cell>
          <cell r="E111" t="str">
            <v>Multiplex</v>
          </cell>
        </row>
        <row r="112">
          <cell r="A112" t="str">
            <v>SP0001151</v>
          </cell>
          <cell r="B112">
            <v>8</v>
          </cell>
          <cell r="C112">
            <v>8</v>
          </cell>
          <cell r="D112" t="str">
            <v>SF0001116</v>
          </cell>
          <cell r="E112" t="str">
            <v>Multiplex</v>
          </cell>
        </row>
        <row r="113">
          <cell r="A113" t="str">
            <v>SP0003661</v>
          </cell>
          <cell r="B113">
            <v>8</v>
          </cell>
          <cell r="C113">
            <v>8</v>
          </cell>
          <cell r="D113" t="str">
            <v>SF0001116</v>
          </cell>
          <cell r="E113" t="str">
            <v>Multiplex</v>
          </cell>
        </row>
        <row r="114">
          <cell r="A114" t="str">
            <v>SP0000722</v>
          </cell>
          <cell r="B114">
            <v>8</v>
          </cell>
          <cell r="C114">
            <v>8</v>
          </cell>
          <cell r="D114" t="str">
            <v>SF0001207</v>
          </cell>
          <cell r="E114" t="str">
            <v>Simplex</v>
          </cell>
        </row>
        <row r="115">
          <cell r="A115" t="str">
            <v>SP0001142</v>
          </cell>
          <cell r="B115">
            <v>8</v>
          </cell>
          <cell r="C115">
            <v>8</v>
          </cell>
          <cell r="D115" t="str">
            <v>SF0001207</v>
          </cell>
          <cell r="E115" t="str">
            <v>Simplex</v>
          </cell>
        </row>
        <row r="116">
          <cell r="A116" t="str">
            <v>SP0001207</v>
          </cell>
          <cell r="B116">
            <v>8</v>
          </cell>
          <cell r="C116">
            <v>8</v>
          </cell>
          <cell r="D116" t="str">
            <v>SF0001207</v>
          </cell>
          <cell r="E116" t="str">
            <v>Simplex</v>
          </cell>
        </row>
        <row r="117">
          <cell r="A117" t="str">
            <v>SP0001211</v>
          </cell>
          <cell r="B117">
            <v>8</v>
          </cell>
          <cell r="C117">
            <v>8</v>
          </cell>
          <cell r="D117" t="str">
            <v>SF0001246</v>
          </cell>
          <cell r="E117" t="str">
            <v>Simplex</v>
          </cell>
        </row>
        <row r="118">
          <cell r="A118" t="str">
            <v>SP0001246</v>
          </cell>
          <cell r="B118">
            <v>8</v>
          </cell>
          <cell r="C118">
            <v>8</v>
          </cell>
          <cell r="D118" t="str">
            <v>SF0001246</v>
          </cell>
          <cell r="E118" t="str">
            <v>Simplex</v>
          </cell>
        </row>
        <row r="119">
          <cell r="A119" t="str">
            <v>SP0001641</v>
          </cell>
          <cell r="B119">
            <v>8</v>
          </cell>
          <cell r="C119">
            <v>8</v>
          </cell>
          <cell r="D119" t="str">
            <v>SF0001246</v>
          </cell>
          <cell r="E119" t="str">
            <v>Simplex</v>
          </cell>
        </row>
        <row r="120">
          <cell r="A120" t="str">
            <v>SP0001005</v>
          </cell>
          <cell r="B120">
            <v>8</v>
          </cell>
          <cell r="C120">
            <v>8</v>
          </cell>
          <cell r="D120" t="str">
            <v>SF0001272</v>
          </cell>
          <cell r="E120" t="str">
            <v>Simplex</v>
          </cell>
        </row>
        <row r="121">
          <cell r="A121" t="str">
            <v>SP0001272</v>
          </cell>
          <cell r="B121">
            <v>8</v>
          </cell>
          <cell r="C121">
            <v>8</v>
          </cell>
          <cell r="D121" t="str">
            <v>SF0001272</v>
          </cell>
          <cell r="E121" t="str">
            <v>Simplex</v>
          </cell>
        </row>
        <row r="122">
          <cell r="A122" t="str">
            <v>SP0003151</v>
          </cell>
          <cell r="B122">
            <v>8</v>
          </cell>
          <cell r="C122">
            <v>8</v>
          </cell>
          <cell r="D122" t="str">
            <v>SF0001272</v>
          </cell>
          <cell r="E122" t="str">
            <v>Simplex</v>
          </cell>
        </row>
        <row r="123">
          <cell r="A123" t="str">
            <v>SP0000637</v>
          </cell>
          <cell r="B123">
            <v>8</v>
          </cell>
          <cell r="C123">
            <v>8</v>
          </cell>
          <cell r="D123" t="str">
            <v>SF0001288</v>
          </cell>
          <cell r="E123" t="str">
            <v>Simplex</v>
          </cell>
        </row>
        <row r="124">
          <cell r="A124" t="str">
            <v>SP0001186</v>
          </cell>
          <cell r="B124">
            <v>8</v>
          </cell>
          <cell r="C124">
            <v>8</v>
          </cell>
          <cell r="D124" t="str">
            <v>SF0001288</v>
          </cell>
          <cell r="E124" t="str">
            <v>Simplex</v>
          </cell>
        </row>
        <row r="125">
          <cell r="A125" t="str">
            <v>SP0001288</v>
          </cell>
          <cell r="B125">
            <v>8</v>
          </cell>
          <cell r="C125">
            <v>8</v>
          </cell>
          <cell r="D125" t="str">
            <v>SF0001288</v>
          </cell>
          <cell r="E125" t="str">
            <v>Simplex</v>
          </cell>
        </row>
        <row r="126">
          <cell r="A126" t="str">
            <v>SP0001260</v>
          </cell>
          <cell r="B126">
            <v>8</v>
          </cell>
          <cell r="C126">
            <v>8</v>
          </cell>
          <cell r="D126" t="str">
            <v>SF0001293</v>
          </cell>
          <cell r="E126" t="str">
            <v>Simplex</v>
          </cell>
        </row>
        <row r="127">
          <cell r="A127" t="str">
            <v>SP0001293</v>
          </cell>
          <cell r="B127">
            <v>8</v>
          </cell>
          <cell r="C127">
            <v>8</v>
          </cell>
          <cell r="D127" t="str">
            <v>SF0001293</v>
          </cell>
          <cell r="E127" t="str">
            <v>Simplex</v>
          </cell>
        </row>
        <row r="128">
          <cell r="A128" t="str">
            <v>SP0001373</v>
          </cell>
          <cell r="B128">
            <v>8</v>
          </cell>
          <cell r="C128">
            <v>8</v>
          </cell>
          <cell r="D128" t="str">
            <v>SF0001293</v>
          </cell>
          <cell r="E128" t="str">
            <v>Simplex</v>
          </cell>
        </row>
        <row r="129">
          <cell r="A129" t="str">
            <v>SP0001333</v>
          </cell>
          <cell r="B129">
            <v>8</v>
          </cell>
          <cell r="C129">
            <v>8</v>
          </cell>
          <cell r="D129" t="str">
            <v>SF0001365</v>
          </cell>
          <cell r="E129" t="str">
            <v>Multiplex</v>
          </cell>
        </row>
        <row r="130">
          <cell r="A130" t="str">
            <v>SP0001365</v>
          </cell>
          <cell r="B130">
            <v>8</v>
          </cell>
          <cell r="C130">
            <v>8</v>
          </cell>
          <cell r="D130" t="str">
            <v>SF0001365</v>
          </cell>
          <cell r="E130" t="str">
            <v>Multiplex</v>
          </cell>
        </row>
        <row r="131">
          <cell r="A131" t="str">
            <v>SP0001564</v>
          </cell>
          <cell r="B131">
            <v>8</v>
          </cell>
          <cell r="C131">
            <v>8</v>
          </cell>
          <cell r="D131" t="str">
            <v>SF0001365</v>
          </cell>
          <cell r="E131" t="str">
            <v>Multiplex</v>
          </cell>
        </row>
        <row r="132">
          <cell r="A132" t="str">
            <v>SP0001335</v>
          </cell>
          <cell r="B132">
            <v>8</v>
          </cell>
          <cell r="C132">
            <v>8</v>
          </cell>
          <cell r="D132" t="str">
            <v>SF0001367</v>
          </cell>
          <cell r="E132" t="str">
            <v>Simplex</v>
          </cell>
        </row>
        <row r="133">
          <cell r="A133" t="str">
            <v>SP0001367</v>
          </cell>
          <cell r="B133">
            <v>8</v>
          </cell>
          <cell r="C133">
            <v>8</v>
          </cell>
          <cell r="D133" t="str">
            <v>SF0001367</v>
          </cell>
          <cell r="E133" t="str">
            <v>Simplex</v>
          </cell>
        </row>
        <row r="134">
          <cell r="A134" t="str">
            <v>SP0002802</v>
          </cell>
          <cell r="B134">
            <v>8</v>
          </cell>
          <cell r="C134">
            <v>8</v>
          </cell>
          <cell r="D134" t="str">
            <v>SF0001367</v>
          </cell>
          <cell r="E134" t="str">
            <v>Simplex</v>
          </cell>
        </row>
        <row r="135">
          <cell r="A135" t="str">
            <v>SP0000360</v>
          </cell>
          <cell r="B135">
            <v>8</v>
          </cell>
          <cell r="C135">
            <v>8</v>
          </cell>
          <cell r="D135" t="str">
            <v>SF0001383</v>
          </cell>
          <cell r="E135" t="str">
            <v>Simplex</v>
          </cell>
        </row>
        <row r="136">
          <cell r="A136" t="str">
            <v>SP0001348</v>
          </cell>
          <cell r="B136">
            <v>8</v>
          </cell>
          <cell r="C136">
            <v>8</v>
          </cell>
          <cell r="D136" t="str">
            <v>SF0001383</v>
          </cell>
          <cell r="E136" t="str">
            <v>Simplex</v>
          </cell>
        </row>
        <row r="137">
          <cell r="A137" t="str">
            <v>SP0001383</v>
          </cell>
          <cell r="B137">
            <v>8</v>
          </cell>
          <cell r="C137">
            <v>8</v>
          </cell>
          <cell r="D137" t="str">
            <v>SF0001383</v>
          </cell>
          <cell r="E137" t="str">
            <v>Simplex</v>
          </cell>
        </row>
        <row r="138">
          <cell r="A138" t="str">
            <v>SP0001437</v>
          </cell>
          <cell r="B138">
            <v>8</v>
          </cell>
          <cell r="C138">
            <v>8</v>
          </cell>
          <cell r="D138" t="str">
            <v>SF0001470</v>
          </cell>
          <cell r="E138" t="str">
            <v>Simplex</v>
          </cell>
        </row>
        <row r="139">
          <cell r="A139" t="str">
            <v>SP0001470</v>
          </cell>
          <cell r="B139">
            <v>8</v>
          </cell>
          <cell r="C139">
            <v>8</v>
          </cell>
          <cell r="D139" t="str">
            <v>SF0001470</v>
          </cell>
          <cell r="E139" t="str">
            <v>Simplex</v>
          </cell>
        </row>
        <row r="140">
          <cell r="A140" t="str">
            <v>SP0003672</v>
          </cell>
          <cell r="B140">
            <v>8</v>
          </cell>
          <cell r="C140">
            <v>8</v>
          </cell>
          <cell r="D140" t="str">
            <v>SF0001470</v>
          </cell>
          <cell r="E140" t="str">
            <v>Simplex</v>
          </cell>
        </row>
        <row r="141">
          <cell r="A141" t="str">
            <v>SP0001468</v>
          </cell>
          <cell r="B141">
            <v>8</v>
          </cell>
          <cell r="C141">
            <v>8</v>
          </cell>
          <cell r="D141" t="str">
            <v>SF0001491</v>
          </cell>
          <cell r="E141" t="str">
            <v>Simplex</v>
          </cell>
        </row>
        <row r="142">
          <cell r="A142" t="str">
            <v>SP0001491</v>
          </cell>
          <cell r="B142">
            <v>8</v>
          </cell>
          <cell r="C142">
            <v>8</v>
          </cell>
          <cell r="D142" t="str">
            <v>SF0001491</v>
          </cell>
          <cell r="E142" t="str">
            <v>Simplex</v>
          </cell>
        </row>
        <row r="143">
          <cell r="A143" t="str">
            <v>SP0002091</v>
          </cell>
          <cell r="B143">
            <v>8</v>
          </cell>
          <cell r="C143">
            <v>8</v>
          </cell>
          <cell r="D143" t="str">
            <v>SF0001491</v>
          </cell>
          <cell r="E143" t="str">
            <v>Simplex</v>
          </cell>
        </row>
        <row r="144">
          <cell r="A144" t="str">
            <v>SP0001164</v>
          </cell>
          <cell r="B144">
            <v>8</v>
          </cell>
          <cell r="C144">
            <v>8</v>
          </cell>
          <cell r="D144" t="str">
            <v>SF0001494</v>
          </cell>
          <cell r="E144" t="str">
            <v>Simplex</v>
          </cell>
        </row>
        <row r="145">
          <cell r="A145" t="str">
            <v>SP0001494</v>
          </cell>
          <cell r="B145">
            <v>8</v>
          </cell>
          <cell r="C145">
            <v>8</v>
          </cell>
          <cell r="D145" t="str">
            <v>SF0001494</v>
          </cell>
          <cell r="E145" t="str">
            <v>Simplex</v>
          </cell>
        </row>
        <row r="146">
          <cell r="A146" t="str">
            <v>SP0001748</v>
          </cell>
          <cell r="B146">
            <v>8</v>
          </cell>
          <cell r="C146">
            <v>8</v>
          </cell>
          <cell r="D146" t="str">
            <v>SF0001494</v>
          </cell>
          <cell r="E146" t="str">
            <v>Simplex</v>
          </cell>
        </row>
        <row r="147">
          <cell r="A147" t="str">
            <v>SP0001510</v>
          </cell>
          <cell r="B147">
            <v>8</v>
          </cell>
          <cell r="C147">
            <v>8</v>
          </cell>
          <cell r="D147" t="str">
            <v>SF0001510</v>
          </cell>
          <cell r="E147" t="str">
            <v>Simplex</v>
          </cell>
        </row>
        <row r="148">
          <cell r="A148" t="str">
            <v>SP0016301</v>
          </cell>
          <cell r="B148">
            <v>8</v>
          </cell>
          <cell r="C148">
            <v>8</v>
          </cell>
          <cell r="D148" t="str">
            <v>SF0001510</v>
          </cell>
          <cell r="E148" t="str">
            <v>Simplex</v>
          </cell>
        </row>
        <row r="149">
          <cell r="A149" t="str">
            <v>SP0023319</v>
          </cell>
          <cell r="B149">
            <v>8</v>
          </cell>
          <cell r="C149">
            <v>8</v>
          </cell>
          <cell r="D149" t="str">
            <v>SF0001510</v>
          </cell>
          <cell r="E149" t="str">
            <v>Simplex</v>
          </cell>
        </row>
        <row r="150">
          <cell r="A150" t="str">
            <v>SP0001391</v>
          </cell>
          <cell r="B150">
            <v>8</v>
          </cell>
          <cell r="C150">
            <v>8</v>
          </cell>
          <cell r="D150" t="str">
            <v>SF0001532</v>
          </cell>
          <cell r="E150" t="str">
            <v>Simplex</v>
          </cell>
        </row>
        <row r="151">
          <cell r="A151" t="str">
            <v>SP0001532</v>
          </cell>
          <cell r="B151">
            <v>8</v>
          </cell>
          <cell r="C151">
            <v>8</v>
          </cell>
          <cell r="D151" t="str">
            <v>SF0001532</v>
          </cell>
          <cell r="E151" t="str">
            <v>Simplex</v>
          </cell>
        </row>
        <row r="152">
          <cell r="A152" t="str">
            <v>SP0003430</v>
          </cell>
          <cell r="B152">
            <v>8</v>
          </cell>
          <cell r="C152">
            <v>8</v>
          </cell>
          <cell r="D152" t="str">
            <v>SF0001532</v>
          </cell>
          <cell r="E152" t="str">
            <v>Simplex</v>
          </cell>
        </row>
        <row r="153">
          <cell r="A153" t="str">
            <v>SP0000614</v>
          </cell>
          <cell r="B153">
            <v>8</v>
          </cell>
          <cell r="C153">
            <v>8</v>
          </cell>
          <cell r="D153" t="str">
            <v>SF0001539</v>
          </cell>
          <cell r="E153" t="str">
            <v>Multiplex</v>
          </cell>
        </row>
        <row r="154">
          <cell r="A154" t="str">
            <v>SP0001508</v>
          </cell>
          <cell r="B154">
            <v>8</v>
          </cell>
          <cell r="C154">
            <v>8</v>
          </cell>
          <cell r="D154" t="str">
            <v>SF0001539</v>
          </cell>
          <cell r="E154" t="str">
            <v>Multiplex</v>
          </cell>
        </row>
        <row r="155">
          <cell r="A155" t="str">
            <v>SP0001539</v>
          </cell>
          <cell r="B155">
            <v>8</v>
          </cell>
          <cell r="C155">
            <v>8</v>
          </cell>
          <cell r="D155" t="str">
            <v>SF0001539</v>
          </cell>
          <cell r="E155" t="str">
            <v>Multiplex</v>
          </cell>
        </row>
        <row r="156">
          <cell r="A156" t="str">
            <v>SP0001523</v>
          </cell>
          <cell r="B156">
            <v>8</v>
          </cell>
          <cell r="C156">
            <v>8</v>
          </cell>
          <cell r="D156" t="str">
            <v>SF0001556</v>
          </cell>
          <cell r="E156" t="str">
            <v>Simplex</v>
          </cell>
        </row>
        <row r="157">
          <cell r="A157" t="str">
            <v>SP0001551</v>
          </cell>
          <cell r="B157">
            <v>8</v>
          </cell>
          <cell r="C157">
            <v>8</v>
          </cell>
          <cell r="D157" t="str">
            <v>SF0001556</v>
          </cell>
          <cell r="E157" t="str">
            <v>Simplex</v>
          </cell>
        </row>
        <row r="158">
          <cell r="A158" t="str">
            <v>SP0001556</v>
          </cell>
          <cell r="B158">
            <v>8</v>
          </cell>
          <cell r="C158">
            <v>8</v>
          </cell>
          <cell r="D158" t="str">
            <v>SF0001556</v>
          </cell>
          <cell r="E158" t="str">
            <v>Simplex</v>
          </cell>
        </row>
        <row r="159">
          <cell r="A159" t="str">
            <v>SP0001561</v>
          </cell>
          <cell r="B159">
            <v>8</v>
          </cell>
          <cell r="C159">
            <v>8</v>
          </cell>
          <cell r="D159" t="str">
            <v>SF0001571</v>
          </cell>
          <cell r="E159" t="str">
            <v>Simplex</v>
          </cell>
        </row>
        <row r="160">
          <cell r="A160" t="str">
            <v>SP0001571</v>
          </cell>
          <cell r="B160">
            <v>8</v>
          </cell>
          <cell r="C160">
            <v>8</v>
          </cell>
          <cell r="D160" t="str">
            <v>SF0001571</v>
          </cell>
          <cell r="E160" t="str">
            <v>Simplex</v>
          </cell>
        </row>
        <row r="161">
          <cell r="A161" t="str">
            <v>SP0001804</v>
          </cell>
          <cell r="B161">
            <v>8</v>
          </cell>
          <cell r="C161">
            <v>8</v>
          </cell>
          <cell r="D161" t="str">
            <v>SF0001571</v>
          </cell>
          <cell r="E161" t="str">
            <v>Simplex</v>
          </cell>
        </row>
        <row r="162">
          <cell r="A162" t="str">
            <v>SP0001598</v>
          </cell>
          <cell r="B162">
            <v>8</v>
          </cell>
          <cell r="C162">
            <v>8</v>
          </cell>
          <cell r="D162" t="str">
            <v>SF0001598</v>
          </cell>
          <cell r="E162" t="str">
            <v>Simplex</v>
          </cell>
        </row>
        <row r="163">
          <cell r="A163" t="str">
            <v>SP0001631</v>
          </cell>
          <cell r="B163">
            <v>8</v>
          </cell>
          <cell r="C163">
            <v>8</v>
          </cell>
          <cell r="D163" t="str">
            <v>SF0001598</v>
          </cell>
          <cell r="E163" t="str">
            <v>Simplex</v>
          </cell>
        </row>
        <row r="164">
          <cell r="A164" t="str">
            <v>SP0003449</v>
          </cell>
          <cell r="B164">
            <v>8</v>
          </cell>
          <cell r="C164">
            <v>8</v>
          </cell>
          <cell r="D164" t="str">
            <v>SF0001598</v>
          </cell>
          <cell r="E164" t="str">
            <v>Simplex</v>
          </cell>
        </row>
        <row r="165">
          <cell r="A165" t="str">
            <v>SP0001650</v>
          </cell>
          <cell r="B165">
            <v>8</v>
          </cell>
          <cell r="C165">
            <v>8</v>
          </cell>
          <cell r="D165" t="str">
            <v>SF0001665</v>
          </cell>
          <cell r="E165" t="str">
            <v>Simplex</v>
          </cell>
        </row>
        <row r="166">
          <cell r="A166" t="str">
            <v>SP0001665</v>
          </cell>
          <cell r="B166">
            <v>8</v>
          </cell>
          <cell r="C166">
            <v>8</v>
          </cell>
          <cell r="D166" t="str">
            <v>SF0001665</v>
          </cell>
          <cell r="E166" t="str">
            <v>Simplex</v>
          </cell>
        </row>
        <row r="167">
          <cell r="A167" t="str">
            <v>SP0002142</v>
          </cell>
          <cell r="B167">
            <v>8</v>
          </cell>
          <cell r="C167">
            <v>8</v>
          </cell>
          <cell r="D167" t="str">
            <v>SF0001665</v>
          </cell>
          <cell r="E167" t="str">
            <v>Simplex</v>
          </cell>
        </row>
        <row r="168">
          <cell r="A168" t="str">
            <v>SP0001652</v>
          </cell>
          <cell r="B168">
            <v>8</v>
          </cell>
          <cell r="C168">
            <v>8</v>
          </cell>
          <cell r="D168" t="str">
            <v>SF0001681</v>
          </cell>
          <cell r="E168" t="str">
            <v>Simplex</v>
          </cell>
        </row>
        <row r="169">
          <cell r="A169" t="str">
            <v>SP0001681</v>
          </cell>
          <cell r="B169">
            <v>8</v>
          </cell>
          <cell r="C169">
            <v>8</v>
          </cell>
          <cell r="D169" t="str">
            <v>SF0001681</v>
          </cell>
          <cell r="E169" t="str">
            <v>Simplex</v>
          </cell>
        </row>
        <row r="170">
          <cell r="A170" t="str">
            <v>SP0002363</v>
          </cell>
          <cell r="B170">
            <v>8</v>
          </cell>
          <cell r="C170">
            <v>8</v>
          </cell>
          <cell r="D170" t="str">
            <v>SF0001681</v>
          </cell>
          <cell r="E170" t="str">
            <v>Simplex</v>
          </cell>
        </row>
        <row r="171">
          <cell r="A171" t="str">
            <v>SP0001689</v>
          </cell>
          <cell r="B171">
            <v>8</v>
          </cell>
          <cell r="C171">
            <v>8</v>
          </cell>
          <cell r="D171" t="str">
            <v>SF0001689</v>
          </cell>
          <cell r="E171" t="str">
            <v>Simplex</v>
          </cell>
        </row>
        <row r="172">
          <cell r="A172" t="str">
            <v>SP0001895</v>
          </cell>
          <cell r="B172">
            <v>8</v>
          </cell>
          <cell r="C172">
            <v>8</v>
          </cell>
          <cell r="D172" t="str">
            <v>SF0001689</v>
          </cell>
          <cell r="E172" t="str">
            <v>Simplex</v>
          </cell>
        </row>
        <row r="173">
          <cell r="A173" t="str">
            <v>SP0002729</v>
          </cell>
          <cell r="B173">
            <v>8</v>
          </cell>
          <cell r="C173">
            <v>8</v>
          </cell>
          <cell r="D173" t="str">
            <v>SF0001689</v>
          </cell>
          <cell r="E173" t="str">
            <v>Simplex</v>
          </cell>
        </row>
        <row r="174">
          <cell r="A174" t="str">
            <v>SP0001690</v>
          </cell>
          <cell r="B174">
            <v>8</v>
          </cell>
          <cell r="C174">
            <v>8</v>
          </cell>
          <cell r="D174" t="str">
            <v>SF0001727</v>
          </cell>
          <cell r="E174" t="str">
            <v>Simplex</v>
          </cell>
        </row>
        <row r="175">
          <cell r="A175" t="str">
            <v>SP0001727</v>
          </cell>
          <cell r="B175">
            <v>8</v>
          </cell>
          <cell r="C175">
            <v>8</v>
          </cell>
          <cell r="D175" t="str">
            <v>SF0001727</v>
          </cell>
          <cell r="E175" t="str">
            <v>Simplex</v>
          </cell>
        </row>
        <row r="176">
          <cell r="A176" t="str">
            <v>SP0001880</v>
          </cell>
          <cell r="B176">
            <v>8</v>
          </cell>
          <cell r="C176">
            <v>8</v>
          </cell>
          <cell r="D176" t="str">
            <v>SF0001727</v>
          </cell>
          <cell r="E176" t="str">
            <v>Simplex</v>
          </cell>
        </row>
        <row r="177">
          <cell r="A177" t="str">
            <v>SP0001726</v>
          </cell>
          <cell r="B177">
            <v>8</v>
          </cell>
          <cell r="C177">
            <v>8</v>
          </cell>
          <cell r="D177" t="str">
            <v>SF0001740</v>
          </cell>
          <cell r="E177" t="str">
            <v>Multiplex</v>
          </cell>
        </row>
        <row r="178">
          <cell r="A178" t="str">
            <v>SP0001740</v>
          </cell>
          <cell r="B178">
            <v>8</v>
          </cell>
          <cell r="C178">
            <v>8</v>
          </cell>
          <cell r="D178" t="str">
            <v>SF0001740</v>
          </cell>
          <cell r="E178" t="str">
            <v>Multiplex</v>
          </cell>
        </row>
        <row r="179">
          <cell r="A179" t="str">
            <v>SP0001788</v>
          </cell>
          <cell r="B179">
            <v>8</v>
          </cell>
          <cell r="C179">
            <v>8</v>
          </cell>
          <cell r="D179" t="str">
            <v>SF0001740</v>
          </cell>
          <cell r="E179" t="str">
            <v>Multiplex</v>
          </cell>
        </row>
        <row r="180">
          <cell r="A180" t="str">
            <v>SP0001854</v>
          </cell>
          <cell r="B180">
            <v>8</v>
          </cell>
          <cell r="C180">
            <v>8</v>
          </cell>
          <cell r="D180" t="str">
            <v>SF0001740</v>
          </cell>
          <cell r="E180" t="str">
            <v>Multiplex</v>
          </cell>
        </row>
        <row r="181">
          <cell r="A181" t="str">
            <v>SP0002474</v>
          </cell>
          <cell r="B181">
            <v>8</v>
          </cell>
          <cell r="C181">
            <v>8</v>
          </cell>
          <cell r="D181" t="str">
            <v>SF0001740</v>
          </cell>
          <cell r="E181" t="str">
            <v>Multiplex</v>
          </cell>
        </row>
        <row r="182">
          <cell r="A182" t="str">
            <v>SP0001805</v>
          </cell>
          <cell r="B182">
            <v>8</v>
          </cell>
          <cell r="C182">
            <v>8</v>
          </cell>
          <cell r="D182" t="str">
            <v>SF0001808</v>
          </cell>
          <cell r="E182" t="str">
            <v>Simplex</v>
          </cell>
        </row>
        <row r="183">
          <cell r="A183" t="str">
            <v>SP0001808</v>
          </cell>
          <cell r="B183">
            <v>8</v>
          </cell>
          <cell r="C183">
            <v>8</v>
          </cell>
          <cell r="D183" t="str">
            <v>SF0001808</v>
          </cell>
          <cell r="E183" t="str">
            <v>Simplex</v>
          </cell>
        </row>
        <row r="184">
          <cell r="A184" t="str">
            <v>SP0003006</v>
          </cell>
          <cell r="B184">
            <v>8</v>
          </cell>
          <cell r="C184">
            <v>8</v>
          </cell>
          <cell r="D184" t="str">
            <v>SF0001808</v>
          </cell>
          <cell r="E184" t="str">
            <v>Simplex</v>
          </cell>
        </row>
        <row r="185">
          <cell r="A185" t="str">
            <v>SP0001814</v>
          </cell>
          <cell r="B185">
            <v>8</v>
          </cell>
          <cell r="C185">
            <v>8</v>
          </cell>
          <cell r="D185" t="str">
            <v>SF0001817</v>
          </cell>
          <cell r="E185" t="str">
            <v>Multiplex</v>
          </cell>
        </row>
        <row r="186">
          <cell r="A186" t="str">
            <v>SP0001817</v>
          </cell>
          <cell r="B186">
            <v>8</v>
          </cell>
          <cell r="C186">
            <v>8</v>
          </cell>
          <cell r="D186" t="str">
            <v>SF0001817</v>
          </cell>
          <cell r="E186" t="str">
            <v>Multiplex</v>
          </cell>
        </row>
        <row r="187">
          <cell r="A187" t="str">
            <v>SP0002596</v>
          </cell>
          <cell r="B187">
            <v>8</v>
          </cell>
          <cell r="C187">
            <v>8</v>
          </cell>
          <cell r="D187" t="str">
            <v>SF0001817</v>
          </cell>
          <cell r="E187" t="str">
            <v>Multiplex</v>
          </cell>
        </row>
        <row r="188">
          <cell r="A188" t="str">
            <v>SP0001733</v>
          </cell>
          <cell r="B188">
            <v>8</v>
          </cell>
          <cell r="C188">
            <v>8</v>
          </cell>
          <cell r="D188" t="str">
            <v>SF0001890</v>
          </cell>
          <cell r="E188" t="str">
            <v>Simplex</v>
          </cell>
        </row>
        <row r="189">
          <cell r="A189" t="str">
            <v>SP0001890</v>
          </cell>
          <cell r="B189">
            <v>8</v>
          </cell>
          <cell r="C189">
            <v>8</v>
          </cell>
          <cell r="D189" t="str">
            <v>SF0001890</v>
          </cell>
          <cell r="E189" t="str">
            <v>Simplex</v>
          </cell>
        </row>
        <row r="190">
          <cell r="A190" t="str">
            <v>SP0004246</v>
          </cell>
          <cell r="B190">
            <v>8</v>
          </cell>
          <cell r="C190">
            <v>8</v>
          </cell>
          <cell r="D190" t="str">
            <v>SF0001890</v>
          </cell>
          <cell r="E190" t="str">
            <v>Simplex</v>
          </cell>
        </row>
        <row r="191">
          <cell r="A191" t="str">
            <v>SP0001908</v>
          </cell>
          <cell r="B191">
            <v>8</v>
          </cell>
          <cell r="C191">
            <v>8</v>
          </cell>
          <cell r="D191" t="str">
            <v>SF0001931</v>
          </cell>
          <cell r="E191" t="str">
            <v>Simplex</v>
          </cell>
        </row>
        <row r="192">
          <cell r="A192" t="str">
            <v>SP0001931</v>
          </cell>
          <cell r="B192">
            <v>8</v>
          </cell>
          <cell r="C192">
            <v>8</v>
          </cell>
          <cell r="D192" t="str">
            <v>SF0001931</v>
          </cell>
          <cell r="E192" t="str">
            <v>Simplex</v>
          </cell>
        </row>
        <row r="193">
          <cell r="A193" t="str">
            <v>SP0002408</v>
          </cell>
          <cell r="B193">
            <v>8</v>
          </cell>
          <cell r="C193">
            <v>8</v>
          </cell>
          <cell r="D193" t="str">
            <v>SF0001931</v>
          </cell>
          <cell r="E193" t="str">
            <v>Simplex</v>
          </cell>
        </row>
        <row r="194">
          <cell r="A194" t="str">
            <v>SP0001911</v>
          </cell>
          <cell r="B194">
            <v>8</v>
          </cell>
          <cell r="C194">
            <v>8</v>
          </cell>
          <cell r="D194" t="str">
            <v>SF0001934</v>
          </cell>
          <cell r="E194" t="str">
            <v>Simplex</v>
          </cell>
        </row>
        <row r="195">
          <cell r="A195" t="str">
            <v>SP0001934</v>
          </cell>
          <cell r="B195">
            <v>8</v>
          </cell>
          <cell r="C195">
            <v>8</v>
          </cell>
          <cell r="D195" t="str">
            <v>SF0001934</v>
          </cell>
          <cell r="E195" t="str">
            <v>Simplex</v>
          </cell>
        </row>
        <row r="196">
          <cell r="A196" t="str">
            <v>SP0003174</v>
          </cell>
          <cell r="B196">
            <v>8</v>
          </cell>
          <cell r="C196">
            <v>8</v>
          </cell>
          <cell r="D196" t="str">
            <v>SF0001934</v>
          </cell>
          <cell r="E196" t="str">
            <v>Simplex</v>
          </cell>
        </row>
        <row r="197">
          <cell r="A197" t="str">
            <v>SP0001917</v>
          </cell>
          <cell r="B197">
            <v>8</v>
          </cell>
          <cell r="C197">
            <v>8</v>
          </cell>
          <cell r="D197" t="str">
            <v>SF0001945</v>
          </cell>
          <cell r="E197" t="str">
            <v>Simplex</v>
          </cell>
        </row>
        <row r="198">
          <cell r="A198" t="str">
            <v>SP0001945</v>
          </cell>
          <cell r="B198">
            <v>8</v>
          </cell>
          <cell r="C198">
            <v>8</v>
          </cell>
          <cell r="D198" t="str">
            <v>SF0001945</v>
          </cell>
          <cell r="E198" t="str">
            <v>Simplex</v>
          </cell>
        </row>
        <row r="199">
          <cell r="A199" t="str">
            <v>SP0003321</v>
          </cell>
          <cell r="B199">
            <v>8</v>
          </cell>
          <cell r="C199">
            <v>8</v>
          </cell>
          <cell r="D199" t="str">
            <v>SF0001945</v>
          </cell>
          <cell r="E199" t="str">
            <v>Simplex</v>
          </cell>
        </row>
        <row r="200">
          <cell r="A200" t="str">
            <v>SP0001969</v>
          </cell>
          <cell r="B200">
            <v>8</v>
          </cell>
          <cell r="C200">
            <v>8</v>
          </cell>
          <cell r="D200" t="str">
            <v>SF0001995</v>
          </cell>
          <cell r="E200" t="str">
            <v>Simplex</v>
          </cell>
        </row>
        <row r="201">
          <cell r="A201" t="str">
            <v>SP0001995</v>
          </cell>
          <cell r="B201">
            <v>8</v>
          </cell>
          <cell r="C201">
            <v>8</v>
          </cell>
          <cell r="D201" t="str">
            <v>SF0001995</v>
          </cell>
          <cell r="E201" t="str">
            <v>Simplex</v>
          </cell>
        </row>
        <row r="202">
          <cell r="A202" t="str">
            <v>SP0002071</v>
          </cell>
          <cell r="B202">
            <v>8</v>
          </cell>
          <cell r="C202">
            <v>8</v>
          </cell>
          <cell r="D202" t="str">
            <v>SF0001995</v>
          </cell>
          <cell r="E202" t="str">
            <v>Simplex</v>
          </cell>
        </row>
        <row r="203">
          <cell r="A203" t="str">
            <v>SP0001964</v>
          </cell>
          <cell r="B203">
            <v>8</v>
          </cell>
          <cell r="C203">
            <v>8</v>
          </cell>
          <cell r="D203" t="str">
            <v>SF0002040</v>
          </cell>
          <cell r="E203" t="str">
            <v>Simplex</v>
          </cell>
        </row>
        <row r="204">
          <cell r="A204" t="str">
            <v>SP0002040</v>
          </cell>
          <cell r="B204">
            <v>8</v>
          </cell>
          <cell r="C204">
            <v>8</v>
          </cell>
          <cell r="D204" t="str">
            <v>SF0002040</v>
          </cell>
          <cell r="E204" t="str">
            <v>Simplex</v>
          </cell>
        </row>
        <row r="205">
          <cell r="A205" t="str">
            <v>SP0003397</v>
          </cell>
          <cell r="B205">
            <v>8</v>
          </cell>
          <cell r="C205">
            <v>8</v>
          </cell>
          <cell r="D205" t="str">
            <v>SF0002040</v>
          </cell>
          <cell r="E205" t="str">
            <v>Simplex</v>
          </cell>
        </row>
        <row r="206">
          <cell r="A206" t="str">
            <v>SP0001962</v>
          </cell>
          <cell r="B206">
            <v>8</v>
          </cell>
          <cell r="C206">
            <v>8</v>
          </cell>
          <cell r="D206" t="str">
            <v>SF0002090</v>
          </cell>
          <cell r="E206" t="str">
            <v>Simplex</v>
          </cell>
        </row>
        <row r="207">
          <cell r="A207" t="str">
            <v>SP0002090</v>
          </cell>
          <cell r="B207">
            <v>8</v>
          </cell>
          <cell r="C207">
            <v>8</v>
          </cell>
          <cell r="D207" t="str">
            <v>SF0002090</v>
          </cell>
          <cell r="E207" t="str">
            <v>Simplex</v>
          </cell>
        </row>
        <row r="208">
          <cell r="A208" t="str">
            <v>SP0002337</v>
          </cell>
          <cell r="B208">
            <v>8</v>
          </cell>
          <cell r="C208">
            <v>8</v>
          </cell>
          <cell r="D208" t="str">
            <v>SF0002090</v>
          </cell>
          <cell r="E208" t="str">
            <v>Simplex</v>
          </cell>
        </row>
        <row r="209">
          <cell r="A209" t="str">
            <v>SP0002046</v>
          </cell>
          <cell r="B209">
            <v>8</v>
          </cell>
          <cell r="C209">
            <v>8</v>
          </cell>
          <cell r="D209" t="str">
            <v>SF0002092</v>
          </cell>
          <cell r="E209" t="str">
            <v>Multiplex</v>
          </cell>
        </row>
        <row r="210">
          <cell r="A210" t="str">
            <v>SP0002060</v>
          </cell>
          <cell r="B210">
            <v>8</v>
          </cell>
          <cell r="C210">
            <v>8</v>
          </cell>
          <cell r="D210" t="str">
            <v>SF0002092</v>
          </cell>
          <cell r="E210" t="str">
            <v>Multiplex</v>
          </cell>
        </row>
        <row r="211">
          <cell r="A211" t="str">
            <v>SP0002092</v>
          </cell>
          <cell r="B211">
            <v>8</v>
          </cell>
          <cell r="C211">
            <v>8</v>
          </cell>
          <cell r="D211" t="str">
            <v>SF0002092</v>
          </cell>
          <cell r="E211" t="str">
            <v>Multiplex</v>
          </cell>
        </row>
        <row r="212">
          <cell r="A212" t="str">
            <v>SP0002200</v>
          </cell>
          <cell r="B212">
            <v>8</v>
          </cell>
          <cell r="C212">
            <v>8</v>
          </cell>
          <cell r="D212" t="str">
            <v>SF0002235</v>
          </cell>
          <cell r="E212" t="str">
            <v>Simplex</v>
          </cell>
        </row>
        <row r="213">
          <cell r="A213" t="str">
            <v>SP0002202</v>
          </cell>
          <cell r="B213">
            <v>8</v>
          </cell>
          <cell r="C213">
            <v>8</v>
          </cell>
          <cell r="D213" t="str">
            <v>SF0002235</v>
          </cell>
          <cell r="E213" t="str">
            <v>Simplex</v>
          </cell>
        </row>
        <row r="214">
          <cell r="A214" t="str">
            <v>SP0002235</v>
          </cell>
          <cell r="B214">
            <v>8</v>
          </cell>
          <cell r="C214">
            <v>8</v>
          </cell>
          <cell r="D214" t="str">
            <v>SF0002235</v>
          </cell>
          <cell r="E214" t="str">
            <v>Simplex</v>
          </cell>
        </row>
        <row r="215">
          <cell r="A215" t="str">
            <v>SP0002254</v>
          </cell>
          <cell r="B215">
            <v>8</v>
          </cell>
          <cell r="C215">
            <v>8</v>
          </cell>
          <cell r="D215" t="str">
            <v>SF0002284</v>
          </cell>
          <cell r="E215" t="str">
            <v>Multiplex</v>
          </cell>
        </row>
        <row r="216">
          <cell r="A216" t="str">
            <v>SP0002284</v>
          </cell>
          <cell r="B216">
            <v>8</v>
          </cell>
          <cell r="C216">
            <v>8</v>
          </cell>
          <cell r="D216" t="str">
            <v>SF0002284</v>
          </cell>
          <cell r="E216" t="str">
            <v>Multiplex</v>
          </cell>
        </row>
        <row r="217">
          <cell r="A217" t="str">
            <v>SP0003594</v>
          </cell>
          <cell r="B217">
            <v>8</v>
          </cell>
          <cell r="C217">
            <v>8</v>
          </cell>
          <cell r="D217" t="str">
            <v>SF0002284</v>
          </cell>
          <cell r="E217" t="str">
            <v>Multiplex</v>
          </cell>
        </row>
        <row r="218">
          <cell r="A218" t="str">
            <v>SP0002277</v>
          </cell>
          <cell r="B218">
            <v>8</v>
          </cell>
          <cell r="C218">
            <v>8</v>
          </cell>
          <cell r="D218" t="str">
            <v>SF0002305</v>
          </cell>
          <cell r="E218" t="str">
            <v>Simplex</v>
          </cell>
        </row>
        <row r="219">
          <cell r="A219" t="str">
            <v>SP0002305</v>
          </cell>
          <cell r="B219">
            <v>8</v>
          </cell>
          <cell r="C219">
            <v>8</v>
          </cell>
          <cell r="D219" t="str">
            <v>SF0002305</v>
          </cell>
          <cell r="E219" t="str">
            <v>Simplex</v>
          </cell>
        </row>
        <row r="220">
          <cell r="A220" t="str">
            <v>SP0002407</v>
          </cell>
          <cell r="B220">
            <v>8</v>
          </cell>
          <cell r="C220">
            <v>8</v>
          </cell>
          <cell r="D220" t="str">
            <v>SF0002305</v>
          </cell>
          <cell r="E220" t="str">
            <v>Simplex</v>
          </cell>
        </row>
        <row r="221">
          <cell r="A221" t="str">
            <v>SP0002314</v>
          </cell>
          <cell r="B221">
            <v>8</v>
          </cell>
          <cell r="C221">
            <v>8</v>
          </cell>
          <cell r="D221" t="str">
            <v>SF0002340</v>
          </cell>
          <cell r="E221" t="str">
            <v>Simplex</v>
          </cell>
        </row>
        <row r="222">
          <cell r="A222" t="str">
            <v>SP0002340</v>
          </cell>
          <cell r="B222">
            <v>8</v>
          </cell>
          <cell r="C222">
            <v>8</v>
          </cell>
          <cell r="D222" t="str">
            <v>SF0002340</v>
          </cell>
          <cell r="E222" t="str">
            <v>Simplex</v>
          </cell>
        </row>
        <row r="223">
          <cell r="A223" t="str">
            <v>SP0002435</v>
          </cell>
          <cell r="B223">
            <v>8</v>
          </cell>
          <cell r="C223">
            <v>8</v>
          </cell>
          <cell r="D223" t="str">
            <v>SF0002340</v>
          </cell>
          <cell r="E223" t="str">
            <v>Simplex</v>
          </cell>
        </row>
        <row r="224">
          <cell r="A224" t="str">
            <v>SP0002386</v>
          </cell>
          <cell r="B224">
            <v>8</v>
          </cell>
          <cell r="C224">
            <v>8</v>
          </cell>
          <cell r="D224" t="str">
            <v>SF0002452</v>
          </cell>
          <cell r="E224" t="str">
            <v>Simplex</v>
          </cell>
        </row>
        <row r="225">
          <cell r="A225" t="str">
            <v>SP0002452</v>
          </cell>
          <cell r="B225">
            <v>8</v>
          </cell>
          <cell r="C225">
            <v>8</v>
          </cell>
          <cell r="D225" t="str">
            <v>SF0002452</v>
          </cell>
          <cell r="E225" t="str">
            <v>Simplex</v>
          </cell>
        </row>
        <row r="226">
          <cell r="A226" t="str">
            <v>SP0003095</v>
          </cell>
          <cell r="B226">
            <v>8</v>
          </cell>
          <cell r="C226">
            <v>8</v>
          </cell>
          <cell r="D226" t="str">
            <v>SF0002452</v>
          </cell>
          <cell r="E226" t="str">
            <v>Simplex</v>
          </cell>
        </row>
        <row r="227">
          <cell r="A227" t="str">
            <v>SP0002410</v>
          </cell>
          <cell r="B227">
            <v>8</v>
          </cell>
          <cell r="C227">
            <v>8</v>
          </cell>
          <cell r="D227" t="str">
            <v>SF0002473</v>
          </cell>
          <cell r="E227" t="str">
            <v>Simplex</v>
          </cell>
        </row>
        <row r="228">
          <cell r="A228" t="str">
            <v>SP0002473</v>
          </cell>
          <cell r="B228">
            <v>8</v>
          </cell>
          <cell r="C228">
            <v>8</v>
          </cell>
          <cell r="D228" t="str">
            <v>SF0002473</v>
          </cell>
          <cell r="E228" t="str">
            <v>Simplex</v>
          </cell>
        </row>
        <row r="229">
          <cell r="A229" t="str">
            <v>SP0003154</v>
          </cell>
          <cell r="B229">
            <v>8</v>
          </cell>
          <cell r="C229">
            <v>8</v>
          </cell>
          <cell r="D229" t="str">
            <v>SF0002473</v>
          </cell>
          <cell r="E229" t="str">
            <v>Simplex</v>
          </cell>
        </row>
        <row r="230">
          <cell r="A230" t="str">
            <v>SP0002495</v>
          </cell>
          <cell r="B230">
            <v>8</v>
          </cell>
          <cell r="C230">
            <v>8</v>
          </cell>
          <cell r="D230" t="str">
            <v>SF0002533</v>
          </cell>
          <cell r="E230" t="str">
            <v>Multiplex</v>
          </cell>
        </row>
        <row r="231">
          <cell r="A231" t="str">
            <v>SP0002533</v>
          </cell>
          <cell r="B231">
            <v>8</v>
          </cell>
          <cell r="C231">
            <v>8</v>
          </cell>
          <cell r="D231" t="str">
            <v>SF0002533</v>
          </cell>
          <cell r="E231" t="str">
            <v>Multiplex</v>
          </cell>
        </row>
        <row r="232">
          <cell r="A232" t="str">
            <v>SP0003557</v>
          </cell>
          <cell r="B232">
            <v>8</v>
          </cell>
          <cell r="C232">
            <v>8</v>
          </cell>
          <cell r="D232" t="str">
            <v>SF0002533</v>
          </cell>
          <cell r="E232" t="str">
            <v>Multiplex</v>
          </cell>
        </row>
        <row r="233">
          <cell r="A233" t="str">
            <v>SP0002384</v>
          </cell>
          <cell r="B233">
            <v>8</v>
          </cell>
          <cell r="C233">
            <v>8</v>
          </cell>
          <cell r="D233" t="str">
            <v>SF0002546</v>
          </cell>
          <cell r="E233" t="str">
            <v>Simplex</v>
          </cell>
        </row>
        <row r="234">
          <cell r="A234" t="str">
            <v>SP0002546</v>
          </cell>
          <cell r="B234">
            <v>8</v>
          </cell>
          <cell r="C234">
            <v>8</v>
          </cell>
          <cell r="D234" t="str">
            <v>SF0002546</v>
          </cell>
          <cell r="E234" t="str">
            <v>Simplex</v>
          </cell>
        </row>
        <row r="235">
          <cell r="A235" t="str">
            <v>SP0002850</v>
          </cell>
          <cell r="B235">
            <v>8</v>
          </cell>
          <cell r="C235">
            <v>8</v>
          </cell>
          <cell r="D235" t="str">
            <v>SF0002546</v>
          </cell>
          <cell r="E235" t="str">
            <v>Simplex</v>
          </cell>
        </row>
        <row r="236">
          <cell r="A236" t="str">
            <v>SP0002376</v>
          </cell>
          <cell r="B236">
            <v>8</v>
          </cell>
          <cell r="C236">
            <v>8</v>
          </cell>
          <cell r="D236" t="str">
            <v>SF0002635</v>
          </cell>
          <cell r="E236" t="str">
            <v>Simplex</v>
          </cell>
        </row>
        <row r="237">
          <cell r="A237" t="str">
            <v>SP0002603</v>
          </cell>
          <cell r="B237">
            <v>8</v>
          </cell>
          <cell r="C237">
            <v>8</v>
          </cell>
          <cell r="D237" t="str">
            <v>SF0002635</v>
          </cell>
          <cell r="E237" t="str">
            <v>Simplex</v>
          </cell>
        </row>
        <row r="238">
          <cell r="A238" t="str">
            <v>SP0002635</v>
          </cell>
          <cell r="B238">
            <v>8</v>
          </cell>
          <cell r="C238">
            <v>8</v>
          </cell>
          <cell r="D238" t="str">
            <v>SF0002635</v>
          </cell>
          <cell r="E238" t="str">
            <v>Simplex</v>
          </cell>
        </row>
        <row r="239">
          <cell r="A239" t="str">
            <v>SP0002645</v>
          </cell>
          <cell r="B239">
            <v>8</v>
          </cell>
          <cell r="C239">
            <v>8</v>
          </cell>
          <cell r="D239" t="str">
            <v>SF0002657</v>
          </cell>
          <cell r="E239" t="str">
            <v>Simplex</v>
          </cell>
        </row>
        <row r="240">
          <cell r="A240" t="str">
            <v>SP0002657</v>
          </cell>
          <cell r="B240">
            <v>8</v>
          </cell>
          <cell r="C240">
            <v>8</v>
          </cell>
          <cell r="D240" t="str">
            <v>SF0002657</v>
          </cell>
          <cell r="E240" t="str">
            <v>Simplex</v>
          </cell>
        </row>
        <row r="241">
          <cell r="A241" t="str">
            <v>SP0003116</v>
          </cell>
          <cell r="B241">
            <v>8</v>
          </cell>
          <cell r="C241">
            <v>8</v>
          </cell>
          <cell r="D241" t="str">
            <v>SF0002657</v>
          </cell>
          <cell r="E241" t="str">
            <v>Simplex</v>
          </cell>
        </row>
        <row r="242">
          <cell r="A242" t="str">
            <v>SP0002639</v>
          </cell>
          <cell r="B242">
            <v>8</v>
          </cell>
          <cell r="C242">
            <v>8</v>
          </cell>
          <cell r="D242" t="str">
            <v>SF0002673</v>
          </cell>
          <cell r="E242" t="str">
            <v>Simplex</v>
          </cell>
        </row>
        <row r="243">
          <cell r="A243" t="str">
            <v>SP0002673</v>
          </cell>
          <cell r="B243">
            <v>8</v>
          </cell>
          <cell r="C243">
            <v>8</v>
          </cell>
          <cell r="D243" t="str">
            <v>SF0002673</v>
          </cell>
          <cell r="E243" t="str">
            <v>Simplex</v>
          </cell>
        </row>
        <row r="244">
          <cell r="A244" t="str">
            <v>SP0002884</v>
          </cell>
          <cell r="B244">
            <v>8</v>
          </cell>
          <cell r="C244">
            <v>8</v>
          </cell>
          <cell r="D244" t="str">
            <v>SF0002673</v>
          </cell>
          <cell r="E244" t="str">
            <v>Simplex</v>
          </cell>
        </row>
        <row r="245">
          <cell r="A245" t="str">
            <v>SP0002763</v>
          </cell>
          <cell r="B245">
            <v>8</v>
          </cell>
          <cell r="C245">
            <v>8</v>
          </cell>
          <cell r="D245" t="str">
            <v>SF0002795</v>
          </cell>
          <cell r="E245" t="str">
            <v>Multiplex</v>
          </cell>
        </row>
        <row r="246">
          <cell r="A246" t="str">
            <v>SP0002795</v>
          </cell>
          <cell r="B246">
            <v>8</v>
          </cell>
          <cell r="C246">
            <v>8</v>
          </cell>
          <cell r="D246" t="str">
            <v>SF0002795</v>
          </cell>
          <cell r="E246" t="str">
            <v>Multiplex</v>
          </cell>
        </row>
        <row r="247">
          <cell r="A247" t="str">
            <v>SP0002826</v>
          </cell>
          <cell r="B247">
            <v>8</v>
          </cell>
          <cell r="C247">
            <v>8</v>
          </cell>
          <cell r="D247" t="str">
            <v>SF0002795</v>
          </cell>
          <cell r="E247" t="str">
            <v>Multiplex</v>
          </cell>
        </row>
        <row r="248">
          <cell r="A248" t="str">
            <v>SP0003100</v>
          </cell>
          <cell r="B248">
            <v>8</v>
          </cell>
          <cell r="C248">
            <v>8</v>
          </cell>
          <cell r="D248" t="str">
            <v>SF0002795</v>
          </cell>
          <cell r="E248" t="str">
            <v>Multiplex</v>
          </cell>
        </row>
        <row r="249">
          <cell r="A249" t="str">
            <v>SP0002652</v>
          </cell>
          <cell r="B249">
            <v>8</v>
          </cell>
          <cell r="C249">
            <v>8</v>
          </cell>
          <cell r="D249" t="str">
            <v>SF0002824</v>
          </cell>
          <cell r="E249" t="str">
            <v>Multiplex</v>
          </cell>
        </row>
        <row r="250">
          <cell r="A250" t="str">
            <v>SP0002794</v>
          </cell>
          <cell r="B250">
            <v>8</v>
          </cell>
          <cell r="C250">
            <v>8</v>
          </cell>
          <cell r="D250" t="str">
            <v>SF0002824</v>
          </cell>
          <cell r="E250" t="str">
            <v>Multiplex</v>
          </cell>
        </row>
        <row r="251">
          <cell r="A251" t="str">
            <v>SP0002824</v>
          </cell>
          <cell r="B251">
            <v>8</v>
          </cell>
          <cell r="C251">
            <v>8</v>
          </cell>
          <cell r="D251" t="str">
            <v>SF0002824</v>
          </cell>
          <cell r="E251" t="str">
            <v>Multiplex</v>
          </cell>
        </row>
        <row r="252">
          <cell r="A252" t="str">
            <v>SP0002857</v>
          </cell>
          <cell r="B252">
            <v>8</v>
          </cell>
          <cell r="C252">
            <v>8</v>
          </cell>
          <cell r="D252" t="str">
            <v>SF0002824</v>
          </cell>
          <cell r="E252" t="str">
            <v>Multiplex</v>
          </cell>
        </row>
        <row r="253">
          <cell r="A253" t="str">
            <v>SP0001965</v>
          </cell>
          <cell r="B253">
            <v>8</v>
          </cell>
          <cell r="C253">
            <v>8</v>
          </cell>
          <cell r="D253" t="str">
            <v>SF0002973</v>
          </cell>
          <cell r="E253" t="str">
            <v>Multiplex</v>
          </cell>
        </row>
        <row r="254">
          <cell r="A254" t="str">
            <v>SP0002965</v>
          </cell>
          <cell r="B254">
            <v>8</v>
          </cell>
          <cell r="C254">
            <v>8</v>
          </cell>
          <cell r="D254" t="str">
            <v>SF0002973</v>
          </cell>
          <cell r="E254" t="str">
            <v>Multiplex</v>
          </cell>
        </row>
        <row r="255">
          <cell r="A255" t="str">
            <v>SP0002973</v>
          </cell>
          <cell r="B255">
            <v>8</v>
          </cell>
          <cell r="C255">
            <v>8</v>
          </cell>
          <cell r="D255" t="str">
            <v>SF0002973</v>
          </cell>
          <cell r="E255" t="str">
            <v>Multiplex</v>
          </cell>
        </row>
        <row r="256">
          <cell r="A256" t="str">
            <v>SP0002974</v>
          </cell>
          <cell r="B256">
            <v>8</v>
          </cell>
          <cell r="C256">
            <v>8</v>
          </cell>
          <cell r="D256" t="str">
            <v>SF0002973</v>
          </cell>
          <cell r="E256" t="str">
            <v>Multiplex</v>
          </cell>
        </row>
        <row r="257">
          <cell r="A257" t="str">
            <v>SP0001452</v>
          </cell>
          <cell r="B257">
            <v>8</v>
          </cell>
          <cell r="C257">
            <v>8</v>
          </cell>
          <cell r="D257" t="str">
            <v>SF0002997</v>
          </cell>
          <cell r="E257" t="str">
            <v>Simplex</v>
          </cell>
        </row>
        <row r="258">
          <cell r="A258" t="str">
            <v>SP0002943</v>
          </cell>
          <cell r="B258">
            <v>8</v>
          </cell>
          <cell r="C258">
            <v>8</v>
          </cell>
          <cell r="D258" t="str">
            <v>SF0002997</v>
          </cell>
          <cell r="E258" t="str">
            <v>Simplex</v>
          </cell>
        </row>
        <row r="259">
          <cell r="A259" t="str">
            <v>SP0002997</v>
          </cell>
          <cell r="B259">
            <v>8</v>
          </cell>
          <cell r="C259">
            <v>8</v>
          </cell>
          <cell r="D259" t="str">
            <v>SF0002997</v>
          </cell>
          <cell r="E259" t="str">
            <v>Simplex</v>
          </cell>
        </row>
        <row r="260">
          <cell r="A260" t="str">
            <v>SP0002939</v>
          </cell>
          <cell r="B260">
            <v>8</v>
          </cell>
          <cell r="C260">
            <v>8</v>
          </cell>
          <cell r="D260" t="str">
            <v>SF0003070</v>
          </cell>
          <cell r="E260" t="str">
            <v>Simplex</v>
          </cell>
        </row>
        <row r="261">
          <cell r="A261" t="str">
            <v>SP0003070</v>
          </cell>
          <cell r="B261">
            <v>8</v>
          </cell>
          <cell r="C261">
            <v>8</v>
          </cell>
          <cell r="D261" t="str">
            <v>SF0003070</v>
          </cell>
          <cell r="E261" t="str">
            <v>Simplex</v>
          </cell>
        </row>
        <row r="262">
          <cell r="A262" t="str">
            <v>SP0003382</v>
          </cell>
          <cell r="B262">
            <v>8</v>
          </cell>
          <cell r="C262">
            <v>8</v>
          </cell>
          <cell r="D262" t="str">
            <v>SF0003070</v>
          </cell>
          <cell r="E262" t="str">
            <v>Simplex</v>
          </cell>
        </row>
        <row r="263">
          <cell r="A263" t="str">
            <v>SP0003130</v>
          </cell>
          <cell r="B263">
            <v>8</v>
          </cell>
          <cell r="C263">
            <v>8</v>
          </cell>
          <cell r="D263" t="str">
            <v>SF0003228</v>
          </cell>
          <cell r="E263" t="str">
            <v>Simplex</v>
          </cell>
        </row>
        <row r="264">
          <cell r="A264" t="str">
            <v>SP0003207</v>
          </cell>
          <cell r="B264">
            <v>8</v>
          </cell>
          <cell r="C264">
            <v>8</v>
          </cell>
          <cell r="D264" t="str">
            <v>SF0003228</v>
          </cell>
          <cell r="E264" t="str">
            <v>Simplex</v>
          </cell>
        </row>
        <row r="265">
          <cell r="A265" t="str">
            <v>SP0003228</v>
          </cell>
          <cell r="B265">
            <v>8</v>
          </cell>
          <cell r="C265">
            <v>8</v>
          </cell>
          <cell r="D265" t="str">
            <v>SF0003228</v>
          </cell>
          <cell r="E265" t="str">
            <v>Simplex</v>
          </cell>
        </row>
        <row r="266">
          <cell r="A266" t="str">
            <v>SP0003327</v>
          </cell>
          <cell r="B266">
            <v>8</v>
          </cell>
          <cell r="C266">
            <v>8</v>
          </cell>
          <cell r="D266" t="str">
            <v>SF0003327</v>
          </cell>
          <cell r="E266" t="str">
            <v>Simplex</v>
          </cell>
        </row>
        <row r="267">
          <cell r="A267" t="str">
            <v>SP0003400</v>
          </cell>
          <cell r="B267">
            <v>8</v>
          </cell>
          <cell r="C267">
            <v>8</v>
          </cell>
          <cell r="D267" t="str">
            <v>SF0003327</v>
          </cell>
          <cell r="E267" t="str">
            <v>Simplex</v>
          </cell>
        </row>
        <row r="268">
          <cell r="A268" t="str">
            <v>SP0003450</v>
          </cell>
          <cell r="B268">
            <v>8</v>
          </cell>
          <cell r="C268">
            <v>8</v>
          </cell>
          <cell r="D268" t="str">
            <v>SF0003327</v>
          </cell>
          <cell r="E268" t="str">
            <v>Simplex</v>
          </cell>
        </row>
        <row r="269">
          <cell r="A269" t="str">
            <v>SP0003377</v>
          </cell>
          <cell r="B269">
            <v>8</v>
          </cell>
          <cell r="C269">
            <v>8</v>
          </cell>
          <cell r="D269" t="str">
            <v>SF0003386</v>
          </cell>
          <cell r="E269" t="str">
            <v>Multiplex</v>
          </cell>
        </row>
        <row r="270">
          <cell r="A270" t="str">
            <v>SP0003386</v>
          </cell>
          <cell r="B270">
            <v>8</v>
          </cell>
          <cell r="C270">
            <v>8</v>
          </cell>
          <cell r="D270" t="str">
            <v>SF0003386</v>
          </cell>
          <cell r="E270" t="str">
            <v>Multiplex</v>
          </cell>
        </row>
        <row r="271">
          <cell r="A271" t="str">
            <v>SP0003414</v>
          </cell>
          <cell r="B271">
            <v>8</v>
          </cell>
          <cell r="C271">
            <v>8</v>
          </cell>
          <cell r="D271" t="str">
            <v>SF0003386</v>
          </cell>
          <cell r="E271" t="str">
            <v>Multiplex</v>
          </cell>
        </row>
        <row r="272">
          <cell r="A272" t="str">
            <v>SP0003462</v>
          </cell>
          <cell r="B272">
            <v>8</v>
          </cell>
          <cell r="C272">
            <v>8</v>
          </cell>
          <cell r="D272" t="str">
            <v>SF0003386</v>
          </cell>
          <cell r="E272" t="str">
            <v>Multiplex</v>
          </cell>
        </row>
        <row r="273">
          <cell r="A273" t="str">
            <v>SP0001192</v>
          </cell>
          <cell r="B273">
            <v>8</v>
          </cell>
          <cell r="C273">
            <v>8</v>
          </cell>
          <cell r="D273" t="str">
            <v>SF0003489</v>
          </cell>
          <cell r="E273" t="str">
            <v>Simplex</v>
          </cell>
        </row>
        <row r="274">
          <cell r="A274" t="str">
            <v>SP0003232</v>
          </cell>
          <cell r="B274">
            <v>8</v>
          </cell>
          <cell r="C274">
            <v>8</v>
          </cell>
          <cell r="D274" t="str">
            <v>SF0003489</v>
          </cell>
          <cell r="E274" t="str">
            <v>Simplex</v>
          </cell>
        </row>
        <row r="275">
          <cell r="A275" t="str">
            <v>SP0003489</v>
          </cell>
          <cell r="B275">
            <v>8</v>
          </cell>
          <cell r="C275">
            <v>8</v>
          </cell>
          <cell r="D275" t="str">
            <v>SF0003489</v>
          </cell>
          <cell r="E275" t="str">
            <v>Simplex</v>
          </cell>
        </row>
        <row r="276">
          <cell r="A276" t="str">
            <v>SP0003466</v>
          </cell>
          <cell r="B276">
            <v>8</v>
          </cell>
          <cell r="C276">
            <v>8</v>
          </cell>
          <cell r="D276" t="str">
            <v>SF0003494</v>
          </cell>
          <cell r="E276" t="str">
            <v>Simplex</v>
          </cell>
        </row>
        <row r="277">
          <cell r="A277" t="str">
            <v>SP0003494</v>
          </cell>
          <cell r="B277">
            <v>8</v>
          </cell>
          <cell r="C277">
            <v>8</v>
          </cell>
          <cell r="D277" t="str">
            <v>SF0003494</v>
          </cell>
          <cell r="E277" t="str">
            <v>Simplex</v>
          </cell>
        </row>
        <row r="278">
          <cell r="A278" t="str">
            <v>SP0003626</v>
          </cell>
          <cell r="B278">
            <v>8</v>
          </cell>
          <cell r="C278">
            <v>8</v>
          </cell>
          <cell r="D278" t="str">
            <v>SF0003494</v>
          </cell>
          <cell r="E278" t="str">
            <v>Simplex</v>
          </cell>
        </row>
        <row r="279">
          <cell r="A279" t="str">
            <v>SP0003478</v>
          </cell>
          <cell r="B279">
            <v>8</v>
          </cell>
          <cell r="C279">
            <v>8</v>
          </cell>
          <cell r="D279" t="str">
            <v>SF0003496</v>
          </cell>
          <cell r="E279" t="str">
            <v>Multiplex</v>
          </cell>
        </row>
        <row r="280">
          <cell r="A280" t="str">
            <v>SP0003496</v>
          </cell>
          <cell r="B280">
            <v>8</v>
          </cell>
          <cell r="C280">
            <v>8</v>
          </cell>
          <cell r="D280" t="str">
            <v>SF0003496</v>
          </cell>
          <cell r="E280" t="str">
            <v>Multiplex</v>
          </cell>
        </row>
        <row r="281">
          <cell r="A281" t="str">
            <v>SP0003507</v>
          </cell>
          <cell r="B281">
            <v>8</v>
          </cell>
          <cell r="C281">
            <v>8</v>
          </cell>
          <cell r="D281" t="str">
            <v>SF0003496</v>
          </cell>
          <cell r="E281" t="str">
            <v>Multiplex</v>
          </cell>
        </row>
        <row r="282">
          <cell r="A282" t="str">
            <v>SP0003823</v>
          </cell>
          <cell r="B282">
            <v>8</v>
          </cell>
          <cell r="C282">
            <v>8</v>
          </cell>
          <cell r="D282" t="str">
            <v>SF0003825</v>
          </cell>
          <cell r="E282" t="str">
            <v>Simplex</v>
          </cell>
        </row>
        <row r="283">
          <cell r="A283" t="str">
            <v>SP0003825</v>
          </cell>
          <cell r="B283">
            <v>8</v>
          </cell>
          <cell r="C283">
            <v>8</v>
          </cell>
          <cell r="D283" t="str">
            <v>SF0003825</v>
          </cell>
          <cell r="E283" t="str">
            <v>Simplex</v>
          </cell>
        </row>
        <row r="284">
          <cell r="A284" t="str">
            <v>SP0025242</v>
          </cell>
          <cell r="B284">
            <v>8</v>
          </cell>
          <cell r="C284">
            <v>8</v>
          </cell>
          <cell r="D284" t="str">
            <v>SF0003825</v>
          </cell>
          <cell r="E284" t="str">
            <v>Simplex</v>
          </cell>
        </row>
        <row r="285">
          <cell r="A285" t="str">
            <v>SP0004139</v>
          </cell>
          <cell r="B285">
            <v>8</v>
          </cell>
          <cell r="C285">
            <v>8</v>
          </cell>
          <cell r="D285" t="str">
            <v>SF0004175</v>
          </cell>
          <cell r="E285" t="str">
            <v>Simplex</v>
          </cell>
        </row>
        <row r="286">
          <cell r="A286" t="str">
            <v>SP0004175</v>
          </cell>
          <cell r="B286">
            <v>8</v>
          </cell>
          <cell r="C286">
            <v>8</v>
          </cell>
          <cell r="D286" t="str">
            <v>SF0004175</v>
          </cell>
          <cell r="E286" t="str">
            <v>Simplex</v>
          </cell>
        </row>
        <row r="287">
          <cell r="A287" t="str">
            <v>SP0022273</v>
          </cell>
          <cell r="B287">
            <v>8</v>
          </cell>
          <cell r="C287">
            <v>8</v>
          </cell>
          <cell r="D287" t="str">
            <v>SF0004175</v>
          </cell>
          <cell r="E287" t="str">
            <v>Simplex</v>
          </cell>
        </row>
        <row r="288">
          <cell r="A288" t="str">
            <v>SP0004280</v>
          </cell>
          <cell r="B288">
            <v>8</v>
          </cell>
          <cell r="C288">
            <v>8</v>
          </cell>
          <cell r="D288" t="str">
            <v>SF0004280</v>
          </cell>
          <cell r="E288" t="str">
            <v>Simplex</v>
          </cell>
        </row>
        <row r="289">
          <cell r="A289" t="str">
            <v>SP0004450</v>
          </cell>
          <cell r="B289">
            <v>8</v>
          </cell>
          <cell r="C289">
            <v>8</v>
          </cell>
          <cell r="D289" t="str">
            <v>SF0004280</v>
          </cell>
          <cell r="E289" t="str">
            <v>Simplex</v>
          </cell>
        </row>
        <row r="290">
          <cell r="A290" t="str">
            <v>SP0016185</v>
          </cell>
          <cell r="B290">
            <v>8</v>
          </cell>
          <cell r="C290">
            <v>8</v>
          </cell>
          <cell r="D290" t="str">
            <v>SF0004280</v>
          </cell>
          <cell r="E290" t="str">
            <v>Simplex</v>
          </cell>
        </row>
        <row r="291">
          <cell r="A291" t="str">
            <v>SP0004289</v>
          </cell>
          <cell r="B291">
            <v>8</v>
          </cell>
          <cell r="C291">
            <v>8</v>
          </cell>
          <cell r="D291" t="str">
            <v>SF0004289</v>
          </cell>
          <cell r="E291" t="str">
            <v>Multiplex</v>
          </cell>
        </row>
        <row r="292">
          <cell r="A292" t="str">
            <v>SP0007729</v>
          </cell>
          <cell r="B292">
            <v>8</v>
          </cell>
          <cell r="C292">
            <v>8</v>
          </cell>
          <cell r="D292" t="str">
            <v>SF0004289</v>
          </cell>
          <cell r="E292" t="str">
            <v>Multiplex</v>
          </cell>
        </row>
        <row r="293">
          <cell r="A293" t="str">
            <v>SP0008747</v>
          </cell>
          <cell r="B293">
            <v>8</v>
          </cell>
          <cell r="C293">
            <v>8</v>
          </cell>
          <cell r="D293" t="str">
            <v>SF0004289</v>
          </cell>
          <cell r="E293" t="str">
            <v>Multiplex</v>
          </cell>
        </row>
        <row r="294">
          <cell r="A294" t="str">
            <v>SP0003979</v>
          </cell>
          <cell r="B294">
            <v>8</v>
          </cell>
          <cell r="C294">
            <v>8</v>
          </cell>
          <cell r="D294" t="str">
            <v>SF0004355</v>
          </cell>
          <cell r="E294" t="str">
            <v>Simplex</v>
          </cell>
        </row>
        <row r="295">
          <cell r="A295" t="str">
            <v>SP0004355</v>
          </cell>
          <cell r="B295">
            <v>8</v>
          </cell>
          <cell r="C295">
            <v>8</v>
          </cell>
          <cell r="D295" t="str">
            <v>SF0004355</v>
          </cell>
          <cell r="E295" t="str">
            <v>Simplex</v>
          </cell>
        </row>
        <row r="296">
          <cell r="A296" t="str">
            <v>SP0016584</v>
          </cell>
          <cell r="B296">
            <v>8</v>
          </cell>
          <cell r="C296">
            <v>8</v>
          </cell>
          <cell r="D296" t="str">
            <v>SF0004355</v>
          </cell>
          <cell r="E296" t="str">
            <v>Simplex</v>
          </cell>
        </row>
        <row r="297">
          <cell r="A297" t="str">
            <v>SP0004428</v>
          </cell>
          <cell r="B297">
            <v>8</v>
          </cell>
          <cell r="C297">
            <v>8</v>
          </cell>
          <cell r="D297" t="str">
            <v>SF0004428</v>
          </cell>
          <cell r="E297" t="str">
            <v>Simplex</v>
          </cell>
        </row>
        <row r="298">
          <cell r="A298" t="str">
            <v>SP0014274</v>
          </cell>
          <cell r="B298">
            <v>8</v>
          </cell>
          <cell r="C298">
            <v>8</v>
          </cell>
          <cell r="D298" t="str">
            <v>SF0004428</v>
          </cell>
          <cell r="E298" t="str">
            <v>Simplex</v>
          </cell>
        </row>
        <row r="299">
          <cell r="A299" t="str">
            <v>SP0015747</v>
          </cell>
          <cell r="B299">
            <v>8</v>
          </cell>
          <cell r="C299">
            <v>8</v>
          </cell>
          <cell r="D299" t="str">
            <v>SF0004428</v>
          </cell>
          <cell r="E299" t="str">
            <v>Simplex</v>
          </cell>
        </row>
        <row r="300">
          <cell r="A300" t="str">
            <v>SP0004407</v>
          </cell>
          <cell r="B300">
            <v>8</v>
          </cell>
          <cell r="C300">
            <v>8</v>
          </cell>
          <cell r="D300" t="str">
            <v>SF0004546</v>
          </cell>
          <cell r="E300" t="str">
            <v>Multiplex</v>
          </cell>
        </row>
        <row r="301">
          <cell r="A301" t="str">
            <v>SP0004648</v>
          </cell>
          <cell r="B301">
            <v>8</v>
          </cell>
          <cell r="C301">
            <v>8</v>
          </cell>
          <cell r="D301" t="str">
            <v>SF0004546</v>
          </cell>
          <cell r="E301" t="str">
            <v>Multiplex</v>
          </cell>
        </row>
        <row r="302">
          <cell r="A302" t="str">
            <v>SP0005127</v>
          </cell>
          <cell r="B302">
            <v>8</v>
          </cell>
          <cell r="C302">
            <v>8</v>
          </cell>
          <cell r="D302" t="str">
            <v>SF0004546</v>
          </cell>
          <cell r="E302" t="str">
            <v>Multiplex</v>
          </cell>
        </row>
        <row r="303">
          <cell r="A303" t="str">
            <v>SP0004455</v>
          </cell>
          <cell r="B303">
            <v>8</v>
          </cell>
          <cell r="C303">
            <v>8</v>
          </cell>
          <cell r="D303" t="str">
            <v>SF0004662</v>
          </cell>
          <cell r="E303" t="str">
            <v>Simplex</v>
          </cell>
        </row>
        <row r="304">
          <cell r="A304" t="str">
            <v>SP0004662</v>
          </cell>
          <cell r="B304">
            <v>8</v>
          </cell>
          <cell r="C304">
            <v>8</v>
          </cell>
          <cell r="D304" t="str">
            <v>SF0004662</v>
          </cell>
          <cell r="E304" t="str">
            <v>Simplex</v>
          </cell>
        </row>
        <row r="305">
          <cell r="A305" t="str">
            <v>SP0023875</v>
          </cell>
          <cell r="B305">
            <v>8</v>
          </cell>
          <cell r="C305">
            <v>8</v>
          </cell>
          <cell r="D305" t="str">
            <v>SF0004662</v>
          </cell>
          <cell r="E305" t="str">
            <v>Simplex</v>
          </cell>
        </row>
        <row r="306">
          <cell r="A306" t="str">
            <v>SP0004362</v>
          </cell>
          <cell r="B306">
            <v>8</v>
          </cell>
          <cell r="C306">
            <v>8</v>
          </cell>
          <cell r="D306" t="str">
            <v>SF0004672</v>
          </cell>
          <cell r="E306" t="str">
            <v>Simplex</v>
          </cell>
        </row>
        <row r="307">
          <cell r="A307" t="str">
            <v>SP0004672</v>
          </cell>
          <cell r="B307">
            <v>8</v>
          </cell>
          <cell r="C307">
            <v>8</v>
          </cell>
          <cell r="D307" t="str">
            <v>SF0004672</v>
          </cell>
          <cell r="E307" t="str">
            <v>Simplex</v>
          </cell>
        </row>
        <row r="308">
          <cell r="A308" t="str">
            <v>SP0008281</v>
          </cell>
          <cell r="B308">
            <v>8</v>
          </cell>
          <cell r="C308">
            <v>8</v>
          </cell>
          <cell r="D308" t="str">
            <v>SF0004672</v>
          </cell>
          <cell r="E308" t="str">
            <v>Simplex</v>
          </cell>
        </row>
        <row r="309">
          <cell r="A309" t="str">
            <v>SP0004195</v>
          </cell>
          <cell r="B309">
            <v>8</v>
          </cell>
          <cell r="C309">
            <v>8</v>
          </cell>
          <cell r="D309" t="str">
            <v>SF0004721</v>
          </cell>
          <cell r="E309" t="str">
            <v>Simplex</v>
          </cell>
        </row>
        <row r="310">
          <cell r="A310" t="str">
            <v>SP0004410</v>
          </cell>
          <cell r="B310">
            <v>8</v>
          </cell>
          <cell r="C310">
            <v>8</v>
          </cell>
          <cell r="D310" t="str">
            <v>SF0004721</v>
          </cell>
          <cell r="E310" t="str">
            <v>Simplex</v>
          </cell>
        </row>
        <row r="311">
          <cell r="A311" t="str">
            <v>SP0004721</v>
          </cell>
          <cell r="B311">
            <v>8</v>
          </cell>
          <cell r="C311">
            <v>8</v>
          </cell>
          <cell r="D311" t="str">
            <v>SF0004721</v>
          </cell>
          <cell r="E311" t="str">
            <v>Simplex</v>
          </cell>
        </row>
        <row r="312">
          <cell r="A312" t="str">
            <v>SP0004385</v>
          </cell>
          <cell r="B312">
            <v>8</v>
          </cell>
          <cell r="C312">
            <v>8</v>
          </cell>
          <cell r="D312" t="str">
            <v>SF0005166</v>
          </cell>
          <cell r="E312" t="str">
            <v>Simplex</v>
          </cell>
        </row>
        <row r="313">
          <cell r="A313" t="str">
            <v>SP0005166</v>
          </cell>
          <cell r="B313">
            <v>8</v>
          </cell>
          <cell r="C313">
            <v>8</v>
          </cell>
          <cell r="D313" t="str">
            <v>SF0005166</v>
          </cell>
          <cell r="E313" t="str">
            <v>Simplex</v>
          </cell>
        </row>
        <row r="314">
          <cell r="A314" t="str">
            <v>SP0006687</v>
          </cell>
          <cell r="B314">
            <v>8</v>
          </cell>
          <cell r="C314">
            <v>8</v>
          </cell>
          <cell r="D314" t="str">
            <v>SF0005166</v>
          </cell>
          <cell r="E314" t="str">
            <v>Simplex</v>
          </cell>
        </row>
        <row r="315">
          <cell r="A315" t="str">
            <v>SP0005439</v>
          </cell>
          <cell r="B315">
            <v>8</v>
          </cell>
          <cell r="C315">
            <v>8</v>
          </cell>
          <cell r="D315" t="str">
            <v>SF0005574</v>
          </cell>
          <cell r="E315" t="str">
            <v>Simplex</v>
          </cell>
        </row>
        <row r="316">
          <cell r="A316" t="str">
            <v>SP0005574</v>
          </cell>
          <cell r="B316">
            <v>8</v>
          </cell>
          <cell r="C316">
            <v>8</v>
          </cell>
          <cell r="D316" t="str">
            <v>SF0005574</v>
          </cell>
          <cell r="E316" t="str">
            <v>Simplex</v>
          </cell>
        </row>
        <row r="317">
          <cell r="A317" t="str">
            <v>SP0005871</v>
          </cell>
          <cell r="B317">
            <v>8</v>
          </cell>
          <cell r="C317">
            <v>8</v>
          </cell>
          <cell r="D317" t="str">
            <v>SF0005574</v>
          </cell>
          <cell r="E317" t="str">
            <v>Simplex</v>
          </cell>
        </row>
        <row r="318">
          <cell r="A318" t="str">
            <v>SP0005130</v>
          </cell>
          <cell r="B318">
            <v>8</v>
          </cell>
          <cell r="C318">
            <v>8</v>
          </cell>
          <cell r="D318" t="str">
            <v>SF0005601</v>
          </cell>
          <cell r="E318" t="str">
            <v>Simplex</v>
          </cell>
        </row>
        <row r="319">
          <cell r="A319" t="str">
            <v>SP0005601</v>
          </cell>
          <cell r="B319">
            <v>8</v>
          </cell>
          <cell r="C319">
            <v>8</v>
          </cell>
          <cell r="D319" t="str">
            <v>SF0005601</v>
          </cell>
          <cell r="E319" t="str">
            <v>Simplex</v>
          </cell>
        </row>
        <row r="320">
          <cell r="A320" t="str">
            <v>SP0013471</v>
          </cell>
          <cell r="B320">
            <v>8</v>
          </cell>
          <cell r="C320">
            <v>8</v>
          </cell>
          <cell r="D320" t="str">
            <v>SF0005601</v>
          </cell>
          <cell r="E320" t="str">
            <v>Simplex</v>
          </cell>
        </row>
        <row r="321">
          <cell r="A321" t="str">
            <v>SP0005771</v>
          </cell>
          <cell r="B321">
            <v>8</v>
          </cell>
          <cell r="C321">
            <v>8</v>
          </cell>
          <cell r="D321" t="str">
            <v>SF0006011</v>
          </cell>
          <cell r="E321" t="str">
            <v>Simplex</v>
          </cell>
        </row>
        <row r="322">
          <cell r="A322" t="str">
            <v>SP0006011</v>
          </cell>
          <cell r="B322">
            <v>8</v>
          </cell>
          <cell r="C322">
            <v>8</v>
          </cell>
          <cell r="D322" t="str">
            <v>SF0006011</v>
          </cell>
          <cell r="E322" t="str">
            <v>Simplex</v>
          </cell>
        </row>
        <row r="323">
          <cell r="A323" t="str">
            <v>SP0006045</v>
          </cell>
          <cell r="B323">
            <v>8</v>
          </cell>
          <cell r="C323">
            <v>8</v>
          </cell>
          <cell r="D323" t="str">
            <v>SF0006011</v>
          </cell>
          <cell r="E323" t="str">
            <v>Simplex</v>
          </cell>
        </row>
        <row r="324">
          <cell r="A324" t="str">
            <v>SP0006024</v>
          </cell>
          <cell r="B324">
            <v>8</v>
          </cell>
          <cell r="C324">
            <v>8</v>
          </cell>
          <cell r="D324" t="str">
            <v>SF0006219</v>
          </cell>
          <cell r="E324" t="str">
            <v>Simplex</v>
          </cell>
        </row>
        <row r="325">
          <cell r="A325" t="str">
            <v>SP0006219</v>
          </cell>
          <cell r="B325">
            <v>8</v>
          </cell>
          <cell r="C325">
            <v>8</v>
          </cell>
          <cell r="D325" t="str">
            <v>SF0006219</v>
          </cell>
          <cell r="E325" t="str">
            <v>Simplex</v>
          </cell>
        </row>
        <row r="326">
          <cell r="A326" t="str">
            <v>SP0021050</v>
          </cell>
          <cell r="B326">
            <v>8</v>
          </cell>
          <cell r="C326">
            <v>8</v>
          </cell>
          <cell r="D326" t="str">
            <v>SF0006219</v>
          </cell>
          <cell r="E326" t="str">
            <v>Simplex</v>
          </cell>
        </row>
        <row r="327">
          <cell r="A327" t="str">
            <v>SP0006168</v>
          </cell>
          <cell r="B327">
            <v>8</v>
          </cell>
          <cell r="C327">
            <v>8</v>
          </cell>
          <cell r="D327" t="str">
            <v>SF0006235</v>
          </cell>
          <cell r="E327" t="str">
            <v>Simplex</v>
          </cell>
        </row>
        <row r="328">
          <cell r="A328" t="str">
            <v>SP0006235</v>
          </cell>
          <cell r="B328">
            <v>8</v>
          </cell>
          <cell r="C328">
            <v>8</v>
          </cell>
          <cell r="D328" t="str">
            <v>SF0006235</v>
          </cell>
          <cell r="E328" t="str">
            <v>Simplex</v>
          </cell>
        </row>
        <row r="329">
          <cell r="A329" t="str">
            <v>SP0008295</v>
          </cell>
          <cell r="B329">
            <v>8</v>
          </cell>
          <cell r="C329">
            <v>8</v>
          </cell>
          <cell r="D329" t="str">
            <v>SF0006235</v>
          </cell>
          <cell r="E329" t="str">
            <v>Simplex</v>
          </cell>
        </row>
        <row r="330">
          <cell r="A330" t="str">
            <v>SP0006421</v>
          </cell>
          <cell r="B330">
            <v>8</v>
          </cell>
          <cell r="C330">
            <v>8</v>
          </cell>
          <cell r="D330" t="str">
            <v>SF0006454</v>
          </cell>
          <cell r="E330" t="str">
            <v>Simplex</v>
          </cell>
        </row>
        <row r="331">
          <cell r="A331" t="str">
            <v>SP0006454</v>
          </cell>
          <cell r="B331">
            <v>8</v>
          </cell>
          <cell r="C331">
            <v>8</v>
          </cell>
          <cell r="D331" t="str">
            <v>SF0006454</v>
          </cell>
          <cell r="E331" t="str">
            <v>Simplex</v>
          </cell>
        </row>
        <row r="332">
          <cell r="A332" t="str">
            <v>SP0015812</v>
          </cell>
          <cell r="B332">
            <v>8</v>
          </cell>
          <cell r="C332">
            <v>8</v>
          </cell>
          <cell r="D332" t="str">
            <v>SF0006454</v>
          </cell>
          <cell r="E332" t="str">
            <v>Simplex</v>
          </cell>
        </row>
        <row r="333">
          <cell r="A333" t="str">
            <v>SP0004789</v>
          </cell>
          <cell r="B333">
            <v>8</v>
          </cell>
          <cell r="C333">
            <v>8</v>
          </cell>
          <cell r="D333" t="str">
            <v>SF0006477</v>
          </cell>
          <cell r="E333" t="str">
            <v>Simplex</v>
          </cell>
        </row>
        <row r="334">
          <cell r="A334" t="str">
            <v>SP0005942</v>
          </cell>
          <cell r="B334">
            <v>8</v>
          </cell>
          <cell r="C334">
            <v>8</v>
          </cell>
          <cell r="D334" t="str">
            <v>SF0006477</v>
          </cell>
          <cell r="E334" t="str">
            <v>Simplex</v>
          </cell>
        </row>
        <row r="335">
          <cell r="A335" t="str">
            <v>SP0006477</v>
          </cell>
          <cell r="B335">
            <v>8</v>
          </cell>
          <cell r="C335">
            <v>8</v>
          </cell>
          <cell r="D335" t="str">
            <v>SF0006477</v>
          </cell>
          <cell r="E335" t="str">
            <v>Simplex</v>
          </cell>
        </row>
        <row r="336">
          <cell r="A336" t="str">
            <v>SP0006598</v>
          </cell>
          <cell r="B336">
            <v>8</v>
          </cell>
          <cell r="C336">
            <v>8</v>
          </cell>
          <cell r="D336" t="str">
            <v>SF0006598</v>
          </cell>
          <cell r="E336" t="str">
            <v>Simplex</v>
          </cell>
        </row>
        <row r="337">
          <cell r="A337" t="str">
            <v>SP0007740</v>
          </cell>
          <cell r="B337">
            <v>8</v>
          </cell>
          <cell r="C337">
            <v>8</v>
          </cell>
          <cell r="D337" t="str">
            <v>SF0006598</v>
          </cell>
          <cell r="E337" t="str">
            <v>Simplex</v>
          </cell>
        </row>
        <row r="338">
          <cell r="A338" t="str">
            <v>SP0028275</v>
          </cell>
          <cell r="B338">
            <v>8</v>
          </cell>
          <cell r="C338">
            <v>8</v>
          </cell>
          <cell r="D338" t="str">
            <v>SF0006598</v>
          </cell>
          <cell r="E338" t="str">
            <v>Simplex</v>
          </cell>
        </row>
        <row r="339">
          <cell r="A339" t="str">
            <v>SP0006012</v>
          </cell>
          <cell r="B339">
            <v>8</v>
          </cell>
          <cell r="C339">
            <v>8</v>
          </cell>
          <cell r="D339" t="str">
            <v>SF0006606</v>
          </cell>
          <cell r="E339" t="str">
            <v>Simplex</v>
          </cell>
        </row>
        <row r="340">
          <cell r="A340" t="str">
            <v>SP0006165</v>
          </cell>
          <cell r="B340">
            <v>8</v>
          </cell>
          <cell r="C340">
            <v>8</v>
          </cell>
          <cell r="D340" t="str">
            <v>SF0006606</v>
          </cell>
          <cell r="E340" t="str">
            <v>Simplex</v>
          </cell>
        </row>
        <row r="341">
          <cell r="A341" t="str">
            <v>SP0006606</v>
          </cell>
          <cell r="B341">
            <v>8</v>
          </cell>
          <cell r="C341">
            <v>8</v>
          </cell>
          <cell r="D341" t="str">
            <v>SF0006606</v>
          </cell>
          <cell r="E341" t="str">
            <v>Simplex</v>
          </cell>
        </row>
        <row r="342">
          <cell r="A342" t="str">
            <v>SP0006651</v>
          </cell>
          <cell r="B342">
            <v>8</v>
          </cell>
          <cell r="C342">
            <v>8</v>
          </cell>
          <cell r="D342" t="str">
            <v>SF0006651</v>
          </cell>
          <cell r="E342" t="str">
            <v>Simplex</v>
          </cell>
        </row>
        <row r="343">
          <cell r="A343" t="str">
            <v>SP0012148</v>
          </cell>
          <cell r="B343">
            <v>8</v>
          </cell>
          <cell r="C343">
            <v>8</v>
          </cell>
          <cell r="D343" t="str">
            <v>SF0006651</v>
          </cell>
          <cell r="E343" t="str">
            <v>Simplex</v>
          </cell>
        </row>
        <row r="344">
          <cell r="A344" t="str">
            <v>SP0016603</v>
          </cell>
          <cell r="B344">
            <v>8</v>
          </cell>
          <cell r="C344">
            <v>8</v>
          </cell>
          <cell r="D344" t="str">
            <v>SF0006651</v>
          </cell>
          <cell r="E344" t="str">
            <v>Simplex</v>
          </cell>
        </row>
        <row r="345">
          <cell r="A345" t="str">
            <v>SP0006287</v>
          </cell>
          <cell r="B345">
            <v>8</v>
          </cell>
          <cell r="C345">
            <v>8</v>
          </cell>
          <cell r="D345" t="str">
            <v>SF0006658</v>
          </cell>
          <cell r="E345" t="str">
            <v>Simplex</v>
          </cell>
        </row>
        <row r="346">
          <cell r="A346" t="str">
            <v>SP0006658</v>
          </cell>
          <cell r="B346">
            <v>8</v>
          </cell>
          <cell r="C346">
            <v>8</v>
          </cell>
          <cell r="D346" t="str">
            <v>SF0006658</v>
          </cell>
          <cell r="E346" t="str">
            <v>Simplex</v>
          </cell>
        </row>
        <row r="347">
          <cell r="A347" t="str">
            <v>SP0017630</v>
          </cell>
          <cell r="B347">
            <v>1</v>
          </cell>
          <cell r="C347">
            <v>8</v>
          </cell>
          <cell r="D347" t="str">
            <v>SF0006658</v>
          </cell>
          <cell r="E347" t="str">
            <v>Simplex</v>
          </cell>
        </row>
        <row r="348">
          <cell r="A348" t="str">
            <v>SP0004065</v>
          </cell>
          <cell r="B348">
            <v>8</v>
          </cell>
          <cell r="C348">
            <v>8</v>
          </cell>
          <cell r="D348" t="str">
            <v>SF0006667</v>
          </cell>
          <cell r="E348" t="str">
            <v>Simplex</v>
          </cell>
        </row>
        <row r="349">
          <cell r="A349" t="str">
            <v>SP0006667</v>
          </cell>
          <cell r="B349">
            <v>8</v>
          </cell>
          <cell r="C349">
            <v>8</v>
          </cell>
          <cell r="D349" t="str">
            <v>SF0006667</v>
          </cell>
          <cell r="E349" t="str">
            <v>Simplex</v>
          </cell>
        </row>
        <row r="350">
          <cell r="A350" t="str">
            <v>SP0017033</v>
          </cell>
          <cell r="B350">
            <v>8</v>
          </cell>
          <cell r="C350">
            <v>8</v>
          </cell>
          <cell r="D350" t="str">
            <v>SF0006667</v>
          </cell>
          <cell r="E350" t="str">
            <v>Simplex</v>
          </cell>
        </row>
        <row r="351">
          <cell r="A351" t="str">
            <v>SP0006636</v>
          </cell>
          <cell r="B351">
            <v>8</v>
          </cell>
          <cell r="C351">
            <v>8</v>
          </cell>
          <cell r="D351" t="str">
            <v>SF0006773</v>
          </cell>
          <cell r="E351" t="str">
            <v>Simplex</v>
          </cell>
        </row>
        <row r="352">
          <cell r="A352" t="str">
            <v>SP0006773</v>
          </cell>
          <cell r="B352">
            <v>8</v>
          </cell>
          <cell r="C352">
            <v>8</v>
          </cell>
          <cell r="D352" t="str">
            <v>SF0006773</v>
          </cell>
          <cell r="E352" t="str">
            <v>Simplex</v>
          </cell>
        </row>
        <row r="353">
          <cell r="A353" t="str">
            <v>SP0010348</v>
          </cell>
          <cell r="B353">
            <v>8</v>
          </cell>
          <cell r="C353">
            <v>8</v>
          </cell>
          <cell r="D353" t="str">
            <v>SF0006773</v>
          </cell>
          <cell r="E353" t="str">
            <v>Simplex</v>
          </cell>
        </row>
        <row r="354">
          <cell r="A354" t="str">
            <v>SP0006823</v>
          </cell>
          <cell r="B354">
            <v>8</v>
          </cell>
          <cell r="C354">
            <v>8</v>
          </cell>
          <cell r="D354" t="str">
            <v>SF0006823</v>
          </cell>
          <cell r="E354" t="str">
            <v>Simplex</v>
          </cell>
        </row>
        <row r="355">
          <cell r="A355" t="str">
            <v>SP0007230</v>
          </cell>
          <cell r="B355">
            <v>8</v>
          </cell>
          <cell r="C355">
            <v>8</v>
          </cell>
          <cell r="D355" t="str">
            <v>SF0006823</v>
          </cell>
          <cell r="E355" t="str">
            <v>Simplex</v>
          </cell>
        </row>
        <row r="356">
          <cell r="A356" t="str">
            <v>SP0008630</v>
          </cell>
          <cell r="B356">
            <v>8</v>
          </cell>
          <cell r="C356">
            <v>8</v>
          </cell>
          <cell r="D356" t="str">
            <v>SF0006823</v>
          </cell>
          <cell r="E356" t="str">
            <v>Simplex</v>
          </cell>
        </row>
        <row r="357">
          <cell r="A357" t="str">
            <v>SP0006117</v>
          </cell>
          <cell r="B357">
            <v>8</v>
          </cell>
          <cell r="C357">
            <v>8</v>
          </cell>
          <cell r="D357" t="str">
            <v>SF0006859</v>
          </cell>
          <cell r="E357" t="str">
            <v>Simplex</v>
          </cell>
        </row>
        <row r="358">
          <cell r="A358" t="str">
            <v>SP0006859</v>
          </cell>
          <cell r="B358">
            <v>8</v>
          </cell>
          <cell r="C358">
            <v>8</v>
          </cell>
          <cell r="D358" t="str">
            <v>SF0006859</v>
          </cell>
          <cell r="E358" t="str">
            <v>Simplex</v>
          </cell>
        </row>
        <row r="359">
          <cell r="A359" t="str">
            <v>SP0015343</v>
          </cell>
          <cell r="B359">
            <v>8</v>
          </cell>
          <cell r="C359">
            <v>8</v>
          </cell>
          <cell r="D359" t="str">
            <v>SF0006859</v>
          </cell>
          <cell r="E359" t="str">
            <v>Simplex</v>
          </cell>
        </row>
        <row r="360">
          <cell r="A360" t="str">
            <v>SP0006531</v>
          </cell>
          <cell r="B360">
            <v>8</v>
          </cell>
          <cell r="C360">
            <v>8</v>
          </cell>
          <cell r="D360" t="str">
            <v>SF0007002</v>
          </cell>
          <cell r="E360" t="str">
            <v>Simplex</v>
          </cell>
        </row>
        <row r="361">
          <cell r="A361" t="str">
            <v>SP0007002</v>
          </cell>
          <cell r="B361">
            <v>8</v>
          </cell>
          <cell r="C361">
            <v>8</v>
          </cell>
          <cell r="D361" t="str">
            <v>SF0007002</v>
          </cell>
          <cell r="E361" t="str">
            <v>Simplex</v>
          </cell>
        </row>
        <row r="362">
          <cell r="A362" t="str">
            <v>SP0007209</v>
          </cell>
          <cell r="B362">
            <v>8</v>
          </cell>
          <cell r="C362">
            <v>8</v>
          </cell>
          <cell r="D362" t="str">
            <v>SF0007002</v>
          </cell>
          <cell r="E362" t="str">
            <v>Simplex</v>
          </cell>
        </row>
        <row r="363">
          <cell r="A363" t="str">
            <v>SP0007038</v>
          </cell>
          <cell r="B363">
            <v>8</v>
          </cell>
          <cell r="C363">
            <v>8</v>
          </cell>
          <cell r="D363" t="str">
            <v>SF0007038</v>
          </cell>
          <cell r="E363" t="str">
            <v>Simplex</v>
          </cell>
        </row>
        <row r="364">
          <cell r="A364" t="str">
            <v>SP0013271</v>
          </cell>
          <cell r="B364">
            <v>8</v>
          </cell>
          <cell r="C364">
            <v>8</v>
          </cell>
          <cell r="D364" t="str">
            <v>SF0007038</v>
          </cell>
          <cell r="E364" t="str">
            <v>Simplex</v>
          </cell>
        </row>
        <row r="365">
          <cell r="A365" t="str">
            <v>SP0013948</v>
          </cell>
          <cell r="B365">
            <v>8</v>
          </cell>
          <cell r="C365">
            <v>8</v>
          </cell>
          <cell r="D365" t="str">
            <v>SF0007038</v>
          </cell>
          <cell r="E365" t="str">
            <v>Simplex</v>
          </cell>
        </row>
        <row r="366">
          <cell r="A366" t="str">
            <v>SP0007102</v>
          </cell>
          <cell r="B366">
            <v>8</v>
          </cell>
          <cell r="C366">
            <v>8</v>
          </cell>
          <cell r="D366" t="str">
            <v>SF0007102</v>
          </cell>
          <cell r="E366" t="str">
            <v>Simplex</v>
          </cell>
        </row>
        <row r="367">
          <cell r="A367" t="str">
            <v>SP0008229</v>
          </cell>
          <cell r="B367">
            <v>8</v>
          </cell>
          <cell r="C367">
            <v>8</v>
          </cell>
          <cell r="D367" t="str">
            <v>SF0007102</v>
          </cell>
          <cell r="E367" t="str">
            <v>Simplex</v>
          </cell>
        </row>
        <row r="368">
          <cell r="A368" t="str">
            <v>SP0008777</v>
          </cell>
          <cell r="B368">
            <v>8</v>
          </cell>
          <cell r="C368">
            <v>8</v>
          </cell>
          <cell r="D368" t="str">
            <v>SF0007102</v>
          </cell>
          <cell r="E368" t="str">
            <v>Simplex</v>
          </cell>
        </row>
        <row r="369">
          <cell r="A369" t="str">
            <v>SP0007121</v>
          </cell>
          <cell r="B369">
            <v>8</v>
          </cell>
          <cell r="C369">
            <v>8</v>
          </cell>
          <cell r="D369" t="str">
            <v>SF0007121</v>
          </cell>
          <cell r="E369" t="str">
            <v>Simplex</v>
          </cell>
        </row>
        <row r="370">
          <cell r="A370" t="str">
            <v>SP0014354</v>
          </cell>
          <cell r="B370">
            <v>8</v>
          </cell>
          <cell r="C370">
            <v>8</v>
          </cell>
          <cell r="D370" t="str">
            <v>SF0007121</v>
          </cell>
          <cell r="E370" t="str">
            <v>Simplex</v>
          </cell>
        </row>
        <row r="371">
          <cell r="A371" t="str">
            <v>SP0030219</v>
          </cell>
          <cell r="B371">
            <v>8</v>
          </cell>
          <cell r="C371">
            <v>8</v>
          </cell>
          <cell r="D371" t="str">
            <v>SF0007121</v>
          </cell>
          <cell r="E371" t="str">
            <v>Simplex</v>
          </cell>
        </row>
        <row r="372">
          <cell r="A372" t="str">
            <v>SP0007124</v>
          </cell>
          <cell r="B372">
            <v>8</v>
          </cell>
          <cell r="C372">
            <v>8</v>
          </cell>
          <cell r="D372" t="str">
            <v>SF0007188</v>
          </cell>
          <cell r="E372" t="str">
            <v>Multiplex</v>
          </cell>
        </row>
        <row r="373">
          <cell r="A373" t="str">
            <v>SP0007188</v>
          </cell>
          <cell r="B373">
            <v>8</v>
          </cell>
          <cell r="C373">
            <v>8</v>
          </cell>
          <cell r="D373" t="str">
            <v>SF0007188</v>
          </cell>
          <cell r="E373" t="str">
            <v>Multiplex</v>
          </cell>
        </row>
        <row r="374">
          <cell r="A374" t="str">
            <v>SP0017371</v>
          </cell>
          <cell r="B374">
            <v>8</v>
          </cell>
          <cell r="C374">
            <v>8</v>
          </cell>
          <cell r="D374" t="str">
            <v>SF0007188</v>
          </cell>
          <cell r="E374" t="str">
            <v>Multiplex</v>
          </cell>
        </row>
        <row r="375">
          <cell r="A375" t="str">
            <v>SP0007105</v>
          </cell>
          <cell r="B375">
            <v>8</v>
          </cell>
          <cell r="C375">
            <v>8</v>
          </cell>
          <cell r="D375" t="str">
            <v>SF0007272</v>
          </cell>
          <cell r="E375" t="str">
            <v>Simplex</v>
          </cell>
        </row>
        <row r="376">
          <cell r="A376" t="str">
            <v>SP0007272</v>
          </cell>
          <cell r="B376">
            <v>8</v>
          </cell>
          <cell r="C376">
            <v>8</v>
          </cell>
          <cell r="D376" t="str">
            <v>SF0007272</v>
          </cell>
          <cell r="E376" t="str">
            <v>Simplex</v>
          </cell>
        </row>
        <row r="377">
          <cell r="A377" t="str">
            <v>SP0021806</v>
          </cell>
          <cell r="B377">
            <v>8</v>
          </cell>
          <cell r="C377">
            <v>8</v>
          </cell>
          <cell r="D377" t="str">
            <v>SF0007272</v>
          </cell>
          <cell r="E377" t="str">
            <v>Simplex</v>
          </cell>
        </row>
        <row r="378">
          <cell r="A378" t="str">
            <v>SP0005421</v>
          </cell>
          <cell r="B378">
            <v>8</v>
          </cell>
          <cell r="C378">
            <v>8</v>
          </cell>
          <cell r="D378" t="str">
            <v>SF0007317</v>
          </cell>
          <cell r="E378" t="str">
            <v>Simplex</v>
          </cell>
        </row>
        <row r="379">
          <cell r="A379" t="str">
            <v>SP0006809</v>
          </cell>
          <cell r="B379">
            <v>8</v>
          </cell>
          <cell r="C379">
            <v>8</v>
          </cell>
          <cell r="D379" t="str">
            <v>SF0007317</v>
          </cell>
          <cell r="E379" t="str">
            <v>Simplex</v>
          </cell>
        </row>
        <row r="380">
          <cell r="A380" t="str">
            <v>SP0007317</v>
          </cell>
          <cell r="B380">
            <v>8</v>
          </cell>
          <cell r="C380">
            <v>8</v>
          </cell>
          <cell r="D380" t="str">
            <v>SF0007317</v>
          </cell>
          <cell r="E380" t="str">
            <v>Simplex</v>
          </cell>
        </row>
        <row r="381">
          <cell r="A381" t="str">
            <v>SP0007339</v>
          </cell>
          <cell r="B381">
            <v>8</v>
          </cell>
          <cell r="C381">
            <v>8</v>
          </cell>
          <cell r="D381" t="str">
            <v>SF0007370</v>
          </cell>
          <cell r="E381" t="str">
            <v>Multiplex</v>
          </cell>
        </row>
        <row r="382">
          <cell r="A382" t="str">
            <v>SP0007370</v>
          </cell>
          <cell r="B382">
            <v>8</v>
          </cell>
          <cell r="C382">
            <v>8</v>
          </cell>
          <cell r="D382" t="str">
            <v>SF0007370</v>
          </cell>
          <cell r="E382" t="str">
            <v>Multiplex</v>
          </cell>
        </row>
        <row r="383">
          <cell r="A383" t="str">
            <v>SP0008500</v>
          </cell>
          <cell r="B383">
            <v>8</v>
          </cell>
          <cell r="C383">
            <v>8</v>
          </cell>
          <cell r="D383" t="str">
            <v>SF0007370</v>
          </cell>
          <cell r="E383" t="str">
            <v>Multiplex</v>
          </cell>
        </row>
        <row r="384">
          <cell r="A384" t="str">
            <v>SP0007180</v>
          </cell>
          <cell r="B384">
            <v>8</v>
          </cell>
          <cell r="C384">
            <v>8</v>
          </cell>
          <cell r="D384" t="str">
            <v>SF0007556</v>
          </cell>
          <cell r="E384" t="str">
            <v>Simplex</v>
          </cell>
        </row>
        <row r="385">
          <cell r="A385" t="str">
            <v>SP0007556</v>
          </cell>
          <cell r="B385">
            <v>8</v>
          </cell>
          <cell r="C385">
            <v>8</v>
          </cell>
          <cell r="D385" t="str">
            <v>SF0007556</v>
          </cell>
          <cell r="E385" t="str">
            <v>Simplex</v>
          </cell>
        </row>
        <row r="386">
          <cell r="A386" t="str">
            <v>SP0030367</v>
          </cell>
          <cell r="B386">
            <v>8</v>
          </cell>
          <cell r="C386">
            <v>8</v>
          </cell>
          <cell r="D386" t="str">
            <v>SF0007556</v>
          </cell>
          <cell r="E386" t="str">
            <v>Simplex</v>
          </cell>
        </row>
        <row r="387">
          <cell r="A387" t="str">
            <v>SP0007507</v>
          </cell>
          <cell r="B387">
            <v>8</v>
          </cell>
          <cell r="C387">
            <v>8</v>
          </cell>
          <cell r="D387" t="str">
            <v>SF0007707</v>
          </cell>
          <cell r="E387" t="str">
            <v>Simplex</v>
          </cell>
        </row>
        <row r="388">
          <cell r="A388" t="str">
            <v>SP0007707</v>
          </cell>
          <cell r="B388">
            <v>8</v>
          </cell>
          <cell r="C388">
            <v>8</v>
          </cell>
          <cell r="D388" t="str">
            <v>SF0007707</v>
          </cell>
          <cell r="E388" t="str">
            <v>Simplex</v>
          </cell>
        </row>
        <row r="389">
          <cell r="A389" t="str">
            <v>SP0013947</v>
          </cell>
          <cell r="B389">
            <v>8</v>
          </cell>
          <cell r="C389">
            <v>8</v>
          </cell>
          <cell r="D389" t="str">
            <v>SF0007707</v>
          </cell>
          <cell r="E389" t="str">
            <v>Simplex</v>
          </cell>
        </row>
        <row r="390">
          <cell r="A390" t="str">
            <v>SP0007841</v>
          </cell>
          <cell r="B390">
            <v>8</v>
          </cell>
          <cell r="C390">
            <v>8</v>
          </cell>
          <cell r="D390" t="str">
            <v>SF0007971</v>
          </cell>
          <cell r="E390" t="str">
            <v>Simplex</v>
          </cell>
        </row>
        <row r="391">
          <cell r="A391" t="str">
            <v>SP0007971</v>
          </cell>
          <cell r="B391">
            <v>8</v>
          </cell>
          <cell r="C391">
            <v>8</v>
          </cell>
          <cell r="D391" t="str">
            <v>SF0007971</v>
          </cell>
          <cell r="E391" t="str">
            <v>Simplex</v>
          </cell>
        </row>
        <row r="392">
          <cell r="A392" t="str">
            <v>SP0014427</v>
          </cell>
          <cell r="B392">
            <v>8</v>
          </cell>
          <cell r="C392">
            <v>8</v>
          </cell>
          <cell r="D392" t="str">
            <v>SF0007971</v>
          </cell>
          <cell r="E392" t="str">
            <v>Simplex</v>
          </cell>
        </row>
        <row r="393">
          <cell r="A393" t="str">
            <v>SP0008006</v>
          </cell>
          <cell r="B393">
            <v>8</v>
          </cell>
          <cell r="C393">
            <v>8</v>
          </cell>
          <cell r="D393" t="str">
            <v>SF0008074</v>
          </cell>
          <cell r="E393" t="str">
            <v>Multiplex</v>
          </cell>
        </row>
        <row r="394">
          <cell r="A394" t="str">
            <v>SP0008074</v>
          </cell>
          <cell r="B394">
            <v>8</v>
          </cell>
          <cell r="C394">
            <v>8</v>
          </cell>
          <cell r="D394" t="str">
            <v>SF0008074</v>
          </cell>
          <cell r="E394" t="str">
            <v>Multiplex</v>
          </cell>
        </row>
        <row r="395">
          <cell r="A395" t="str">
            <v>SP0008104</v>
          </cell>
          <cell r="B395">
            <v>8</v>
          </cell>
          <cell r="C395">
            <v>8</v>
          </cell>
          <cell r="D395" t="str">
            <v>SF0008074</v>
          </cell>
          <cell r="E395" t="str">
            <v>Multiplex</v>
          </cell>
        </row>
        <row r="396">
          <cell r="A396" t="str">
            <v>SP0013950</v>
          </cell>
          <cell r="B396">
            <v>8</v>
          </cell>
          <cell r="C396">
            <v>8</v>
          </cell>
          <cell r="D396" t="str">
            <v>SF0008074</v>
          </cell>
          <cell r="E396" t="str">
            <v>Multiplex</v>
          </cell>
        </row>
        <row r="397">
          <cell r="A397" t="str">
            <v>SP0007650</v>
          </cell>
          <cell r="B397">
            <v>8</v>
          </cell>
          <cell r="C397">
            <v>8</v>
          </cell>
          <cell r="D397" t="str">
            <v>SF0008141</v>
          </cell>
          <cell r="E397" t="str">
            <v>Simplex</v>
          </cell>
        </row>
        <row r="398">
          <cell r="A398" t="str">
            <v>SP0008141</v>
          </cell>
          <cell r="B398">
            <v>8</v>
          </cell>
          <cell r="C398">
            <v>8</v>
          </cell>
          <cell r="D398" t="str">
            <v>SF0008141</v>
          </cell>
          <cell r="E398" t="str">
            <v>Simplex</v>
          </cell>
        </row>
        <row r="399">
          <cell r="A399" t="str">
            <v>SP0009890</v>
          </cell>
          <cell r="B399">
            <v>8</v>
          </cell>
          <cell r="C399">
            <v>8</v>
          </cell>
          <cell r="D399" t="str">
            <v>SF0008141</v>
          </cell>
          <cell r="E399" t="str">
            <v>Simplex</v>
          </cell>
        </row>
        <row r="400">
          <cell r="A400" t="str">
            <v>SP0007981</v>
          </cell>
          <cell r="B400">
            <v>8</v>
          </cell>
          <cell r="C400">
            <v>8</v>
          </cell>
          <cell r="D400" t="str">
            <v>SF0008212</v>
          </cell>
          <cell r="E400" t="str">
            <v>Simplex</v>
          </cell>
        </row>
        <row r="401">
          <cell r="A401" t="str">
            <v>SP0008212</v>
          </cell>
          <cell r="B401">
            <v>8</v>
          </cell>
          <cell r="C401">
            <v>8</v>
          </cell>
          <cell r="D401" t="str">
            <v>SF0008212</v>
          </cell>
          <cell r="E401" t="str">
            <v>Simplex</v>
          </cell>
        </row>
        <row r="402">
          <cell r="A402" t="str">
            <v>SP0014585</v>
          </cell>
          <cell r="B402">
            <v>8</v>
          </cell>
          <cell r="C402">
            <v>8</v>
          </cell>
          <cell r="D402" t="str">
            <v>SF0008212</v>
          </cell>
          <cell r="E402" t="str">
            <v>Simplex</v>
          </cell>
        </row>
        <row r="403">
          <cell r="A403" t="str">
            <v>SP0007819</v>
          </cell>
          <cell r="B403">
            <v>8</v>
          </cell>
          <cell r="C403">
            <v>8</v>
          </cell>
          <cell r="D403" t="str">
            <v>SF0008277</v>
          </cell>
          <cell r="E403" t="str">
            <v>Simplex</v>
          </cell>
        </row>
        <row r="404">
          <cell r="A404" t="str">
            <v>SP0007882</v>
          </cell>
          <cell r="B404">
            <v>8</v>
          </cell>
          <cell r="C404">
            <v>8</v>
          </cell>
          <cell r="D404" t="str">
            <v>SF0008277</v>
          </cell>
          <cell r="E404" t="str">
            <v>Simplex</v>
          </cell>
        </row>
        <row r="405">
          <cell r="A405" t="str">
            <v>SP0008277</v>
          </cell>
          <cell r="B405">
            <v>8</v>
          </cell>
          <cell r="C405">
            <v>8</v>
          </cell>
          <cell r="D405" t="str">
            <v>SF0008277</v>
          </cell>
          <cell r="E405" t="str">
            <v>Simplex</v>
          </cell>
        </row>
        <row r="406">
          <cell r="A406" t="str">
            <v>SP0008302</v>
          </cell>
          <cell r="B406">
            <v>8</v>
          </cell>
          <cell r="C406">
            <v>8</v>
          </cell>
          <cell r="D406" t="str">
            <v>SF0008302</v>
          </cell>
          <cell r="E406" t="str">
            <v>Simplex</v>
          </cell>
        </row>
        <row r="407">
          <cell r="A407" t="str">
            <v>SP0008396</v>
          </cell>
          <cell r="B407">
            <v>8</v>
          </cell>
          <cell r="C407">
            <v>8</v>
          </cell>
          <cell r="D407" t="str">
            <v>SF0008302</v>
          </cell>
          <cell r="E407" t="str">
            <v>Simplex</v>
          </cell>
        </row>
        <row r="408">
          <cell r="A408" t="str">
            <v>SP0009925</v>
          </cell>
          <cell r="B408">
            <v>8</v>
          </cell>
          <cell r="C408">
            <v>8</v>
          </cell>
          <cell r="D408" t="str">
            <v>SF0008302</v>
          </cell>
          <cell r="E408" t="str">
            <v>Simplex</v>
          </cell>
        </row>
        <row r="409">
          <cell r="A409" t="str">
            <v>SP0008306</v>
          </cell>
          <cell r="B409">
            <v>8</v>
          </cell>
          <cell r="C409">
            <v>8</v>
          </cell>
          <cell r="D409" t="str">
            <v>SF0008340</v>
          </cell>
          <cell r="E409" t="str">
            <v>Multiplex</v>
          </cell>
        </row>
        <row r="410">
          <cell r="A410" t="str">
            <v>SP0008340</v>
          </cell>
          <cell r="B410">
            <v>8</v>
          </cell>
          <cell r="C410">
            <v>8</v>
          </cell>
          <cell r="D410" t="str">
            <v>SF0008340</v>
          </cell>
          <cell r="E410" t="str">
            <v>Multiplex</v>
          </cell>
        </row>
        <row r="411">
          <cell r="A411" t="str">
            <v>SP0009294</v>
          </cell>
          <cell r="B411">
            <v>8</v>
          </cell>
          <cell r="C411">
            <v>8</v>
          </cell>
          <cell r="D411" t="str">
            <v>SF0008340</v>
          </cell>
          <cell r="E411" t="str">
            <v>Multiplex</v>
          </cell>
        </row>
        <row r="412">
          <cell r="A412" t="str">
            <v>SP0008440</v>
          </cell>
          <cell r="B412">
            <v>8</v>
          </cell>
          <cell r="C412">
            <v>8</v>
          </cell>
          <cell r="D412" t="str">
            <v>SF0008440</v>
          </cell>
          <cell r="E412" t="str">
            <v>Simplex</v>
          </cell>
        </row>
        <row r="413">
          <cell r="A413" t="str">
            <v>SP0009024</v>
          </cell>
          <cell r="B413">
            <v>8</v>
          </cell>
          <cell r="C413">
            <v>8</v>
          </cell>
          <cell r="D413" t="str">
            <v>SF0008440</v>
          </cell>
          <cell r="E413" t="str">
            <v>Simplex</v>
          </cell>
        </row>
        <row r="414">
          <cell r="A414" t="str">
            <v>SP0023131</v>
          </cell>
          <cell r="B414">
            <v>8</v>
          </cell>
          <cell r="C414">
            <v>8</v>
          </cell>
          <cell r="D414" t="str">
            <v>SF0008440</v>
          </cell>
          <cell r="E414" t="str">
            <v>Simplex</v>
          </cell>
        </row>
        <row r="415">
          <cell r="A415" t="str">
            <v>SP0008519</v>
          </cell>
          <cell r="B415">
            <v>8</v>
          </cell>
          <cell r="C415">
            <v>8</v>
          </cell>
          <cell r="D415" t="str">
            <v>SF0008615</v>
          </cell>
          <cell r="E415" t="str">
            <v>Simplex</v>
          </cell>
        </row>
        <row r="416">
          <cell r="A416" t="str">
            <v>SP0008615</v>
          </cell>
          <cell r="B416">
            <v>8</v>
          </cell>
          <cell r="C416">
            <v>8</v>
          </cell>
          <cell r="D416" t="str">
            <v>SF0008615</v>
          </cell>
          <cell r="E416" t="str">
            <v>Simplex</v>
          </cell>
        </row>
        <row r="417">
          <cell r="A417" t="str">
            <v>SP0008875</v>
          </cell>
          <cell r="B417">
            <v>8</v>
          </cell>
          <cell r="C417">
            <v>8</v>
          </cell>
          <cell r="D417" t="str">
            <v>SF0008615</v>
          </cell>
          <cell r="E417" t="str">
            <v>Simplex</v>
          </cell>
        </row>
        <row r="418">
          <cell r="A418" t="str">
            <v>SP0008609</v>
          </cell>
          <cell r="B418">
            <v>8</v>
          </cell>
          <cell r="C418">
            <v>8</v>
          </cell>
          <cell r="D418" t="str">
            <v>SF0008634</v>
          </cell>
          <cell r="E418" t="str">
            <v>Simplex</v>
          </cell>
        </row>
        <row r="419">
          <cell r="A419" t="str">
            <v>SP0008634</v>
          </cell>
          <cell r="B419">
            <v>8</v>
          </cell>
          <cell r="C419">
            <v>8</v>
          </cell>
          <cell r="D419" t="str">
            <v>SF0008634</v>
          </cell>
          <cell r="E419" t="str">
            <v>Simplex</v>
          </cell>
        </row>
        <row r="420">
          <cell r="A420" t="str">
            <v>SP0039829</v>
          </cell>
          <cell r="B420">
            <v>8</v>
          </cell>
          <cell r="C420">
            <v>8</v>
          </cell>
          <cell r="D420" t="str">
            <v>SF0008634</v>
          </cell>
          <cell r="E420" t="str">
            <v>Simplex</v>
          </cell>
        </row>
        <row r="421">
          <cell r="A421" t="str">
            <v>SP0008058</v>
          </cell>
          <cell r="B421">
            <v>8</v>
          </cell>
          <cell r="C421">
            <v>8</v>
          </cell>
          <cell r="D421" t="str">
            <v>SF0009060</v>
          </cell>
          <cell r="E421" t="str">
            <v>Multiplex</v>
          </cell>
        </row>
        <row r="422">
          <cell r="A422" t="str">
            <v>SP0009120</v>
          </cell>
          <cell r="B422">
            <v>8</v>
          </cell>
          <cell r="C422">
            <v>8</v>
          </cell>
          <cell r="D422" t="str">
            <v>SF0009060</v>
          </cell>
          <cell r="E422" t="str">
            <v>Multiplex</v>
          </cell>
        </row>
        <row r="423">
          <cell r="A423" t="str">
            <v>SP0009680</v>
          </cell>
          <cell r="B423">
            <v>8</v>
          </cell>
          <cell r="C423">
            <v>8</v>
          </cell>
          <cell r="D423" t="str">
            <v>SF0009060</v>
          </cell>
          <cell r="E423" t="str">
            <v>Multiplex</v>
          </cell>
        </row>
        <row r="424">
          <cell r="A424" t="str">
            <v>SP0009171</v>
          </cell>
          <cell r="B424">
            <v>8</v>
          </cell>
          <cell r="C424">
            <v>8</v>
          </cell>
          <cell r="D424" t="str">
            <v>SF0009216</v>
          </cell>
          <cell r="E424" t="str">
            <v>Simplex</v>
          </cell>
        </row>
        <row r="425">
          <cell r="A425" t="str">
            <v>SP0009216</v>
          </cell>
          <cell r="B425">
            <v>8</v>
          </cell>
          <cell r="C425">
            <v>8</v>
          </cell>
          <cell r="D425" t="str">
            <v>SF0009216</v>
          </cell>
          <cell r="E425" t="str">
            <v>Simplex</v>
          </cell>
        </row>
        <row r="426">
          <cell r="A426" t="str">
            <v>SP0023594</v>
          </cell>
          <cell r="B426">
            <v>8</v>
          </cell>
          <cell r="C426">
            <v>8</v>
          </cell>
          <cell r="D426" t="str">
            <v>SF0009216</v>
          </cell>
          <cell r="E426" t="str">
            <v>Simplex</v>
          </cell>
        </row>
        <row r="427">
          <cell r="A427" t="str">
            <v>SP0008671</v>
          </cell>
          <cell r="B427">
            <v>8</v>
          </cell>
          <cell r="C427">
            <v>8</v>
          </cell>
          <cell r="D427" t="str">
            <v>SF0009232</v>
          </cell>
          <cell r="E427" t="str">
            <v>Simplex</v>
          </cell>
        </row>
        <row r="428">
          <cell r="A428" t="str">
            <v>SP0009166</v>
          </cell>
          <cell r="B428">
            <v>8</v>
          </cell>
          <cell r="C428">
            <v>8</v>
          </cell>
          <cell r="D428" t="str">
            <v>SF0009232</v>
          </cell>
          <cell r="E428" t="str">
            <v>Simplex</v>
          </cell>
        </row>
        <row r="429">
          <cell r="A429" t="str">
            <v>SP0009232</v>
          </cell>
          <cell r="B429">
            <v>8</v>
          </cell>
          <cell r="C429">
            <v>8</v>
          </cell>
          <cell r="D429" t="str">
            <v>SF0009232</v>
          </cell>
          <cell r="E429" t="str">
            <v>Simplex</v>
          </cell>
        </row>
        <row r="430">
          <cell r="A430" t="str">
            <v>SP0009138</v>
          </cell>
          <cell r="B430">
            <v>8</v>
          </cell>
          <cell r="C430">
            <v>8</v>
          </cell>
          <cell r="D430" t="str">
            <v>SF0009268</v>
          </cell>
          <cell r="E430" t="str">
            <v>Simplex</v>
          </cell>
        </row>
        <row r="431">
          <cell r="A431" t="str">
            <v>SP0009268</v>
          </cell>
          <cell r="B431">
            <v>8</v>
          </cell>
          <cell r="C431">
            <v>8</v>
          </cell>
          <cell r="D431" t="str">
            <v>SF0009268</v>
          </cell>
          <cell r="E431" t="str">
            <v>Simplex</v>
          </cell>
        </row>
        <row r="432">
          <cell r="A432" t="str">
            <v>SP0014643</v>
          </cell>
          <cell r="B432">
            <v>8</v>
          </cell>
          <cell r="C432">
            <v>8</v>
          </cell>
          <cell r="D432" t="str">
            <v>SF0009268</v>
          </cell>
          <cell r="E432" t="str">
            <v>Simplex</v>
          </cell>
        </row>
        <row r="433">
          <cell r="A433" t="str">
            <v>SP0008836</v>
          </cell>
          <cell r="B433">
            <v>8</v>
          </cell>
          <cell r="C433">
            <v>8</v>
          </cell>
          <cell r="D433" t="str">
            <v>SF0009287</v>
          </cell>
          <cell r="E433" t="str">
            <v>Simplex</v>
          </cell>
        </row>
        <row r="434">
          <cell r="A434" t="str">
            <v>SP0009252</v>
          </cell>
          <cell r="B434">
            <v>8</v>
          </cell>
          <cell r="C434">
            <v>8</v>
          </cell>
          <cell r="D434" t="str">
            <v>SF0009287</v>
          </cell>
          <cell r="E434" t="str">
            <v>Simplex</v>
          </cell>
        </row>
        <row r="435">
          <cell r="A435" t="str">
            <v>SP0009287</v>
          </cell>
          <cell r="B435">
            <v>8</v>
          </cell>
          <cell r="C435">
            <v>8</v>
          </cell>
          <cell r="D435" t="str">
            <v>SF0009287</v>
          </cell>
          <cell r="E435" t="str">
            <v>Simplex</v>
          </cell>
        </row>
        <row r="436">
          <cell r="A436" t="str">
            <v>SP0009362</v>
          </cell>
          <cell r="B436">
            <v>8</v>
          </cell>
          <cell r="C436">
            <v>8</v>
          </cell>
          <cell r="D436" t="str">
            <v>SF0009536</v>
          </cell>
          <cell r="E436" t="str">
            <v>Multiplex</v>
          </cell>
        </row>
        <row r="437">
          <cell r="A437" t="str">
            <v>SP0009922</v>
          </cell>
          <cell r="B437">
            <v>8</v>
          </cell>
          <cell r="C437">
            <v>8</v>
          </cell>
          <cell r="D437" t="str">
            <v>SF0009536</v>
          </cell>
          <cell r="E437" t="str">
            <v>Multiplex</v>
          </cell>
        </row>
        <row r="438">
          <cell r="A438" t="str">
            <v>SP0022003</v>
          </cell>
          <cell r="B438">
            <v>8</v>
          </cell>
          <cell r="C438">
            <v>8</v>
          </cell>
          <cell r="D438" t="str">
            <v>SF0009536</v>
          </cell>
          <cell r="E438" t="str">
            <v>Multiplex</v>
          </cell>
        </row>
        <row r="439">
          <cell r="A439" t="str">
            <v>SP0008981</v>
          </cell>
          <cell r="B439">
            <v>8</v>
          </cell>
          <cell r="C439">
            <v>8</v>
          </cell>
          <cell r="D439" t="str">
            <v>SF0009594</v>
          </cell>
          <cell r="E439" t="str">
            <v>Simplex</v>
          </cell>
        </row>
        <row r="440">
          <cell r="A440" t="str">
            <v>SP0009594</v>
          </cell>
          <cell r="B440">
            <v>8</v>
          </cell>
          <cell r="C440">
            <v>8</v>
          </cell>
          <cell r="D440" t="str">
            <v>SF0009594</v>
          </cell>
          <cell r="E440" t="str">
            <v>Simplex</v>
          </cell>
        </row>
        <row r="441">
          <cell r="A441" t="str">
            <v>SP0014037</v>
          </cell>
          <cell r="B441">
            <v>8</v>
          </cell>
          <cell r="C441">
            <v>8</v>
          </cell>
          <cell r="D441" t="str">
            <v>SF0009594</v>
          </cell>
          <cell r="E441" t="str">
            <v>Simplex</v>
          </cell>
        </row>
        <row r="442">
          <cell r="A442" t="str">
            <v>SP0009389</v>
          </cell>
          <cell r="B442">
            <v>8</v>
          </cell>
          <cell r="C442">
            <v>8</v>
          </cell>
          <cell r="D442" t="str">
            <v>SF0009621</v>
          </cell>
          <cell r="E442" t="str">
            <v>Simplex</v>
          </cell>
        </row>
        <row r="443">
          <cell r="A443" t="str">
            <v>SP0009575</v>
          </cell>
          <cell r="B443">
            <v>8</v>
          </cell>
          <cell r="C443">
            <v>8</v>
          </cell>
          <cell r="D443" t="str">
            <v>SF0009621</v>
          </cell>
          <cell r="E443" t="str">
            <v>Simplex</v>
          </cell>
        </row>
        <row r="444">
          <cell r="A444" t="str">
            <v>SP0009621</v>
          </cell>
          <cell r="B444">
            <v>8</v>
          </cell>
          <cell r="C444">
            <v>8</v>
          </cell>
          <cell r="D444" t="str">
            <v>SF0009621</v>
          </cell>
          <cell r="E444" t="str">
            <v>Simplex</v>
          </cell>
        </row>
        <row r="445">
          <cell r="A445" t="str">
            <v>SP0009174</v>
          </cell>
          <cell r="B445">
            <v>8</v>
          </cell>
          <cell r="C445">
            <v>8</v>
          </cell>
          <cell r="D445" t="str">
            <v>SF0009634</v>
          </cell>
          <cell r="E445" t="str">
            <v>Simplex</v>
          </cell>
        </row>
        <row r="446">
          <cell r="A446" t="str">
            <v>SP0009634</v>
          </cell>
          <cell r="B446">
            <v>8</v>
          </cell>
          <cell r="C446">
            <v>8</v>
          </cell>
          <cell r="D446" t="str">
            <v>SF0009634</v>
          </cell>
          <cell r="E446" t="str">
            <v>Simplex</v>
          </cell>
        </row>
        <row r="447">
          <cell r="A447" t="str">
            <v>SP0016399</v>
          </cell>
          <cell r="B447">
            <v>8</v>
          </cell>
          <cell r="C447">
            <v>8</v>
          </cell>
          <cell r="D447" t="str">
            <v>SF0009634</v>
          </cell>
          <cell r="E447" t="str">
            <v>Simplex</v>
          </cell>
        </row>
        <row r="448">
          <cell r="A448" t="str">
            <v>SP0009845</v>
          </cell>
          <cell r="B448">
            <v>8</v>
          </cell>
          <cell r="C448">
            <v>8</v>
          </cell>
          <cell r="D448" t="str">
            <v>SF0009874</v>
          </cell>
          <cell r="E448" t="str">
            <v>Simplex</v>
          </cell>
        </row>
        <row r="449">
          <cell r="A449" t="str">
            <v>SP0009874</v>
          </cell>
          <cell r="B449">
            <v>8</v>
          </cell>
          <cell r="C449">
            <v>8</v>
          </cell>
          <cell r="D449" t="str">
            <v>SF0009874</v>
          </cell>
          <cell r="E449" t="str">
            <v>Simplex</v>
          </cell>
        </row>
        <row r="450">
          <cell r="A450" t="str">
            <v>SP0009979</v>
          </cell>
          <cell r="B450">
            <v>8</v>
          </cell>
          <cell r="C450">
            <v>8</v>
          </cell>
          <cell r="D450" t="str">
            <v>SF0009874</v>
          </cell>
          <cell r="E450" t="str">
            <v>Simplex</v>
          </cell>
        </row>
        <row r="451">
          <cell r="A451" t="str">
            <v>SP0009832</v>
          </cell>
          <cell r="B451">
            <v>8</v>
          </cell>
          <cell r="C451">
            <v>8</v>
          </cell>
          <cell r="D451" t="str">
            <v>SF0009898</v>
          </cell>
          <cell r="E451" t="str">
            <v>Simplex</v>
          </cell>
        </row>
        <row r="452">
          <cell r="A452" t="str">
            <v>SP0009898</v>
          </cell>
          <cell r="B452">
            <v>8</v>
          </cell>
          <cell r="C452">
            <v>8</v>
          </cell>
          <cell r="D452" t="str">
            <v>SF0009898</v>
          </cell>
          <cell r="E452" t="str">
            <v>Simplex</v>
          </cell>
        </row>
        <row r="453">
          <cell r="A453" t="str">
            <v>SP0010097</v>
          </cell>
          <cell r="B453">
            <v>8</v>
          </cell>
          <cell r="C453">
            <v>8</v>
          </cell>
          <cell r="D453" t="str">
            <v>SF0009898</v>
          </cell>
          <cell r="E453" t="str">
            <v>Simplex</v>
          </cell>
        </row>
        <row r="454">
          <cell r="A454" t="str">
            <v>SP0009990</v>
          </cell>
          <cell r="B454">
            <v>8</v>
          </cell>
          <cell r="C454">
            <v>8</v>
          </cell>
          <cell r="D454" t="str">
            <v>SF0010023</v>
          </cell>
          <cell r="E454" t="str">
            <v>Simplex</v>
          </cell>
        </row>
        <row r="455">
          <cell r="A455" t="str">
            <v>SP0010023</v>
          </cell>
          <cell r="B455">
            <v>8</v>
          </cell>
          <cell r="C455">
            <v>8</v>
          </cell>
          <cell r="D455" t="str">
            <v>SF0010023</v>
          </cell>
          <cell r="E455" t="str">
            <v>Simplex</v>
          </cell>
        </row>
        <row r="456">
          <cell r="A456" t="str">
            <v>SP0014730</v>
          </cell>
          <cell r="B456">
            <v>8</v>
          </cell>
          <cell r="C456">
            <v>8</v>
          </cell>
          <cell r="D456" t="str">
            <v>SF0010023</v>
          </cell>
          <cell r="E456" t="str">
            <v>Simplex</v>
          </cell>
        </row>
        <row r="457">
          <cell r="A457" t="str">
            <v>SP0010053</v>
          </cell>
          <cell r="B457">
            <v>8</v>
          </cell>
          <cell r="C457">
            <v>8</v>
          </cell>
          <cell r="D457" t="str">
            <v>SF0010081</v>
          </cell>
          <cell r="E457" t="str">
            <v>Simplex</v>
          </cell>
        </row>
        <row r="458">
          <cell r="A458" t="str">
            <v>SP0010081</v>
          </cell>
          <cell r="B458">
            <v>8</v>
          </cell>
          <cell r="C458">
            <v>8</v>
          </cell>
          <cell r="D458" t="str">
            <v>SF0010081</v>
          </cell>
          <cell r="E458" t="str">
            <v>Simplex</v>
          </cell>
        </row>
        <row r="459">
          <cell r="A459" t="str">
            <v>SP0011185</v>
          </cell>
          <cell r="B459">
            <v>8</v>
          </cell>
          <cell r="C459">
            <v>8</v>
          </cell>
          <cell r="D459" t="str">
            <v>SF0010081</v>
          </cell>
          <cell r="E459" t="str">
            <v>Simplex</v>
          </cell>
        </row>
        <row r="460">
          <cell r="A460" t="str">
            <v>SP0007373</v>
          </cell>
          <cell r="B460">
            <v>8</v>
          </cell>
          <cell r="C460">
            <v>8</v>
          </cell>
          <cell r="D460" t="str">
            <v>SF0010116</v>
          </cell>
          <cell r="E460" t="str">
            <v>Simplex</v>
          </cell>
        </row>
        <row r="461">
          <cell r="A461" t="str">
            <v>SP0010057</v>
          </cell>
          <cell r="B461">
            <v>8</v>
          </cell>
          <cell r="C461">
            <v>8</v>
          </cell>
          <cell r="D461" t="str">
            <v>SF0010116</v>
          </cell>
          <cell r="E461" t="str">
            <v>Simplex</v>
          </cell>
        </row>
        <row r="462">
          <cell r="A462" t="str">
            <v>SP0010116</v>
          </cell>
          <cell r="B462">
            <v>8</v>
          </cell>
          <cell r="C462">
            <v>8</v>
          </cell>
          <cell r="D462" t="str">
            <v>SF0010116</v>
          </cell>
          <cell r="E462" t="str">
            <v>Simplex</v>
          </cell>
        </row>
        <row r="463">
          <cell r="A463" t="str">
            <v>SP0009097</v>
          </cell>
          <cell r="B463">
            <v>1</v>
          </cell>
          <cell r="C463">
            <v>8</v>
          </cell>
          <cell r="D463" t="str">
            <v>SF0010429</v>
          </cell>
          <cell r="E463" t="str">
            <v>Multiplex</v>
          </cell>
        </row>
        <row r="464">
          <cell r="A464" t="str">
            <v>SP0009194</v>
          </cell>
          <cell r="B464">
            <v>1</v>
          </cell>
          <cell r="C464">
            <v>8</v>
          </cell>
          <cell r="D464" t="str">
            <v>SF0010429</v>
          </cell>
          <cell r="E464" t="str">
            <v>Multiplex</v>
          </cell>
        </row>
        <row r="465">
          <cell r="A465" t="str">
            <v>SP0010429</v>
          </cell>
          <cell r="B465">
            <v>1</v>
          </cell>
          <cell r="C465">
            <v>8</v>
          </cell>
          <cell r="D465" t="str">
            <v>SF0010429</v>
          </cell>
          <cell r="E465" t="str">
            <v>Multiplex</v>
          </cell>
        </row>
        <row r="466">
          <cell r="A466" t="str">
            <v>SP0010512</v>
          </cell>
          <cell r="B466">
            <v>8</v>
          </cell>
          <cell r="C466">
            <v>8</v>
          </cell>
          <cell r="D466" t="str">
            <v>SF0010571</v>
          </cell>
          <cell r="E466" t="str">
            <v>Simplex</v>
          </cell>
        </row>
        <row r="467">
          <cell r="A467" t="str">
            <v>SP0010571</v>
          </cell>
          <cell r="B467">
            <v>8</v>
          </cell>
          <cell r="C467">
            <v>8</v>
          </cell>
          <cell r="D467" t="str">
            <v>SF0010571</v>
          </cell>
          <cell r="E467" t="str">
            <v>Simplex</v>
          </cell>
        </row>
        <row r="468">
          <cell r="A468" t="str">
            <v>SP0011761</v>
          </cell>
          <cell r="B468">
            <v>8</v>
          </cell>
          <cell r="C468">
            <v>8</v>
          </cell>
          <cell r="D468" t="str">
            <v>SF0010571</v>
          </cell>
          <cell r="E468" t="str">
            <v>Simplex</v>
          </cell>
        </row>
        <row r="469">
          <cell r="A469" t="str">
            <v>SP0010602</v>
          </cell>
          <cell r="B469">
            <v>8</v>
          </cell>
          <cell r="C469">
            <v>8</v>
          </cell>
          <cell r="D469" t="str">
            <v>SF0010666</v>
          </cell>
          <cell r="E469" t="str">
            <v>Simplex</v>
          </cell>
        </row>
        <row r="470">
          <cell r="A470" t="str">
            <v>SP0010666</v>
          </cell>
          <cell r="B470">
            <v>8</v>
          </cell>
          <cell r="C470">
            <v>8</v>
          </cell>
          <cell r="D470" t="str">
            <v>SF0010666</v>
          </cell>
          <cell r="E470" t="str">
            <v>Simplex</v>
          </cell>
        </row>
        <row r="471">
          <cell r="A471" t="str">
            <v>SP0031620</v>
          </cell>
          <cell r="B471">
            <v>8</v>
          </cell>
          <cell r="C471">
            <v>8</v>
          </cell>
          <cell r="D471" t="str">
            <v>SF0010666</v>
          </cell>
          <cell r="E471" t="str">
            <v>Simplex</v>
          </cell>
        </row>
        <row r="472">
          <cell r="A472" t="str">
            <v>SP0010405</v>
          </cell>
          <cell r="B472">
            <v>8</v>
          </cell>
          <cell r="C472">
            <v>8</v>
          </cell>
          <cell r="D472" t="str">
            <v>SF0010732</v>
          </cell>
          <cell r="E472" t="str">
            <v>Simplex</v>
          </cell>
        </row>
        <row r="473">
          <cell r="A473" t="str">
            <v>SP0010700</v>
          </cell>
          <cell r="B473">
            <v>8</v>
          </cell>
          <cell r="C473">
            <v>8</v>
          </cell>
          <cell r="D473" t="str">
            <v>SF0010732</v>
          </cell>
          <cell r="E473" t="str">
            <v>Simplex</v>
          </cell>
        </row>
        <row r="474">
          <cell r="A474" t="str">
            <v>SP0010732</v>
          </cell>
          <cell r="B474">
            <v>8</v>
          </cell>
          <cell r="C474">
            <v>8</v>
          </cell>
          <cell r="D474" t="str">
            <v>SF0010732</v>
          </cell>
          <cell r="E474" t="str">
            <v>Simplex</v>
          </cell>
        </row>
        <row r="475">
          <cell r="A475" t="str">
            <v>SP0010944</v>
          </cell>
          <cell r="B475">
            <v>8</v>
          </cell>
          <cell r="C475">
            <v>8</v>
          </cell>
          <cell r="D475" t="str">
            <v>SF0010944</v>
          </cell>
          <cell r="E475" t="str">
            <v>Simplex</v>
          </cell>
        </row>
        <row r="476">
          <cell r="A476" t="str">
            <v>SP0010976</v>
          </cell>
          <cell r="B476">
            <v>8</v>
          </cell>
          <cell r="C476">
            <v>8</v>
          </cell>
          <cell r="D476" t="str">
            <v>SF0010944</v>
          </cell>
          <cell r="E476" t="str">
            <v>Simplex</v>
          </cell>
        </row>
        <row r="477">
          <cell r="A477" t="str">
            <v>SP0012140</v>
          </cell>
          <cell r="B477">
            <v>8</v>
          </cell>
          <cell r="C477">
            <v>8</v>
          </cell>
          <cell r="D477" t="str">
            <v>SF0010944</v>
          </cell>
          <cell r="E477" t="str">
            <v>Simplex</v>
          </cell>
        </row>
        <row r="478">
          <cell r="A478" t="str">
            <v>SP0011006</v>
          </cell>
          <cell r="B478">
            <v>8</v>
          </cell>
          <cell r="C478">
            <v>8</v>
          </cell>
          <cell r="D478" t="str">
            <v>SF0011006</v>
          </cell>
          <cell r="E478" t="str">
            <v>Simplex</v>
          </cell>
        </row>
        <row r="479">
          <cell r="A479" t="str">
            <v>SP0012395</v>
          </cell>
          <cell r="B479">
            <v>8</v>
          </cell>
          <cell r="C479">
            <v>8</v>
          </cell>
          <cell r="D479" t="str">
            <v>SF0011006</v>
          </cell>
          <cell r="E479" t="str">
            <v>Simplex</v>
          </cell>
        </row>
        <row r="480">
          <cell r="A480" t="str">
            <v>SP0022502</v>
          </cell>
          <cell r="B480">
            <v>8</v>
          </cell>
          <cell r="C480">
            <v>8</v>
          </cell>
          <cell r="D480" t="str">
            <v>SF0011006</v>
          </cell>
          <cell r="E480" t="str">
            <v>Simplex</v>
          </cell>
        </row>
        <row r="481">
          <cell r="A481" t="str">
            <v>SP0008194</v>
          </cell>
          <cell r="B481">
            <v>8</v>
          </cell>
          <cell r="C481">
            <v>8</v>
          </cell>
          <cell r="D481" t="str">
            <v>SF0011046</v>
          </cell>
          <cell r="E481" t="str">
            <v>Simplex</v>
          </cell>
        </row>
        <row r="482">
          <cell r="A482" t="str">
            <v>SP0010947</v>
          </cell>
          <cell r="B482">
            <v>8</v>
          </cell>
          <cell r="C482">
            <v>8</v>
          </cell>
          <cell r="D482" t="str">
            <v>SF0011046</v>
          </cell>
          <cell r="E482" t="str">
            <v>Simplex</v>
          </cell>
        </row>
        <row r="483">
          <cell r="A483" t="str">
            <v>SP0011046</v>
          </cell>
          <cell r="B483">
            <v>8</v>
          </cell>
          <cell r="C483">
            <v>8</v>
          </cell>
          <cell r="D483" t="str">
            <v>SF0011046</v>
          </cell>
          <cell r="E483" t="str">
            <v>Simplex</v>
          </cell>
        </row>
        <row r="484">
          <cell r="A484" t="str">
            <v>SP0011167</v>
          </cell>
          <cell r="B484">
            <v>8</v>
          </cell>
          <cell r="C484">
            <v>8</v>
          </cell>
          <cell r="D484" t="str">
            <v>SF0011385</v>
          </cell>
          <cell r="E484" t="str">
            <v>Multiplex</v>
          </cell>
        </row>
        <row r="485">
          <cell r="A485" t="str">
            <v>SP0011322</v>
          </cell>
          <cell r="B485">
            <v>8</v>
          </cell>
          <cell r="C485">
            <v>8</v>
          </cell>
          <cell r="D485" t="str">
            <v>SF0011385</v>
          </cell>
          <cell r="E485" t="str">
            <v>Multiplex</v>
          </cell>
        </row>
        <row r="486">
          <cell r="A486" t="str">
            <v>SP0011385</v>
          </cell>
          <cell r="B486">
            <v>8</v>
          </cell>
          <cell r="C486">
            <v>8</v>
          </cell>
          <cell r="D486" t="str">
            <v>SF0011385</v>
          </cell>
          <cell r="E486" t="str">
            <v>Multiplex</v>
          </cell>
        </row>
        <row r="487">
          <cell r="A487" t="str">
            <v>SP0011495</v>
          </cell>
          <cell r="B487">
            <v>8</v>
          </cell>
          <cell r="C487">
            <v>8</v>
          </cell>
          <cell r="D487" t="str">
            <v>SF0011595</v>
          </cell>
          <cell r="E487" t="str">
            <v>Multiplex</v>
          </cell>
        </row>
        <row r="488">
          <cell r="A488" t="str">
            <v>SP0011595</v>
          </cell>
          <cell r="B488">
            <v>8</v>
          </cell>
          <cell r="C488">
            <v>8</v>
          </cell>
          <cell r="D488" t="str">
            <v>SF0011595</v>
          </cell>
          <cell r="E488" t="str">
            <v>Multiplex</v>
          </cell>
        </row>
        <row r="489">
          <cell r="A489" t="str">
            <v>SP0011835</v>
          </cell>
          <cell r="B489">
            <v>8</v>
          </cell>
          <cell r="C489">
            <v>8</v>
          </cell>
          <cell r="D489" t="str">
            <v>SF0011595</v>
          </cell>
          <cell r="E489" t="str">
            <v>Multiplex</v>
          </cell>
        </row>
        <row r="490">
          <cell r="A490" t="str">
            <v>SP0011465</v>
          </cell>
          <cell r="B490">
            <v>8</v>
          </cell>
          <cell r="C490">
            <v>8</v>
          </cell>
          <cell r="D490" t="str">
            <v>SF0011664</v>
          </cell>
          <cell r="E490" t="str">
            <v>Simplex</v>
          </cell>
        </row>
        <row r="491">
          <cell r="A491" t="str">
            <v>SP0011664</v>
          </cell>
          <cell r="B491">
            <v>8</v>
          </cell>
          <cell r="C491">
            <v>8</v>
          </cell>
          <cell r="D491" t="str">
            <v>SF0011664</v>
          </cell>
          <cell r="E491" t="str">
            <v>Simplex</v>
          </cell>
        </row>
        <row r="492">
          <cell r="A492" t="str">
            <v>SP0026882</v>
          </cell>
          <cell r="B492">
            <v>8</v>
          </cell>
          <cell r="C492">
            <v>8</v>
          </cell>
          <cell r="D492" t="str">
            <v>SF0011664</v>
          </cell>
          <cell r="E492" t="str">
            <v>Simplex</v>
          </cell>
        </row>
        <row r="493">
          <cell r="A493" t="str">
            <v>SP0011337</v>
          </cell>
          <cell r="B493">
            <v>8</v>
          </cell>
          <cell r="C493">
            <v>8</v>
          </cell>
          <cell r="D493" t="str">
            <v>SF0011734</v>
          </cell>
          <cell r="E493" t="str">
            <v>Simplex</v>
          </cell>
        </row>
        <row r="494">
          <cell r="A494" t="str">
            <v>SP0011734</v>
          </cell>
          <cell r="B494">
            <v>8</v>
          </cell>
          <cell r="C494">
            <v>8</v>
          </cell>
          <cell r="D494" t="str">
            <v>SF0011734</v>
          </cell>
          <cell r="E494" t="str">
            <v>Simplex</v>
          </cell>
        </row>
        <row r="495">
          <cell r="A495" t="str">
            <v>SP0024963</v>
          </cell>
          <cell r="B495">
            <v>8</v>
          </cell>
          <cell r="C495">
            <v>8</v>
          </cell>
          <cell r="D495" t="str">
            <v>SF0011734</v>
          </cell>
          <cell r="E495" t="str">
            <v>Simplex</v>
          </cell>
        </row>
        <row r="496">
          <cell r="A496" t="str">
            <v>SP0011972</v>
          </cell>
          <cell r="B496">
            <v>8</v>
          </cell>
          <cell r="C496">
            <v>8</v>
          </cell>
          <cell r="D496" t="str">
            <v>SF0012174</v>
          </cell>
          <cell r="E496" t="str">
            <v>Simplex</v>
          </cell>
        </row>
        <row r="497">
          <cell r="A497" t="str">
            <v>SP0012174</v>
          </cell>
          <cell r="B497">
            <v>8</v>
          </cell>
          <cell r="C497">
            <v>8</v>
          </cell>
          <cell r="D497" t="str">
            <v>SF0012174</v>
          </cell>
          <cell r="E497" t="str">
            <v>Simplex</v>
          </cell>
        </row>
        <row r="498">
          <cell r="A498" t="str">
            <v>SP0012212</v>
          </cell>
          <cell r="B498">
            <v>8</v>
          </cell>
          <cell r="C498">
            <v>8</v>
          </cell>
          <cell r="D498" t="str">
            <v>SF0012174</v>
          </cell>
          <cell r="E498" t="str">
            <v>Simplex</v>
          </cell>
        </row>
        <row r="499">
          <cell r="A499" t="str">
            <v>SP0010021</v>
          </cell>
          <cell r="B499">
            <v>8</v>
          </cell>
          <cell r="C499">
            <v>8</v>
          </cell>
          <cell r="D499" t="str">
            <v>SF0012230</v>
          </cell>
          <cell r="E499" t="str">
            <v>Simplex</v>
          </cell>
        </row>
        <row r="500">
          <cell r="A500" t="str">
            <v>SP0012230</v>
          </cell>
          <cell r="B500">
            <v>8</v>
          </cell>
          <cell r="C500">
            <v>8</v>
          </cell>
          <cell r="D500" t="str">
            <v>SF0012230</v>
          </cell>
          <cell r="E500" t="str">
            <v>Simplex</v>
          </cell>
        </row>
        <row r="501">
          <cell r="A501" t="str">
            <v>SP0013135</v>
          </cell>
          <cell r="B501">
            <v>8</v>
          </cell>
          <cell r="C501">
            <v>8</v>
          </cell>
          <cell r="D501" t="str">
            <v>SF0012230</v>
          </cell>
          <cell r="E501" t="str">
            <v>Simplex</v>
          </cell>
        </row>
        <row r="502">
          <cell r="A502" t="str">
            <v>SP0012221</v>
          </cell>
          <cell r="B502">
            <v>8</v>
          </cell>
          <cell r="C502">
            <v>8</v>
          </cell>
          <cell r="D502" t="str">
            <v>SF0012262</v>
          </cell>
          <cell r="E502" t="str">
            <v>Multiplex</v>
          </cell>
        </row>
        <row r="503">
          <cell r="A503" t="str">
            <v>SP0012262</v>
          </cell>
          <cell r="B503">
            <v>8</v>
          </cell>
          <cell r="C503">
            <v>8</v>
          </cell>
          <cell r="D503" t="str">
            <v>SF0012262</v>
          </cell>
          <cell r="E503" t="str">
            <v>Multiplex</v>
          </cell>
        </row>
        <row r="504">
          <cell r="A504" t="str">
            <v>SP0014708</v>
          </cell>
          <cell r="B504">
            <v>8</v>
          </cell>
          <cell r="C504">
            <v>8</v>
          </cell>
          <cell r="D504" t="str">
            <v>SF0012262</v>
          </cell>
          <cell r="E504" t="str">
            <v>Multiplex</v>
          </cell>
        </row>
        <row r="505">
          <cell r="A505" t="str">
            <v>SP0012182</v>
          </cell>
          <cell r="B505">
            <v>8</v>
          </cell>
          <cell r="C505">
            <v>8</v>
          </cell>
          <cell r="D505" t="str">
            <v>SF0012281</v>
          </cell>
          <cell r="E505" t="str">
            <v>Simplex</v>
          </cell>
        </row>
        <row r="506">
          <cell r="A506" t="str">
            <v>SP0012281</v>
          </cell>
          <cell r="B506">
            <v>8</v>
          </cell>
          <cell r="C506">
            <v>8</v>
          </cell>
          <cell r="D506" t="str">
            <v>SF0012281</v>
          </cell>
          <cell r="E506" t="str">
            <v>Simplex</v>
          </cell>
        </row>
        <row r="507">
          <cell r="A507" t="str">
            <v>SP0013678</v>
          </cell>
          <cell r="B507">
            <v>8</v>
          </cell>
          <cell r="C507">
            <v>8</v>
          </cell>
          <cell r="D507" t="str">
            <v>SF0012281</v>
          </cell>
          <cell r="E507" t="str">
            <v>Simplex</v>
          </cell>
        </row>
        <row r="508">
          <cell r="A508" t="str">
            <v>SP0009644</v>
          </cell>
          <cell r="B508">
            <v>8</v>
          </cell>
          <cell r="C508">
            <v>8</v>
          </cell>
          <cell r="D508" t="str">
            <v>SF0012347</v>
          </cell>
          <cell r="E508" t="str">
            <v>Simplex</v>
          </cell>
        </row>
        <row r="509">
          <cell r="A509" t="str">
            <v>SP0011407</v>
          </cell>
          <cell r="B509">
            <v>8</v>
          </cell>
          <cell r="C509">
            <v>8</v>
          </cell>
          <cell r="D509" t="str">
            <v>SF0012347</v>
          </cell>
          <cell r="E509" t="str">
            <v>Simplex</v>
          </cell>
        </row>
        <row r="510">
          <cell r="A510" t="str">
            <v>SP0012347</v>
          </cell>
          <cell r="B510">
            <v>8</v>
          </cell>
          <cell r="C510">
            <v>8</v>
          </cell>
          <cell r="D510" t="str">
            <v>SF0012347</v>
          </cell>
          <cell r="E510" t="str">
            <v>Simplex</v>
          </cell>
        </row>
        <row r="511">
          <cell r="A511" t="str">
            <v>SP0011205</v>
          </cell>
          <cell r="B511">
            <v>8</v>
          </cell>
          <cell r="C511">
            <v>8</v>
          </cell>
          <cell r="D511" t="str">
            <v>SF0012364</v>
          </cell>
          <cell r="E511" t="str">
            <v>Simplex</v>
          </cell>
        </row>
        <row r="512">
          <cell r="A512" t="str">
            <v>SP0012232</v>
          </cell>
          <cell r="B512">
            <v>8</v>
          </cell>
          <cell r="C512">
            <v>8</v>
          </cell>
          <cell r="D512" t="str">
            <v>SF0012364</v>
          </cell>
          <cell r="E512" t="str">
            <v>Simplex</v>
          </cell>
        </row>
        <row r="513">
          <cell r="A513" t="str">
            <v>SP0012364</v>
          </cell>
          <cell r="B513">
            <v>8</v>
          </cell>
          <cell r="C513">
            <v>8</v>
          </cell>
          <cell r="D513" t="str">
            <v>SF0012364</v>
          </cell>
          <cell r="E513" t="str">
            <v>Simplex</v>
          </cell>
        </row>
        <row r="514">
          <cell r="A514" t="str">
            <v>SP0008949</v>
          </cell>
          <cell r="B514">
            <v>8</v>
          </cell>
          <cell r="C514">
            <v>8</v>
          </cell>
          <cell r="D514" t="str">
            <v>SF0012371</v>
          </cell>
          <cell r="E514" t="str">
            <v>Simplex</v>
          </cell>
        </row>
        <row r="515">
          <cell r="A515" t="str">
            <v>SP0011648</v>
          </cell>
          <cell r="B515">
            <v>8</v>
          </cell>
          <cell r="C515">
            <v>8</v>
          </cell>
          <cell r="D515" t="str">
            <v>SF0012371</v>
          </cell>
          <cell r="E515" t="str">
            <v>Simplex</v>
          </cell>
        </row>
        <row r="516">
          <cell r="A516" t="str">
            <v>SP0012371</v>
          </cell>
          <cell r="B516">
            <v>8</v>
          </cell>
          <cell r="C516">
            <v>8</v>
          </cell>
          <cell r="D516" t="str">
            <v>SF0012371</v>
          </cell>
          <cell r="E516" t="str">
            <v>Simplex</v>
          </cell>
        </row>
        <row r="517">
          <cell r="A517" t="str">
            <v>SP0012775</v>
          </cell>
          <cell r="B517">
            <v>8</v>
          </cell>
          <cell r="C517">
            <v>8</v>
          </cell>
          <cell r="D517" t="str">
            <v>SF0012865</v>
          </cell>
          <cell r="E517" t="str">
            <v>Simplex</v>
          </cell>
        </row>
        <row r="518">
          <cell r="A518" t="str">
            <v>SP0012780</v>
          </cell>
          <cell r="B518">
            <v>8</v>
          </cell>
          <cell r="C518">
            <v>8</v>
          </cell>
          <cell r="D518" t="str">
            <v>SF0012865</v>
          </cell>
          <cell r="E518" t="str">
            <v>Simplex</v>
          </cell>
        </row>
        <row r="519">
          <cell r="A519" t="str">
            <v>SP0012865</v>
          </cell>
          <cell r="B519">
            <v>8</v>
          </cell>
          <cell r="C519">
            <v>8</v>
          </cell>
          <cell r="D519" t="str">
            <v>SF0012865</v>
          </cell>
          <cell r="E519" t="str">
            <v>Simplex</v>
          </cell>
        </row>
        <row r="520">
          <cell r="A520" t="str">
            <v>SP0012708</v>
          </cell>
          <cell r="B520">
            <v>8</v>
          </cell>
          <cell r="C520">
            <v>8</v>
          </cell>
          <cell r="D520" t="str">
            <v>SF0012909</v>
          </cell>
          <cell r="E520" t="str">
            <v>Simplex</v>
          </cell>
        </row>
        <row r="521">
          <cell r="A521" t="str">
            <v>SP0012875</v>
          </cell>
          <cell r="B521">
            <v>8</v>
          </cell>
          <cell r="C521">
            <v>8</v>
          </cell>
          <cell r="D521" t="str">
            <v>SF0012909</v>
          </cell>
          <cell r="E521" t="str">
            <v>Simplex</v>
          </cell>
        </row>
        <row r="522">
          <cell r="A522" t="str">
            <v>SP0012909</v>
          </cell>
          <cell r="B522">
            <v>8</v>
          </cell>
          <cell r="C522">
            <v>8</v>
          </cell>
          <cell r="D522" t="str">
            <v>SF0012909</v>
          </cell>
          <cell r="E522" t="str">
            <v>Simplex</v>
          </cell>
        </row>
        <row r="523">
          <cell r="A523" t="str">
            <v>SP0011859</v>
          </cell>
          <cell r="B523">
            <v>8</v>
          </cell>
          <cell r="C523">
            <v>8</v>
          </cell>
          <cell r="D523" t="str">
            <v>SF0012947</v>
          </cell>
          <cell r="E523" t="str">
            <v>Simplex</v>
          </cell>
        </row>
        <row r="524">
          <cell r="A524" t="str">
            <v>SP0012866</v>
          </cell>
          <cell r="B524">
            <v>8</v>
          </cell>
          <cell r="C524">
            <v>8</v>
          </cell>
          <cell r="D524" t="str">
            <v>SF0012947</v>
          </cell>
          <cell r="E524" t="str">
            <v>Simplex</v>
          </cell>
        </row>
        <row r="525">
          <cell r="A525" t="str">
            <v>SP0012947</v>
          </cell>
          <cell r="B525">
            <v>8</v>
          </cell>
          <cell r="C525">
            <v>8</v>
          </cell>
          <cell r="D525" t="str">
            <v>SF0012947</v>
          </cell>
          <cell r="E525" t="str">
            <v>Simplex</v>
          </cell>
        </row>
        <row r="526">
          <cell r="A526" t="str">
            <v>SP0013052</v>
          </cell>
          <cell r="B526">
            <v>8</v>
          </cell>
          <cell r="C526">
            <v>8</v>
          </cell>
          <cell r="D526" t="str">
            <v>SF0013116</v>
          </cell>
          <cell r="E526" t="str">
            <v>Simplex</v>
          </cell>
        </row>
        <row r="527">
          <cell r="A527" t="str">
            <v>SP0013116</v>
          </cell>
          <cell r="B527">
            <v>8</v>
          </cell>
          <cell r="C527">
            <v>8</v>
          </cell>
          <cell r="D527" t="str">
            <v>SF0013116</v>
          </cell>
          <cell r="E527" t="str">
            <v>Simplex</v>
          </cell>
        </row>
        <row r="528">
          <cell r="A528" t="str">
            <v>SP0024708</v>
          </cell>
          <cell r="B528">
            <v>8</v>
          </cell>
          <cell r="C528">
            <v>8</v>
          </cell>
          <cell r="D528" t="str">
            <v>SF0013116</v>
          </cell>
          <cell r="E528" t="str">
            <v>Simplex</v>
          </cell>
        </row>
        <row r="529">
          <cell r="A529" t="str">
            <v>SP0012838</v>
          </cell>
          <cell r="B529">
            <v>8</v>
          </cell>
          <cell r="C529">
            <v>8</v>
          </cell>
          <cell r="D529" t="str">
            <v>SF0013304</v>
          </cell>
          <cell r="E529" t="str">
            <v>Simplex</v>
          </cell>
        </row>
        <row r="530">
          <cell r="A530" t="str">
            <v>SP0013304</v>
          </cell>
          <cell r="B530">
            <v>8</v>
          </cell>
          <cell r="C530">
            <v>8</v>
          </cell>
          <cell r="D530" t="str">
            <v>SF0013304</v>
          </cell>
          <cell r="E530" t="str">
            <v>Simplex</v>
          </cell>
        </row>
        <row r="531">
          <cell r="A531" t="str">
            <v>SP0021173</v>
          </cell>
          <cell r="B531">
            <v>8</v>
          </cell>
          <cell r="C531">
            <v>8</v>
          </cell>
          <cell r="D531" t="str">
            <v>SF0013304</v>
          </cell>
          <cell r="E531" t="str">
            <v>Simplex</v>
          </cell>
        </row>
        <row r="532">
          <cell r="A532" t="str">
            <v>SP0008628</v>
          </cell>
          <cell r="B532">
            <v>8</v>
          </cell>
          <cell r="C532">
            <v>8</v>
          </cell>
          <cell r="D532" t="str">
            <v>SF0013376</v>
          </cell>
          <cell r="E532" t="str">
            <v>Simplex</v>
          </cell>
        </row>
        <row r="533">
          <cell r="A533" t="str">
            <v>SP0013368</v>
          </cell>
          <cell r="B533">
            <v>8</v>
          </cell>
          <cell r="C533">
            <v>8</v>
          </cell>
          <cell r="D533" t="str">
            <v>SF0013376</v>
          </cell>
          <cell r="E533" t="str">
            <v>Simplex</v>
          </cell>
        </row>
        <row r="534">
          <cell r="A534" t="str">
            <v>SP0013376</v>
          </cell>
          <cell r="B534">
            <v>8</v>
          </cell>
          <cell r="C534">
            <v>8</v>
          </cell>
          <cell r="D534" t="str">
            <v>SF0013376</v>
          </cell>
          <cell r="E534" t="str">
            <v>Simplex</v>
          </cell>
        </row>
        <row r="535">
          <cell r="A535" t="str">
            <v>SP0013496</v>
          </cell>
          <cell r="B535">
            <v>1</v>
          </cell>
          <cell r="C535">
            <v>8</v>
          </cell>
          <cell r="D535" t="str">
            <v>SF0013579</v>
          </cell>
          <cell r="E535" t="str">
            <v>Simplex</v>
          </cell>
        </row>
        <row r="536">
          <cell r="A536" t="str">
            <v>SP0013559</v>
          </cell>
          <cell r="B536">
            <v>8</v>
          </cell>
          <cell r="C536">
            <v>8</v>
          </cell>
          <cell r="D536" t="str">
            <v>SF0013579</v>
          </cell>
          <cell r="E536" t="str">
            <v>Simplex</v>
          </cell>
        </row>
        <row r="537">
          <cell r="A537" t="str">
            <v>SP0013579</v>
          </cell>
          <cell r="B537">
            <v>8</v>
          </cell>
          <cell r="C537">
            <v>8</v>
          </cell>
          <cell r="D537" t="str">
            <v>SF0013579</v>
          </cell>
          <cell r="E537" t="str">
            <v>Simplex</v>
          </cell>
        </row>
        <row r="538">
          <cell r="A538" t="str">
            <v>SP0013944</v>
          </cell>
          <cell r="B538">
            <v>8</v>
          </cell>
          <cell r="C538">
            <v>8</v>
          </cell>
          <cell r="D538" t="str">
            <v>SF0013981</v>
          </cell>
          <cell r="E538" t="str">
            <v>Simplex</v>
          </cell>
        </row>
        <row r="539">
          <cell r="A539" t="str">
            <v>SP0013981</v>
          </cell>
          <cell r="B539">
            <v>8</v>
          </cell>
          <cell r="C539">
            <v>8</v>
          </cell>
          <cell r="D539" t="str">
            <v>SF0013981</v>
          </cell>
          <cell r="E539" t="str">
            <v>Simplex</v>
          </cell>
        </row>
        <row r="540">
          <cell r="A540" t="str">
            <v>SP0014177</v>
          </cell>
          <cell r="B540">
            <v>8</v>
          </cell>
          <cell r="C540">
            <v>8</v>
          </cell>
          <cell r="D540" t="str">
            <v>SF0013981</v>
          </cell>
          <cell r="E540" t="str">
            <v>Simplex</v>
          </cell>
        </row>
        <row r="541">
          <cell r="A541" t="str">
            <v>SP0013949</v>
          </cell>
          <cell r="B541">
            <v>8</v>
          </cell>
          <cell r="C541">
            <v>8</v>
          </cell>
          <cell r="D541" t="str">
            <v>SF0013984</v>
          </cell>
          <cell r="E541" t="str">
            <v>Simplex</v>
          </cell>
        </row>
        <row r="542">
          <cell r="A542" t="str">
            <v>SP0013984</v>
          </cell>
          <cell r="B542">
            <v>8</v>
          </cell>
          <cell r="C542">
            <v>8</v>
          </cell>
          <cell r="D542" t="str">
            <v>SF0013984</v>
          </cell>
          <cell r="E542" t="str">
            <v>Simplex</v>
          </cell>
        </row>
        <row r="543">
          <cell r="A543" t="str">
            <v>SP0014153</v>
          </cell>
          <cell r="B543">
            <v>8</v>
          </cell>
          <cell r="C543">
            <v>8</v>
          </cell>
          <cell r="D543" t="str">
            <v>SF0013984</v>
          </cell>
          <cell r="E543" t="str">
            <v>Simplex</v>
          </cell>
        </row>
        <row r="544">
          <cell r="A544" t="str">
            <v>SP0014567</v>
          </cell>
          <cell r="B544">
            <v>8</v>
          </cell>
          <cell r="C544">
            <v>8</v>
          </cell>
          <cell r="D544" t="str">
            <v>SF0014597</v>
          </cell>
          <cell r="E544" t="str">
            <v>Simplex</v>
          </cell>
        </row>
        <row r="545">
          <cell r="A545" t="str">
            <v>SP0014597</v>
          </cell>
          <cell r="B545">
            <v>8</v>
          </cell>
          <cell r="C545">
            <v>8</v>
          </cell>
          <cell r="D545" t="str">
            <v>SF0014597</v>
          </cell>
          <cell r="E545" t="str">
            <v>Simplex</v>
          </cell>
        </row>
        <row r="546">
          <cell r="A546" t="str">
            <v>SP0019906</v>
          </cell>
          <cell r="B546">
            <v>8</v>
          </cell>
          <cell r="C546">
            <v>8</v>
          </cell>
          <cell r="D546" t="str">
            <v>SF0014597</v>
          </cell>
          <cell r="E546" t="str">
            <v>Simplex</v>
          </cell>
        </row>
        <row r="547">
          <cell r="A547" t="str">
            <v>SP0014497</v>
          </cell>
          <cell r="B547">
            <v>8</v>
          </cell>
          <cell r="C547">
            <v>8</v>
          </cell>
          <cell r="D547" t="str">
            <v>SF0014748</v>
          </cell>
          <cell r="E547" t="str">
            <v>Simplex</v>
          </cell>
        </row>
        <row r="548">
          <cell r="A548" t="str">
            <v>SP0014748</v>
          </cell>
          <cell r="B548">
            <v>8</v>
          </cell>
          <cell r="C548">
            <v>8</v>
          </cell>
          <cell r="D548" t="str">
            <v>SF0014748</v>
          </cell>
          <cell r="E548" t="str">
            <v>Simplex</v>
          </cell>
        </row>
        <row r="549">
          <cell r="A549" t="str">
            <v>SP0018966</v>
          </cell>
          <cell r="B549">
            <v>8</v>
          </cell>
          <cell r="C549">
            <v>8</v>
          </cell>
          <cell r="D549" t="str">
            <v>SF0014748</v>
          </cell>
          <cell r="E549" t="str">
            <v>Simplex</v>
          </cell>
        </row>
        <row r="550">
          <cell r="A550" t="str">
            <v>SP0014077</v>
          </cell>
          <cell r="B550">
            <v>8</v>
          </cell>
          <cell r="C550">
            <v>8</v>
          </cell>
          <cell r="D550" t="str">
            <v>SF0014874</v>
          </cell>
          <cell r="E550" t="str">
            <v>Simplex</v>
          </cell>
        </row>
        <row r="551">
          <cell r="A551" t="str">
            <v>SP0014874</v>
          </cell>
          <cell r="B551">
            <v>8</v>
          </cell>
          <cell r="C551">
            <v>8</v>
          </cell>
          <cell r="D551" t="str">
            <v>SF0014874</v>
          </cell>
          <cell r="E551" t="str">
            <v>Simplex</v>
          </cell>
        </row>
        <row r="552">
          <cell r="A552" t="str">
            <v>SP0017552</v>
          </cell>
          <cell r="B552">
            <v>8</v>
          </cell>
          <cell r="C552">
            <v>8</v>
          </cell>
          <cell r="D552" t="str">
            <v>SF0014874</v>
          </cell>
          <cell r="E552" t="str">
            <v>Simplex</v>
          </cell>
        </row>
        <row r="553">
          <cell r="A553" t="str">
            <v>SP0014912</v>
          </cell>
          <cell r="B553">
            <v>8</v>
          </cell>
          <cell r="C553">
            <v>8</v>
          </cell>
          <cell r="D553" t="str">
            <v>SF0014912</v>
          </cell>
          <cell r="E553" t="str">
            <v>Simplex</v>
          </cell>
        </row>
        <row r="554">
          <cell r="A554" t="str">
            <v>SP0015221</v>
          </cell>
          <cell r="B554">
            <v>8</v>
          </cell>
          <cell r="C554">
            <v>8</v>
          </cell>
          <cell r="D554" t="str">
            <v>SF0014912</v>
          </cell>
          <cell r="E554" t="str">
            <v>Simplex</v>
          </cell>
        </row>
        <row r="555">
          <cell r="A555" t="str">
            <v>SP0024751</v>
          </cell>
          <cell r="B555">
            <v>8</v>
          </cell>
          <cell r="C555">
            <v>8</v>
          </cell>
          <cell r="D555" t="str">
            <v>SF0014912</v>
          </cell>
          <cell r="E555" t="str">
            <v>Simplex</v>
          </cell>
        </row>
        <row r="556">
          <cell r="A556" t="str">
            <v>SP0014854</v>
          </cell>
          <cell r="B556">
            <v>8</v>
          </cell>
          <cell r="C556">
            <v>8</v>
          </cell>
          <cell r="D556" t="str">
            <v>SF0014921</v>
          </cell>
          <cell r="E556" t="str">
            <v>Simplex</v>
          </cell>
        </row>
        <row r="557">
          <cell r="A557" t="str">
            <v>SP0014921</v>
          </cell>
          <cell r="B557">
            <v>8</v>
          </cell>
          <cell r="C557">
            <v>8</v>
          </cell>
          <cell r="D557" t="str">
            <v>SF0014921</v>
          </cell>
          <cell r="E557" t="str">
            <v>Simplex</v>
          </cell>
        </row>
        <row r="558">
          <cell r="A558" t="str">
            <v>SP0019344</v>
          </cell>
          <cell r="B558">
            <v>8</v>
          </cell>
          <cell r="C558">
            <v>8</v>
          </cell>
          <cell r="D558" t="str">
            <v>SF0014921</v>
          </cell>
          <cell r="E558" t="str">
            <v>Simplex</v>
          </cell>
        </row>
        <row r="559">
          <cell r="A559" t="str">
            <v>SP0014926</v>
          </cell>
          <cell r="B559">
            <v>8</v>
          </cell>
          <cell r="C559">
            <v>8</v>
          </cell>
          <cell r="D559" t="str">
            <v>SF0014959</v>
          </cell>
          <cell r="E559" t="str">
            <v>Simplex</v>
          </cell>
        </row>
        <row r="560">
          <cell r="A560" t="str">
            <v>SP0014959</v>
          </cell>
          <cell r="B560">
            <v>8</v>
          </cell>
          <cell r="C560">
            <v>8</v>
          </cell>
          <cell r="D560" t="str">
            <v>SF0014959</v>
          </cell>
          <cell r="E560" t="str">
            <v>Simplex</v>
          </cell>
        </row>
        <row r="561">
          <cell r="A561" t="str">
            <v>SP0024309</v>
          </cell>
          <cell r="B561">
            <v>8</v>
          </cell>
          <cell r="C561">
            <v>8</v>
          </cell>
          <cell r="D561" t="str">
            <v>SF0014959</v>
          </cell>
          <cell r="E561" t="str">
            <v>Simplex</v>
          </cell>
        </row>
        <row r="562">
          <cell r="A562" t="str">
            <v>SP0015035</v>
          </cell>
          <cell r="B562">
            <v>8</v>
          </cell>
          <cell r="C562">
            <v>8</v>
          </cell>
          <cell r="D562" t="str">
            <v>SF0015103</v>
          </cell>
          <cell r="E562" t="str">
            <v>Simplex</v>
          </cell>
        </row>
        <row r="563">
          <cell r="A563" t="str">
            <v>SP0015103</v>
          </cell>
          <cell r="B563">
            <v>8</v>
          </cell>
          <cell r="C563">
            <v>8</v>
          </cell>
          <cell r="D563" t="str">
            <v>SF0015103</v>
          </cell>
          <cell r="E563" t="str">
            <v>Simplex</v>
          </cell>
        </row>
        <row r="564">
          <cell r="A564" t="str">
            <v>SP0018537</v>
          </cell>
          <cell r="B564">
            <v>8</v>
          </cell>
          <cell r="C564">
            <v>8</v>
          </cell>
          <cell r="D564" t="str">
            <v>SF0015103</v>
          </cell>
          <cell r="E564" t="str">
            <v>Simplex</v>
          </cell>
        </row>
        <row r="565">
          <cell r="A565" t="str">
            <v>SP0015325</v>
          </cell>
          <cell r="B565">
            <v>8</v>
          </cell>
          <cell r="C565">
            <v>8</v>
          </cell>
          <cell r="D565" t="str">
            <v>SF0015356</v>
          </cell>
          <cell r="E565" t="str">
            <v>Simplex</v>
          </cell>
        </row>
        <row r="566">
          <cell r="A566" t="str">
            <v>SP0015356</v>
          </cell>
          <cell r="B566">
            <v>8</v>
          </cell>
          <cell r="C566">
            <v>8</v>
          </cell>
          <cell r="D566" t="str">
            <v>SF0015356</v>
          </cell>
          <cell r="E566" t="str">
            <v>Simplex</v>
          </cell>
        </row>
        <row r="567">
          <cell r="A567" t="str">
            <v>SP0015553</v>
          </cell>
          <cell r="B567">
            <v>8</v>
          </cell>
          <cell r="C567">
            <v>8</v>
          </cell>
          <cell r="D567" t="str">
            <v>SF0015356</v>
          </cell>
          <cell r="E567" t="str">
            <v>Simplex</v>
          </cell>
        </row>
        <row r="568">
          <cell r="A568" t="str">
            <v>SP0015316</v>
          </cell>
          <cell r="B568">
            <v>8</v>
          </cell>
          <cell r="C568">
            <v>8</v>
          </cell>
          <cell r="D568" t="str">
            <v>SF0015379</v>
          </cell>
          <cell r="E568" t="str">
            <v>Multiplex</v>
          </cell>
        </row>
        <row r="569">
          <cell r="A569" t="str">
            <v>SP0015379</v>
          </cell>
          <cell r="B569">
            <v>8</v>
          </cell>
          <cell r="C569">
            <v>8</v>
          </cell>
          <cell r="D569" t="str">
            <v>SF0015379</v>
          </cell>
          <cell r="E569" t="str">
            <v>Multiplex</v>
          </cell>
        </row>
        <row r="570">
          <cell r="A570" t="str">
            <v>SP0023709</v>
          </cell>
          <cell r="B570">
            <v>8</v>
          </cell>
          <cell r="C570">
            <v>8</v>
          </cell>
          <cell r="D570" t="str">
            <v>SF0015379</v>
          </cell>
          <cell r="E570" t="str">
            <v>Multiplex</v>
          </cell>
        </row>
        <row r="571">
          <cell r="A571" t="str">
            <v>SP0015214</v>
          </cell>
          <cell r="B571">
            <v>8</v>
          </cell>
          <cell r="C571">
            <v>8</v>
          </cell>
          <cell r="D571" t="str">
            <v>SF0015507</v>
          </cell>
          <cell r="E571" t="str">
            <v>Simplex</v>
          </cell>
        </row>
        <row r="572">
          <cell r="A572" t="str">
            <v>SP0015507</v>
          </cell>
          <cell r="B572">
            <v>8</v>
          </cell>
          <cell r="C572">
            <v>8</v>
          </cell>
          <cell r="D572" t="str">
            <v>SF0015507</v>
          </cell>
          <cell r="E572" t="str">
            <v>Simplex</v>
          </cell>
        </row>
        <row r="573">
          <cell r="A573" t="str">
            <v>SP0015901</v>
          </cell>
          <cell r="B573">
            <v>8</v>
          </cell>
          <cell r="C573">
            <v>8</v>
          </cell>
          <cell r="D573" t="str">
            <v>SF0015507</v>
          </cell>
          <cell r="E573" t="str">
            <v>Simplex</v>
          </cell>
        </row>
        <row r="574">
          <cell r="A574" t="str">
            <v>SP0014636</v>
          </cell>
          <cell r="B574">
            <v>8</v>
          </cell>
          <cell r="C574">
            <v>8</v>
          </cell>
          <cell r="D574" t="str">
            <v>SF0015647</v>
          </cell>
          <cell r="E574" t="str">
            <v>Simplex</v>
          </cell>
        </row>
        <row r="575">
          <cell r="A575" t="str">
            <v>SP0015615</v>
          </cell>
          <cell r="B575">
            <v>8</v>
          </cell>
          <cell r="C575">
            <v>8</v>
          </cell>
          <cell r="D575" t="str">
            <v>SF0015647</v>
          </cell>
          <cell r="E575" t="str">
            <v>Simplex</v>
          </cell>
        </row>
        <row r="576">
          <cell r="A576" t="str">
            <v>SP0015647</v>
          </cell>
          <cell r="B576">
            <v>8</v>
          </cell>
          <cell r="C576">
            <v>8</v>
          </cell>
          <cell r="D576" t="str">
            <v>SF0015647</v>
          </cell>
          <cell r="E576" t="str">
            <v>Simplex</v>
          </cell>
        </row>
        <row r="577">
          <cell r="A577" t="str">
            <v>SP0008593</v>
          </cell>
          <cell r="B577">
            <v>8</v>
          </cell>
          <cell r="C577">
            <v>8</v>
          </cell>
          <cell r="D577" t="str">
            <v>SF0015648</v>
          </cell>
          <cell r="E577" t="str">
            <v>Simplex</v>
          </cell>
        </row>
        <row r="578">
          <cell r="A578" t="str">
            <v>SP0015614</v>
          </cell>
          <cell r="B578">
            <v>8</v>
          </cell>
          <cell r="C578">
            <v>8</v>
          </cell>
          <cell r="D578" t="str">
            <v>SF0015648</v>
          </cell>
          <cell r="E578" t="str">
            <v>Simplex</v>
          </cell>
        </row>
        <row r="579">
          <cell r="A579" t="str">
            <v>SP0015648</v>
          </cell>
          <cell r="B579">
            <v>8</v>
          </cell>
          <cell r="C579">
            <v>8</v>
          </cell>
          <cell r="D579" t="str">
            <v>SF0015648</v>
          </cell>
          <cell r="E579" t="str">
            <v>Simplex</v>
          </cell>
        </row>
        <row r="580">
          <cell r="A580" t="str">
            <v>SP0016132</v>
          </cell>
          <cell r="B580">
            <v>8</v>
          </cell>
          <cell r="C580">
            <v>8</v>
          </cell>
          <cell r="D580" t="str">
            <v>SF0016232</v>
          </cell>
          <cell r="E580" t="str">
            <v>Simplex</v>
          </cell>
        </row>
        <row r="581">
          <cell r="A581" t="str">
            <v>SP0016232</v>
          </cell>
          <cell r="B581">
            <v>8</v>
          </cell>
          <cell r="C581">
            <v>8</v>
          </cell>
          <cell r="D581" t="str">
            <v>SF0016232</v>
          </cell>
          <cell r="E581" t="str">
            <v>Simplex</v>
          </cell>
        </row>
        <row r="582">
          <cell r="A582" t="str">
            <v>SP0017353</v>
          </cell>
          <cell r="B582">
            <v>8</v>
          </cell>
          <cell r="C582">
            <v>8</v>
          </cell>
          <cell r="D582" t="str">
            <v>SF0016232</v>
          </cell>
          <cell r="E582" t="str">
            <v>Simplex</v>
          </cell>
        </row>
        <row r="583">
          <cell r="A583" t="str">
            <v>SP0016230</v>
          </cell>
          <cell r="B583">
            <v>8</v>
          </cell>
          <cell r="C583">
            <v>8</v>
          </cell>
          <cell r="D583" t="str">
            <v>SF0016360</v>
          </cell>
          <cell r="E583" t="str">
            <v>Simplex</v>
          </cell>
        </row>
        <row r="584">
          <cell r="A584" t="str">
            <v>SP0016360</v>
          </cell>
          <cell r="B584">
            <v>8</v>
          </cell>
          <cell r="C584">
            <v>8</v>
          </cell>
          <cell r="D584" t="str">
            <v>SF0016360</v>
          </cell>
          <cell r="E584" t="str">
            <v>Simplex</v>
          </cell>
        </row>
        <row r="585">
          <cell r="A585" t="str">
            <v>SP0018662</v>
          </cell>
          <cell r="B585">
            <v>1</v>
          </cell>
          <cell r="C585">
            <v>8</v>
          </cell>
          <cell r="D585" t="str">
            <v>SF0016360</v>
          </cell>
          <cell r="E585" t="str">
            <v>Simplex</v>
          </cell>
        </row>
        <row r="586">
          <cell r="A586" t="str">
            <v>SP0016347</v>
          </cell>
          <cell r="B586">
            <v>8</v>
          </cell>
          <cell r="C586">
            <v>8</v>
          </cell>
          <cell r="D586" t="str">
            <v>SF0016459</v>
          </cell>
          <cell r="E586" t="str">
            <v>Simplex</v>
          </cell>
        </row>
        <row r="587">
          <cell r="A587" t="str">
            <v>SP0016459</v>
          </cell>
          <cell r="B587">
            <v>8</v>
          </cell>
          <cell r="C587">
            <v>8</v>
          </cell>
          <cell r="D587" t="str">
            <v>SF0016459</v>
          </cell>
          <cell r="E587" t="str">
            <v>Simplex</v>
          </cell>
        </row>
        <row r="588">
          <cell r="A588" t="str">
            <v>SP0030363</v>
          </cell>
          <cell r="B588">
            <v>8</v>
          </cell>
          <cell r="C588">
            <v>8</v>
          </cell>
          <cell r="D588" t="str">
            <v>SF0016459</v>
          </cell>
          <cell r="E588" t="str">
            <v>Simplex</v>
          </cell>
        </row>
        <row r="589">
          <cell r="A589" t="str">
            <v>SP0016671</v>
          </cell>
          <cell r="B589">
            <v>8</v>
          </cell>
          <cell r="C589">
            <v>8</v>
          </cell>
          <cell r="D589" t="str">
            <v>SF0016671</v>
          </cell>
          <cell r="E589" t="str">
            <v>Simplex</v>
          </cell>
        </row>
        <row r="590">
          <cell r="A590" t="str">
            <v>SP0017040</v>
          </cell>
          <cell r="B590">
            <v>8</v>
          </cell>
          <cell r="C590">
            <v>8</v>
          </cell>
          <cell r="D590" t="str">
            <v>SF0016671</v>
          </cell>
          <cell r="E590" t="str">
            <v>Simplex</v>
          </cell>
        </row>
        <row r="591">
          <cell r="A591" t="str">
            <v>SP0027666</v>
          </cell>
          <cell r="B591">
            <v>8</v>
          </cell>
          <cell r="C591">
            <v>8</v>
          </cell>
          <cell r="D591" t="str">
            <v>SF0016671</v>
          </cell>
          <cell r="E591" t="str">
            <v>Simplex</v>
          </cell>
        </row>
        <row r="592">
          <cell r="A592" t="str">
            <v>SP0016863</v>
          </cell>
          <cell r="B592">
            <v>8</v>
          </cell>
          <cell r="C592">
            <v>8</v>
          </cell>
          <cell r="D592" t="str">
            <v>SF0016887</v>
          </cell>
          <cell r="E592" t="str">
            <v>Simplex</v>
          </cell>
        </row>
        <row r="593">
          <cell r="A593" t="str">
            <v>SP0016887</v>
          </cell>
          <cell r="B593">
            <v>8</v>
          </cell>
          <cell r="C593">
            <v>8</v>
          </cell>
          <cell r="D593" t="str">
            <v>SF0016887</v>
          </cell>
          <cell r="E593" t="str">
            <v>Simplex</v>
          </cell>
        </row>
        <row r="594">
          <cell r="A594" t="str">
            <v>SP0017476</v>
          </cell>
          <cell r="B594">
            <v>8</v>
          </cell>
          <cell r="C594">
            <v>8</v>
          </cell>
          <cell r="D594" t="str">
            <v>SF0016887</v>
          </cell>
          <cell r="E594" t="str">
            <v>Simplex</v>
          </cell>
        </row>
        <row r="595">
          <cell r="A595" t="str">
            <v>SP0016463</v>
          </cell>
          <cell r="B595">
            <v>8</v>
          </cell>
          <cell r="C595">
            <v>8</v>
          </cell>
          <cell r="D595" t="str">
            <v>SF0017047</v>
          </cell>
          <cell r="E595" t="str">
            <v>Simplex</v>
          </cell>
        </row>
        <row r="596">
          <cell r="A596" t="str">
            <v>SP0016980</v>
          </cell>
          <cell r="B596">
            <v>8</v>
          </cell>
          <cell r="C596">
            <v>8</v>
          </cell>
          <cell r="D596" t="str">
            <v>SF0017047</v>
          </cell>
          <cell r="E596" t="str">
            <v>Simplex</v>
          </cell>
        </row>
        <row r="597">
          <cell r="A597" t="str">
            <v>SP0017047</v>
          </cell>
          <cell r="B597">
            <v>8</v>
          </cell>
          <cell r="C597">
            <v>8</v>
          </cell>
          <cell r="D597" t="str">
            <v>SF0017047</v>
          </cell>
          <cell r="E597" t="str">
            <v>Simplex</v>
          </cell>
        </row>
        <row r="598">
          <cell r="A598" t="str">
            <v>SP0017011</v>
          </cell>
          <cell r="B598">
            <v>8</v>
          </cell>
          <cell r="C598">
            <v>8</v>
          </cell>
          <cell r="D598" t="str">
            <v>SF0017106</v>
          </cell>
          <cell r="E598" t="str">
            <v>Simplex</v>
          </cell>
        </row>
        <row r="599">
          <cell r="A599" t="str">
            <v>SP0017106</v>
          </cell>
          <cell r="B599">
            <v>8</v>
          </cell>
          <cell r="C599">
            <v>8</v>
          </cell>
          <cell r="D599" t="str">
            <v>SF0017106</v>
          </cell>
          <cell r="E599" t="str">
            <v>Simplex</v>
          </cell>
        </row>
        <row r="600">
          <cell r="A600" t="str">
            <v>SP0023400</v>
          </cell>
          <cell r="B600">
            <v>8</v>
          </cell>
          <cell r="C600">
            <v>8</v>
          </cell>
          <cell r="D600" t="str">
            <v>SF0017106</v>
          </cell>
          <cell r="E600" t="str">
            <v>Simplex</v>
          </cell>
        </row>
        <row r="601">
          <cell r="A601" t="str">
            <v>SP0017202</v>
          </cell>
          <cell r="B601">
            <v>8</v>
          </cell>
          <cell r="C601">
            <v>8</v>
          </cell>
          <cell r="D601" t="str">
            <v>SF0017232</v>
          </cell>
          <cell r="E601" t="str">
            <v>Simplex</v>
          </cell>
        </row>
        <row r="602">
          <cell r="A602" t="str">
            <v>SP0017232</v>
          </cell>
          <cell r="B602">
            <v>8</v>
          </cell>
          <cell r="C602">
            <v>8</v>
          </cell>
          <cell r="D602" t="str">
            <v>SF0017232</v>
          </cell>
          <cell r="E602" t="str">
            <v>Simplex</v>
          </cell>
        </row>
        <row r="603">
          <cell r="A603" t="str">
            <v>SP0017815</v>
          </cell>
          <cell r="B603">
            <v>8</v>
          </cell>
          <cell r="C603">
            <v>8</v>
          </cell>
          <cell r="D603" t="str">
            <v>SF0017232</v>
          </cell>
          <cell r="E603" t="str">
            <v>Simplex</v>
          </cell>
        </row>
        <row r="604">
          <cell r="A604" t="str">
            <v>SP0017252</v>
          </cell>
          <cell r="B604">
            <v>8</v>
          </cell>
          <cell r="C604">
            <v>8</v>
          </cell>
          <cell r="D604" t="str">
            <v>SF0017252</v>
          </cell>
          <cell r="E604" t="str">
            <v>Simplex</v>
          </cell>
        </row>
        <row r="605">
          <cell r="A605" t="str">
            <v>SP0017318</v>
          </cell>
          <cell r="B605">
            <v>8</v>
          </cell>
          <cell r="C605">
            <v>8</v>
          </cell>
          <cell r="D605" t="str">
            <v>SF0017252</v>
          </cell>
          <cell r="E605" t="str">
            <v>Simplex</v>
          </cell>
        </row>
        <row r="606">
          <cell r="A606" t="str">
            <v>SP0017485</v>
          </cell>
          <cell r="B606">
            <v>8</v>
          </cell>
          <cell r="C606">
            <v>8</v>
          </cell>
          <cell r="D606" t="str">
            <v>SF0017252</v>
          </cell>
          <cell r="E606" t="str">
            <v>Simplex</v>
          </cell>
        </row>
        <row r="607">
          <cell r="A607" t="str">
            <v>SP0017178</v>
          </cell>
          <cell r="B607">
            <v>8</v>
          </cell>
          <cell r="C607">
            <v>8</v>
          </cell>
          <cell r="D607" t="str">
            <v>SF0017274</v>
          </cell>
          <cell r="E607" t="str">
            <v>Simplex</v>
          </cell>
        </row>
        <row r="608">
          <cell r="A608" t="str">
            <v>SP0017274</v>
          </cell>
          <cell r="B608">
            <v>8</v>
          </cell>
          <cell r="C608">
            <v>8</v>
          </cell>
          <cell r="D608" t="str">
            <v>SF0017274</v>
          </cell>
          <cell r="E608" t="str">
            <v>Simplex</v>
          </cell>
        </row>
        <row r="609">
          <cell r="A609" t="str">
            <v>SP0018748</v>
          </cell>
          <cell r="B609">
            <v>8</v>
          </cell>
          <cell r="C609">
            <v>8</v>
          </cell>
          <cell r="D609" t="str">
            <v>SF0017274</v>
          </cell>
          <cell r="E609" t="str">
            <v>Simplex</v>
          </cell>
        </row>
        <row r="610">
          <cell r="A610" t="str">
            <v>SP0017321</v>
          </cell>
          <cell r="B610">
            <v>8</v>
          </cell>
          <cell r="C610">
            <v>8</v>
          </cell>
          <cell r="D610" t="str">
            <v>SF0017361</v>
          </cell>
          <cell r="E610" t="str">
            <v>Simplex</v>
          </cell>
        </row>
        <row r="611">
          <cell r="A611" t="str">
            <v>SP0017361</v>
          </cell>
          <cell r="B611">
            <v>8</v>
          </cell>
          <cell r="C611">
            <v>8</v>
          </cell>
          <cell r="D611" t="str">
            <v>SF0017361</v>
          </cell>
          <cell r="E611" t="str">
            <v>Simplex</v>
          </cell>
        </row>
        <row r="612">
          <cell r="A612" t="str">
            <v>SP0017517</v>
          </cell>
          <cell r="B612">
            <v>8</v>
          </cell>
          <cell r="C612">
            <v>8</v>
          </cell>
          <cell r="D612" t="str">
            <v>SF0017361</v>
          </cell>
          <cell r="E612" t="str">
            <v>Simplex</v>
          </cell>
        </row>
        <row r="613">
          <cell r="A613" t="str">
            <v>SP0017660</v>
          </cell>
          <cell r="B613">
            <v>8</v>
          </cell>
          <cell r="C613">
            <v>8</v>
          </cell>
          <cell r="D613" t="str">
            <v>SF0017660</v>
          </cell>
          <cell r="E613" t="str">
            <v>Simplex</v>
          </cell>
        </row>
        <row r="614">
          <cell r="A614" t="str">
            <v>SP0017824</v>
          </cell>
          <cell r="B614">
            <v>8</v>
          </cell>
          <cell r="C614">
            <v>8</v>
          </cell>
          <cell r="D614" t="str">
            <v>SF0017660</v>
          </cell>
          <cell r="E614" t="str">
            <v>Simplex</v>
          </cell>
        </row>
        <row r="615">
          <cell r="A615" t="str">
            <v>SP0019197</v>
          </cell>
          <cell r="B615">
            <v>8</v>
          </cell>
          <cell r="C615">
            <v>8</v>
          </cell>
          <cell r="D615" t="str">
            <v>SF0017660</v>
          </cell>
          <cell r="E615" t="str">
            <v>Simplex</v>
          </cell>
        </row>
        <row r="616">
          <cell r="A616" t="str">
            <v>SP0017662</v>
          </cell>
          <cell r="B616">
            <v>8</v>
          </cell>
          <cell r="C616">
            <v>8</v>
          </cell>
          <cell r="D616" t="str">
            <v>SF0017696</v>
          </cell>
          <cell r="E616" t="str">
            <v>Simplex</v>
          </cell>
        </row>
        <row r="617">
          <cell r="A617" t="str">
            <v>SP0017696</v>
          </cell>
          <cell r="B617">
            <v>8</v>
          </cell>
          <cell r="C617">
            <v>8</v>
          </cell>
          <cell r="D617" t="str">
            <v>SF0017696</v>
          </cell>
          <cell r="E617" t="str">
            <v>Simplex</v>
          </cell>
        </row>
        <row r="618">
          <cell r="A618" t="str">
            <v>SP0018407</v>
          </cell>
          <cell r="B618">
            <v>8</v>
          </cell>
          <cell r="C618">
            <v>8</v>
          </cell>
          <cell r="D618" t="str">
            <v>SF0017696</v>
          </cell>
          <cell r="E618" t="str">
            <v>Simplex</v>
          </cell>
        </row>
        <row r="619">
          <cell r="A619" t="str">
            <v>SP0017759</v>
          </cell>
          <cell r="B619">
            <v>8</v>
          </cell>
          <cell r="C619">
            <v>8</v>
          </cell>
          <cell r="D619" t="str">
            <v>SF0017794</v>
          </cell>
          <cell r="E619" t="str">
            <v>Simplex</v>
          </cell>
        </row>
        <row r="620">
          <cell r="A620" t="str">
            <v>SP0017794</v>
          </cell>
          <cell r="B620">
            <v>8</v>
          </cell>
          <cell r="C620">
            <v>8</v>
          </cell>
          <cell r="D620" t="str">
            <v>SF0017794</v>
          </cell>
          <cell r="E620" t="str">
            <v>Simplex</v>
          </cell>
        </row>
        <row r="621">
          <cell r="A621" t="str">
            <v>SP0022500</v>
          </cell>
          <cell r="B621">
            <v>8</v>
          </cell>
          <cell r="C621">
            <v>8</v>
          </cell>
          <cell r="D621" t="str">
            <v>SF0017794</v>
          </cell>
          <cell r="E621" t="str">
            <v>Simplex</v>
          </cell>
        </row>
        <row r="622">
          <cell r="A622" t="str">
            <v>SP0018054</v>
          </cell>
          <cell r="B622">
            <v>8</v>
          </cell>
          <cell r="C622">
            <v>8</v>
          </cell>
          <cell r="D622" t="str">
            <v>SF0018055</v>
          </cell>
          <cell r="E622" t="str">
            <v>Simplex</v>
          </cell>
        </row>
        <row r="623">
          <cell r="A623" t="str">
            <v>SP0018055</v>
          </cell>
          <cell r="B623">
            <v>8</v>
          </cell>
          <cell r="C623">
            <v>8</v>
          </cell>
          <cell r="D623" t="str">
            <v>SF0018055</v>
          </cell>
          <cell r="E623" t="str">
            <v>Simplex</v>
          </cell>
        </row>
        <row r="624">
          <cell r="A624" t="str">
            <v>SP0021877</v>
          </cell>
          <cell r="B624">
            <v>8</v>
          </cell>
          <cell r="C624">
            <v>8</v>
          </cell>
          <cell r="D624" t="str">
            <v>SF0018055</v>
          </cell>
          <cell r="E624" t="str">
            <v>Simplex</v>
          </cell>
        </row>
        <row r="625">
          <cell r="A625" t="str">
            <v>SP0016104</v>
          </cell>
          <cell r="B625">
            <v>8</v>
          </cell>
          <cell r="C625">
            <v>8</v>
          </cell>
          <cell r="D625" t="str">
            <v>SF0018065</v>
          </cell>
          <cell r="E625" t="str">
            <v>Simplex</v>
          </cell>
        </row>
        <row r="626">
          <cell r="A626" t="str">
            <v>SP0018017</v>
          </cell>
          <cell r="B626">
            <v>8</v>
          </cell>
          <cell r="C626">
            <v>8</v>
          </cell>
          <cell r="D626" t="str">
            <v>SF0018065</v>
          </cell>
          <cell r="E626" t="str">
            <v>Simplex</v>
          </cell>
        </row>
        <row r="627">
          <cell r="A627" t="str">
            <v>SP0018065</v>
          </cell>
          <cell r="B627">
            <v>8</v>
          </cell>
          <cell r="C627">
            <v>8</v>
          </cell>
          <cell r="D627" t="str">
            <v>SF0018065</v>
          </cell>
          <cell r="E627" t="str">
            <v>Simplex</v>
          </cell>
        </row>
        <row r="628">
          <cell r="A628" t="str">
            <v>SP0018004</v>
          </cell>
          <cell r="B628">
            <v>8</v>
          </cell>
          <cell r="C628">
            <v>8</v>
          </cell>
          <cell r="D628" t="str">
            <v>SF0018069</v>
          </cell>
          <cell r="E628" t="str">
            <v>Simplex</v>
          </cell>
        </row>
        <row r="629">
          <cell r="A629" t="str">
            <v>SP0018069</v>
          </cell>
          <cell r="B629">
            <v>8</v>
          </cell>
          <cell r="C629">
            <v>8</v>
          </cell>
          <cell r="D629" t="str">
            <v>SF0018069</v>
          </cell>
          <cell r="E629" t="str">
            <v>Simplex</v>
          </cell>
        </row>
        <row r="630">
          <cell r="A630" t="str">
            <v>SP0020366</v>
          </cell>
          <cell r="B630">
            <v>8</v>
          </cell>
          <cell r="C630">
            <v>8</v>
          </cell>
          <cell r="D630" t="str">
            <v>SF0018069</v>
          </cell>
          <cell r="E630" t="str">
            <v>Simplex</v>
          </cell>
        </row>
        <row r="631">
          <cell r="A631" t="str">
            <v>SP0018015</v>
          </cell>
          <cell r="B631">
            <v>8</v>
          </cell>
          <cell r="C631">
            <v>8</v>
          </cell>
          <cell r="D631" t="str">
            <v>SF0018075</v>
          </cell>
          <cell r="E631" t="str">
            <v>Simplex</v>
          </cell>
        </row>
        <row r="632">
          <cell r="A632" t="str">
            <v>SP0018075</v>
          </cell>
          <cell r="B632">
            <v>8</v>
          </cell>
          <cell r="C632">
            <v>8</v>
          </cell>
          <cell r="D632" t="str">
            <v>SF0018075</v>
          </cell>
          <cell r="E632" t="str">
            <v>Simplex</v>
          </cell>
        </row>
        <row r="633">
          <cell r="A633" t="str">
            <v>SP0024887</v>
          </cell>
          <cell r="B633">
            <v>8</v>
          </cell>
          <cell r="C633">
            <v>8</v>
          </cell>
          <cell r="D633" t="str">
            <v>SF0018075</v>
          </cell>
          <cell r="E633" t="str">
            <v>Simplex</v>
          </cell>
        </row>
        <row r="634">
          <cell r="A634" t="str">
            <v>SP0007496</v>
          </cell>
          <cell r="B634">
            <v>8</v>
          </cell>
          <cell r="C634">
            <v>8</v>
          </cell>
          <cell r="D634" t="str">
            <v>SF0018150</v>
          </cell>
          <cell r="E634" t="str">
            <v>Simplex</v>
          </cell>
        </row>
        <row r="635">
          <cell r="A635" t="str">
            <v>SP0018085</v>
          </cell>
          <cell r="B635">
            <v>8</v>
          </cell>
          <cell r="C635">
            <v>8</v>
          </cell>
          <cell r="D635" t="str">
            <v>SF0018150</v>
          </cell>
          <cell r="E635" t="str">
            <v>Simplex</v>
          </cell>
        </row>
        <row r="636">
          <cell r="A636" t="str">
            <v>SP0018150</v>
          </cell>
          <cell r="B636">
            <v>8</v>
          </cell>
          <cell r="C636">
            <v>8</v>
          </cell>
          <cell r="D636" t="str">
            <v>SF0018150</v>
          </cell>
          <cell r="E636" t="str">
            <v>Simplex</v>
          </cell>
        </row>
        <row r="637">
          <cell r="A637" t="str">
            <v>SP0018241</v>
          </cell>
          <cell r="B637">
            <v>8</v>
          </cell>
          <cell r="C637">
            <v>8</v>
          </cell>
          <cell r="D637" t="str">
            <v>SF0018301</v>
          </cell>
          <cell r="E637" t="str">
            <v>Simplex</v>
          </cell>
        </row>
        <row r="638">
          <cell r="A638" t="str">
            <v>SP0018301</v>
          </cell>
          <cell r="B638">
            <v>8</v>
          </cell>
          <cell r="C638">
            <v>8</v>
          </cell>
          <cell r="D638" t="str">
            <v>SF0018301</v>
          </cell>
          <cell r="E638" t="str">
            <v>Simplex</v>
          </cell>
        </row>
        <row r="639">
          <cell r="A639" t="str">
            <v>SP0023225</v>
          </cell>
          <cell r="B639">
            <v>8</v>
          </cell>
          <cell r="C639">
            <v>8</v>
          </cell>
          <cell r="D639" t="str">
            <v>SF0018301</v>
          </cell>
          <cell r="E639" t="str">
            <v>Simplex</v>
          </cell>
        </row>
        <row r="640">
          <cell r="A640" t="str">
            <v>SP0018310</v>
          </cell>
          <cell r="B640">
            <v>8</v>
          </cell>
          <cell r="C640">
            <v>8</v>
          </cell>
          <cell r="D640" t="str">
            <v>SF0018345</v>
          </cell>
          <cell r="E640" t="str">
            <v>Simplex</v>
          </cell>
        </row>
        <row r="641">
          <cell r="A641" t="str">
            <v>SP0018345</v>
          </cell>
          <cell r="B641">
            <v>8</v>
          </cell>
          <cell r="C641">
            <v>8</v>
          </cell>
          <cell r="D641" t="str">
            <v>SF0018345</v>
          </cell>
          <cell r="E641" t="str">
            <v>Simplex</v>
          </cell>
        </row>
        <row r="642">
          <cell r="A642" t="str">
            <v>SP0018576</v>
          </cell>
          <cell r="B642">
            <v>8</v>
          </cell>
          <cell r="C642">
            <v>8</v>
          </cell>
          <cell r="D642" t="str">
            <v>SF0018345</v>
          </cell>
          <cell r="E642" t="str">
            <v>Simplex</v>
          </cell>
        </row>
        <row r="643">
          <cell r="A643" t="str">
            <v>SP0018346</v>
          </cell>
          <cell r="B643">
            <v>8</v>
          </cell>
          <cell r="C643">
            <v>8</v>
          </cell>
          <cell r="D643" t="str">
            <v>SF0018376</v>
          </cell>
          <cell r="E643" t="str">
            <v>Simplex</v>
          </cell>
        </row>
        <row r="644">
          <cell r="A644" t="str">
            <v>SP0018376</v>
          </cell>
          <cell r="B644">
            <v>8</v>
          </cell>
          <cell r="C644">
            <v>8</v>
          </cell>
          <cell r="D644" t="str">
            <v>SF0018376</v>
          </cell>
          <cell r="E644" t="str">
            <v>Simplex</v>
          </cell>
        </row>
        <row r="645">
          <cell r="A645" t="str">
            <v>SP0018935</v>
          </cell>
          <cell r="B645">
            <v>8</v>
          </cell>
          <cell r="C645">
            <v>8</v>
          </cell>
          <cell r="D645" t="str">
            <v>SF0018376</v>
          </cell>
          <cell r="E645" t="str">
            <v>Simplex</v>
          </cell>
        </row>
        <row r="646">
          <cell r="A646" t="str">
            <v>SP0018718</v>
          </cell>
          <cell r="B646">
            <v>8</v>
          </cell>
          <cell r="C646">
            <v>8</v>
          </cell>
          <cell r="D646" t="str">
            <v>SF0018718</v>
          </cell>
          <cell r="E646" t="str">
            <v>Simplex</v>
          </cell>
        </row>
        <row r="647">
          <cell r="A647" t="str">
            <v>SP0018879</v>
          </cell>
          <cell r="B647">
            <v>8</v>
          </cell>
          <cell r="C647">
            <v>8</v>
          </cell>
          <cell r="D647" t="str">
            <v>SF0018718</v>
          </cell>
          <cell r="E647" t="str">
            <v>Simplex</v>
          </cell>
        </row>
        <row r="648">
          <cell r="A648" t="str">
            <v>SP0018912</v>
          </cell>
          <cell r="B648">
            <v>8</v>
          </cell>
          <cell r="C648">
            <v>8</v>
          </cell>
          <cell r="D648" t="str">
            <v>SF0018718</v>
          </cell>
          <cell r="E648" t="str">
            <v>Simplex</v>
          </cell>
        </row>
        <row r="649">
          <cell r="A649" t="str">
            <v>SP0018720</v>
          </cell>
          <cell r="B649">
            <v>8</v>
          </cell>
          <cell r="C649">
            <v>8</v>
          </cell>
          <cell r="D649" t="str">
            <v>SF0018753</v>
          </cell>
          <cell r="E649" t="str">
            <v>Simplex</v>
          </cell>
        </row>
        <row r="650">
          <cell r="A650" t="str">
            <v>SP0018753</v>
          </cell>
          <cell r="B650">
            <v>8</v>
          </cell>
          <cell r="C650">
            <v>8</v>
          </cell>
          <cell r="D650" t="str">
            <v>SF0018753</v>
          </cell>
          <cell r="E650" t="str">
            <v>Simplex</v>
          </cell>
        </row>
        <row r="651">
          <cell r="A651" t="str">
            <v>SP0029579</v>
          </cell>
          <cell r="B651">
            <v>8</v>
          </cell>
          <cell r="C651">
            <v>8</v>
          </cell>
          <cell r="D651" t="str">
            <v>SF0018753</v>
          </cell>
          <cell r="E651" t="str">
            <v>Simplex</v>
          </cell>
        </row>
        <row r="652">
          <cell r="A652" t="str">
            <v>SP0005449</v>
          </cell>
          <cell r="B652">
            <v>8</v>
          </cell>
          <cell r="C652">
            <v>8</v>
          </cell>
          <cell r="D652" t="str">
            <v>SF0018758</v>
          </cell>
          <cell r="E652" t="str">
            <v>Simplex</v>
          </cell>
        </row>
        <row r="653">
          <cell r="A653" t="str">
            <v>SP0018464</v>
          </cell>
          <cell r="B653">
            <v>8</v>
          </cell>
          <cell r="C653">
            <v>8</v>
          </cell>
          <cell r="D653" t="str">
            <v>SF0018758</v>
          </cell>
          <cell r="E653" t="str">
            <v>Simplex</v>
          </cell>
        </row>
        <row r="654">
          <cell r="A654" t="str">
            <v>SP0018758</v>
          </cell>
          <cell r="B654">
            <v>8</v>
          </cell>
          <cell r="C654">
            <v>8</v>
          </cell>
          <cell r="D654" t="str">
            <v>SF0018758</v>
          </cell>
          <cell r="E654" t="str">
            <v>Simplex</v>
          </cell>
        </row>
        <row r="655">
          <cell r="A655" t="str">
            <v>SP0013694</v>
          </cell>
          <cell r="B655">
            <v>8</v>
          </cell>
          <cell r="C655">
            <v>8</v>
          </cell>
          <cell r="D655" t="str">
            <v>SF0018789</v>
          </cell>
          <cell r="E655" t="str">
            <v>Simplex</v>
          </cell>
        </row>
        <row r="656">
          <cell r="A656" t="str">
            <v>SP0018629</v>
          </cell>
          <cell r="B656">
            <v>8</v>
          </cell>
          <cell r="C656">
            <v>8</v>
          </cell>
          <cell r="D656" t="str">
            <v>SF0018789</v>
          </cell>
          <cell r="E656" t="str">
            <v>Simplex</v>
          </cell>
        </row>
        <row r="657">
          <cell r="A657" t="str">
            <v>SP0018789</v>
          </cell>
          <cell r="B657">
            <v>8</v>
          </cell>
          <cell r="C657">
            <v>8</v>
          </cell>
          <cell r="D657" t="str">
            <v>SF0018789</v>
          </cell>
          <cell r="E657" t="str">
            <v>Simplex</v>
          </cell>
        </row>
        <row r="658">
          <cell r="A658" t="str">
            <v>SP0018601</v>
          </cell>
          <cell r="B658">
            <v>8</v>
          </cell>
          <cell r="C658">
            <v>8</v>
          </cell>
          <cell r="D658" t="str">
            <v>SF0018799</v>
          </cell>
          <cell r="E658" t="str">
            <v>Multiplex</v>
          </cell>
        </row>
        <row r="659">
          <cell r="A659" t="str">
            <v>SP0018696</v>
          </cell>
          <cell r="B659">
            <v>8</v>
          </cell>
          <cell r="C659">
            <v>8</v>
          </cell>
          <cell r="D659" t="str">
            <v>SF0018799</v>
          </cell>
          <cell r="E659" t="str">
            <v>Multiplex</v>
          </cell>
        </row>
        <row r="660">
          <cell r="A660" t="str">
            <v>SP0018829</v>
          </cell>
          <cell r="B660">
            <v>8</v>
          </cell>
          <cell r="C660">
            <v>8</v>
          </cell>
          <cell r="D660" t="str">
            <v>SF0018799</v>
          </cell>
          <cell r="E660" t="str">
            <v>Multiplex</v>
          </cell>
        </row>
        <row r="661">
          <cell r="A661" t="str">
            <v>SP0018945</v>
          </cell>
          <cell r="B661">
            <v>8</v>
          </cell>
          <cell r="C661">
            <v>8</v>
          </cell>
          <cell r="D661" t="str">
            <v>SF0018980</v>
          </cell>
          <cell r="E661" t="str">
            <v>Simplex</v>
          </cell>
        </row>
        <row r="662">
          <cell r="A662" t="str">
            <v>SP0018980</v>
          </cell>
          <cell r="B662">
            <v>8</v>
          </cell>
          <cell r="C662">
            <v>8</v>
          </cell>
          <cell r="D662" t="str">
            <v>SF0018980</v>
          </cell>
          <cell r="E662" t="str">
            <v>Simplex</v>
          </cell>
        </row>
        <row r="663">
          <cell r="A663" t="str">
            <v>SP0027087</v>
          </cell>
          <cell r="B663">
            <v>8</v>
          </cell>
          <cell r="C663">
            <v>8</v>
          </cell>
          <cell r="D663" t="str">
            <v>SF0018980</v>
          </cell>
          <cell r="E663" t="str">
            <v>Simplex</v>
          </cell>
        </row>
        <row r="664">
          <cell r="A664" t="str">
            <v>SP0019155</v>
          </cell>
          <cell r="B664">
            <v>8</v>
          </cell>
          <cell r="C664">
            <v>8</v>
          </cell>
          <cell r="D664" t="str">
            <v>SF0019186</v>
          </cell>
          <cell r="E664" t="str">
            <v>Multiplex</v>
          </cell>
        </row>
        <row r="665">
          <cell r="A665" t="str">
            <v>SP0019186</v>
          </cell>
          <cell r="B665">
            <v>8</v>
          </cell>
          <cell r="C665">
            <v>8</v>
          </cell>
          <cell r="D665" t="str">
            <v>SF0019186</v>
          </cell>
          <cell r="E665" t="str">
            <v>Multiplex</v>
          </cell>
        </row>
        <row r="666">
          <cell r="A666" t="str">
            <v>SP0024822</v>
          </cell>
          <cell r="B666">
            <v>8</v>
          </cell>
          <cell r="C666">
            <v>8</v>
          </cell>
          <cell r="D666" t="str">
            <v>SF0019186</v>
          </cell>
          <cell r="E666" t="str">
            <v>Multiplex</v>
          </cell>
        </row>
        <row r="667">
          <cell r="A667" t="str">
            <v>SP0019240</v>
          </cell>
          <cell r="B667">
            <v>8</v>
          </cell>
          <cell r="C667">
            <v>8</v>
          </cell>
          <cell r="D667" t="str">
            <v>SF0019306</v>
          </cell>
          <cell r="E667" t="str">
            <v>Simplex</v>
          </cell>
        </row>
        <row r="668">
          <cell r="A668" t="str">
            <v>SP0019306</v>
          </cell>
          <cell r="B668">
            <v>8</v>
          </cell>
          <cell r="C668">
            <v>8</v>
          </cell>
          <cell r="D668" t="str">
            <v>SF0019306</v>
          </cell>
          <cell r="E668" t="str">
            <v>Simplex</v>
          </cell>
        </row>
        <row r="669">
          <cell r="A669" t="str">
            <v>SP0019653</v>
          </cell>
          <cell r="B669">
            <v>8</v>
          </cell>
          <cell r="C669">
            <v>8</v>
          </cell>
          <cell r="D669" t="str">
            <v>SF0019306</v>
          </cell>
          <cell r="E669" t="str">
            <v>Simplex</v>
          </cell>
        </row>
        <row r="670">
          <cell r="A670" t="str">
            <v>SP0019264</v>
          </cell>
          <cell r="B670">
            <v>8</v>
          </cell>
          <cell r="C670">
            <v>8</v>
          </cell>
          <cell r="D670" t="str">
            <v>SF0019308</v>
          </cell>
          <cell r="E670" t="str">
            <v>Simplex</v>
          </cell>
        </row>
        <row r="671">
          <cell r="A671" t="str">
            <v>SP0019308</v>
          </cell>
          <cell r="B671">
            <v>8</v>
          </cell>
          <cell r="C671">
            <v>8</v>
          </cell>
          <cell r="D671" t="str">
            <v>SF0019308</v>
          </cell>
          <cell r="E671" t="str">
            <v>Simplex</v>
          </cell>
        </row>
        <row r="672">
          <cell r="A672" t="str">
            <v>SP0024449</v>
          </cell>
          <cell r="B672">
            <v>8</v>
          </cell>
          <cell r="C672">
            <v>8</v>
          </cell>
          <cell r="D672" t="str">
            <v>SF0019308</v>
          </cell>
          <cell r="E672" t="str">
            <v>Simplex</v>
          </cell>
        </row>
        <row r="673">
          <cell r="A673" t="str">
            <v>SP0019275</v>
          </cell>
          <cell r="B673">
            <v>8</v>
          </cell>
          <cell r="C673">
            <v>8</v>
          </cell>
          <cell r="D673" t="str">
            <v>SF0019310</v>
          </cell>
          <cell r="E673" t="str">
            <v>Simplex</v>
          </cell>
        </row>
        <row r="674">
          <cell r="A674" t="str">
            <v>SP0019310</v>
          </cell>
          <cell r="B674">
            <v>8</v>
          </cell>
          <cell r="C674">
            <v>8</v>
          </cell>
          <cell r="D674" t="str">
            <v>SF0019310</v>
          </cell>
          <cell r="E674" t="str">
            <v>Simplex</v>
          </cell>
        </row>
        <row r="675">
          <cell r="A675" t="str">
            <v>SP0029951</v>
          </cell>
          <cell r="B675">
            <v>8</v>
          </cell>
          <cell r="C675">
            <v>8</v>
          </cell>
          <cell r="D675" t="str">
            <v>SF0019310</v>
          </cell>
          <cell r="E675" t="str">
            <v>Simplex</v>
          </cell>
        </row>
        <row r="676">
          <cell r="A676" t="str">
            <v>SP0019454</v>
          </cell>
          <cell r="B676">
            <v>8</v>
          </cell>
          <cell r="C676">
            <v>8</v>
          </cell>
          <cell r="D676" t="str">
            <v>SF0019454</v>
          </cell>
          <cell r="E676" t="str">
            <v>Simplex</v>
          </cell>
        </row>
        <row r="677">
          <cell r="A677" t="str">
            <v>SP0020781</v>
          </cell>
          <cell r="B677">
            <v>8</v>
          </cell>
          <cell r="C677">
            <v>8</v>
          </cell>
          <cell r="D677" t="str">
            <v>SF0019454</v>
          </cell>
          <cell r="E677" t="str">
            <v>Simplex</v>
          </cell>
        </row>
        <row r="678">
          <cell r="A678" t="str">
            <v>SP0025273</v>
          </cell>
          <cell r="B678">
            <v>8</v>
          </cell>
          <cell r="C678">
            <v>8</v>
          </cell>
          <cell r="D678" t="str">
            <v>SF0019454</v>
          </cell>
          <cell r="E678" t="str">
            <v>Simplex</v>
          </cell>
        </row>
        <row r="679">
          <cell r="A679" t="str">
            <v>SP0019563</v>
          </cell>
          <cell r="B679">
            <v>8</v>
          </cell>
          <cell r="C679">
            <v>8</v>
          </cell>
          <cell r="D679" t="str">
            <v>SF0019630</v>
          </cell>
          <cell r="E679" t="str">
            <v>Simplex</v>
          </cell>
        </row>
        <row r="680">
          <cell r="A680" t="str">
            <v>SP0019630</v>
          </cell>
          <cell r="B680">
            <v>8</v>
          </cell>
          <cell r="C680">
            <v>8</v>
          </cell>
          <cell r="D680" t="str">
            <v>SF0019630</v>
          </cell>
          <cell r="E680" t="str">
            <v>Simplex</v>
          </cell>
        </row>
        <row r="681">
          <cell r="A681" t="str">
            <v>SP0021001</v>
          </cell>
          <cell r="B681">
            <v>8</v>
          </cell>
          <cell r="C681">
            <v>8</v>
          </cell>
          <cell r="D681" t="str">
            <v>SF0019630</v>
          </cell>
          <cell r="E681" t="str">
            <v>Simplex</v>
          </cell>
        </row>
        <row r="682">
          <cell r="A682" t="str">
            <v>SP0019626</v>
          </cell>
          <cell r="B682">
            <v>8</v>
          </cell>
          <cell r="C682">
            <v>8</v>
          </cell>
          <cell r="D682" t="str">
            <v>SF0019692</v>
          </cell>
          <cell r="E682" t="str">
            <v>Simplex</v>
          </cell>
        </row>
        <row r="683">
          <cell r="A683" t="str">
            <v>SP0019692</v>
          </cell>
          <cell r="B683">
            <v>8</v>
          </cell>
          <cell r="C683">
            <v>8</v>
          </cell>
          <cell r="D683" t="str">
            <v>SF0019692</v>
          </cell>
          <cell r="E683" t="str">
            <v>Simplex</v>
          </cell>
        </row>
        <row r="684">
          <cell r="A684" t="str">
            <v>SP0022747</v>
          </cell>
          <cell r="B684">
            <v>8</v>
          </cell>
          <cell r="C684">
            <v>8</v>
          </cell>
          <cell r="D684" t="str">
            <v>SF0019692</v>
          </cell>
          <cell r="E684" t="str">
            <v>Simplex</v>
          </cell>
        </row>
        <row r="685">
          <cell r="A685" t="str">
            <v>SP0017442</v>
          </cell>
          <cell r="B685">
            <v>8</v>
          </cell>
          <cell r="C685">
            <v>8</v>
          </cell>
          <cell r="D685" t="str">
            <v>SF0019700</v>
          </cell>
          <cell r="E685" t="str">
            <v>Simplex</v>
          </cell>
        </row>
        <row r="686">
          <cell r="A686" t="str">
            <v>SP0019608</v>
          </cell>
          <cell r="B686">
            <v>8</v>
          </cell>
          <cell r="C686">
            <v>8</v>
          </cell>
          <cell r="D686" t="str">
            <v>SF0019700</v>
          </cell>
          <cell r="E686" t="str">
            <v>Simplex</v>
          </cell>
        </row>
        <row r="687">
          <cell r="A687" t="str">
            <v>SP0019700</v>
          </cell>
          <cell r="B687">
            <v>8</v>
          </cell>
          <cell r="C687">
            <v>8</v>
          </cell>
          <cell r="D687" t="str">
            <v>SF0019700</v>
          </cell>
          <cell r="E687" t="str">
            <v>Simplex</v>
          </cell>
        </row>
        <row r="688">
          <cell r="A688" t="str">
            <v>SP0019672</v>
          </cell>
          <cell r="B688">
            <v>8</v>
          </cell>
          <cell r="C688">
            <v>8</v>
          </cell>
          <cell r="D688" t="str">
            <v>SF0019703</v>
          </cell>
          <cell r="E688" t="str">
            <v>Simplex</v>
          </cell>
        </row>
        <row r="689">
          <cell r="A689" t="str">
            <v>SP0019703</v>
          </cell>
          <cell r="B689">
            <v>8</v>
          </cell>
          <cell r="C689">
            <v>8</v>
          </cell>
          <cell r="D689" t="str">
            <v>SF0019703</v>
          </cell>
          <cell r="E689" t="str">
            <v>Simplex</v>
          </cell>
        </row>
        <row r="690">
          <cell r="A690" t="str">
            <v>SP0020038</v>
          </cell>
          <cell r="B690">
            <v>8</v>
          </cell>
          <cell r="C690">
            <v>8</v>
          </cell>
          <cell r="D690" t="str">
            <v>SF0019703</v>
          </cell>
          <cell r="E690" t="str">
            <v>Simplex</v>
          </cell>
        </row>
        <row r="691">
          <cell r="A691" t="str">
            <v>SP0020274</v>
          </cell>
          <cell r="B691">
            <v>8</v>
          </cell>
          <cell r="C691">
            <v>8</v>
          </cell>
          <cell r="D691" t="str">
            <v>SF0020347</v>
          </cell>
          <cell r="E691" t="str">
            <v>Simplex</v>
          </cell>
        </row>
        <row r="692">
          <cell r="A692" t="str">
            <v>SP0020347</v>
          </cell>
          <cell r="B692">
            <v>8</v>
          </cell>
          <cell r="C692">
            <v>8</v>
          </cell>
          <cell r="D692" t="str">
            <v>SF0020347</v>
          </cell>
          <cell r="E692" t="str">
            <v>Simplex</v>
          </cell>
        </row>
        <row r="693">
          <cell r="A693" t="str">
            <v>SP0025265</v>
          </cell>
          <cell r="B693">
            <v>8</v>
          </cell>
          <cell r="C693">
            <v>8</v>
          </cell>
          <cell r="D693" t="str">
            <v>SF0020347</v>
          </cell>
          <cell r="E693" t="str">
            <v>Simplex</v>
          </cell>
        </row>
        <row r="694">
          <cell r="A694" t="str">
            <v>SP0020071</v>
          </cell>
          <cell r="B694">
            <v>8</v>
          </cell>
          <cell r="C694">
            <v>8</v>
          </cell>
          <cell r="D694" t="str">
            <v>SF0020384</v>
          </cell>
          <cell r="E694" t="str">
            <v>Simplex</v>
          </cell>
        </row>
        <row r="695">
          <cell r="A695" t="str">
            <v>SP0020353</v>
          </cell>
          <cell r="B695">
            <v>8</v>
          </cell>
          <cell r="C695">
            <v>8</v>
          </cell>
          <cell r="D695" t="str">
            <v>SF0020384</v>
          </cell>
          <cell r="E695" t="str">
            <v>Simplex</v>
          </cell>
        </row>
        <row r="696">
          <cell r="A696" t="str">
            <v>SP0020384</v>
          </cell>
          <cell r="B696">
            <v>8</v>
          </cell>
          <cell r="C696">
            <v>8</v>
          </cell>
          <cell r="D696" t="str">
            <v>SF0020384</v>
          </cell>
          <cell r="E696" t="str">
            <v>Simplex</v>
          </cell>
        </row>
        <row r="697">
          <cell r="A697" t="str">
            <v>SP0020339</v>
          </cell>
          <cell r="B697">
            <v>8</v>
          </cell>
          <cell r="C697">
            <v>8</v>
          </cell>
          <cell r="D697" t="str">
            <v>SF0020403</v>
          </cell>
          <cell r="E697" t="str">
            <v>Simplex</v>
          </cell>
        </row>
        <row r="698">
          <cell r="A698" t="str">
            <v>SP0020403</v>
          </cell>
          <cell r="B698">
            <v>8</v>
          </cell>
          <cell r="C698">
            <v>8</v>
          </cell>
          <cell r="D698" t="str">
            <v>SF0020403</v>
          </cell>
          <cell r="E698" t="str">
            <v>Simplex</v>
          </cell>
        </row>
        <row r="699">
          <cell r="A699" t="str">
            <v>SP0024717</v>
          </cell>
          <cell r="B699">
            <v>8</v>
          </cell>
          <cell r="C699">
            <v>8</v>
          </cell>
          <cell r="D699" t="str">
            <v>SF0020403</v>
          </cell>
          <cell r="E699" t="str">
            <v>Simplex</v>
          </cell>
        </row>
        <row r="700">
          <cell r="A700" t="str">
            <v>SP0015765</v>
          </cell>
          <cell r="B700">
            <v>8</v>
          </cell>
          <cell r="C700">
            <v>8</v>
          </cell>
          <cell r="D700" t="str">
            <v>SF0020471</v>
          </cell>
          <cell r="E700" t="str">
            <v>Simplex</v>
          </cell>
        </row>
        <row r="701">
          <cell r="A701" t="str">
            <v>SP0020441</v>
          </cell>
          <cell r="B701">
            <v>8</v>
          </cell>
          <cell r="C701">
            <v>8</v>
          </cell>
          <cell r="D701" t="str">
            <v>SF0020471</v>
          </cell>
          <cell r="E701" t="str">
            <v>Simplex</v>
          </cell>
        </row>
        <row r="702">
          <cell r="A702" t="str">
            <v>SP0020471</v>
          </cell>
          <cell r="B702">
            <v>8</v>
          </cell>
          <cell r="C702">
            <v>8</v>
          </cell>
          <cell r="D702" t="str">
            <v>SF0020471</v>
          </cell>
          <cell r="E702" t="str">
            <v>Simplex</v>
          </cell>
        </row>
        <row r="703">
          <cell r="A703" t="str">
            <v>SP0020422</v>
          </cell>
          <cell r="B703">
            <v>8</v>
          </cell>
          <cell r="C703">
            <v>8</v>
          </cell>
          <cell r="D703" t="str">
            <v>SF0020473</v>
          </cell>
          <cell r="E703" t="str">
            <v>Simplex</v>
          </cell>
        </row>
        <row r="704">
          <cell r="A704" t="str">
            <v>SP0020473</v>
          </cell>
          <cell r="B704">
            <v>8</v>
          </cell>
          <cell r="C704">
            <v>8</v>
          </cell>
          <cell r="D704" t="str">
            <v>SF0020473</v>
          </cell>
          <cell r="E704" t="str">
            <v>Simplex</v>
          </cell>
        </row>
        <row r="705">
          <cell r="A705" t="str">
            <v>SP0020769</v>
          </cell>
          <cell r="B705">
            <v>8</v>
          </cell>
          <cell r="C705">
            <v>8</v>
          </cell>
          <cell r="D705" t="str">
            <v>SF0020473</v>
          </cell>
          <cell r="E705" t="str">
            <v>Simplex</v>
          </cell>
        </row>
        <row r="706">
          <cell r="A706" t="str">
            <v>SP0013466</v>
          </cell>
          <cell r="B706">
            <v>8</v>
          </cell>
          <cell r="C706">
            <v>8</v>
          </cell>
          <cell r="D706" t="str">
            <v>SF0020624</v>
          </cell>
          <cell r="E706" t="str">
            <v>Simplex</v>
          </cell>
        </row>
        <row r="707">
          <cell r="A707" t="str">
            <v>SP0020624</v>
          </cell>
          <cell r="B707">
            <v>8</v>
          </cell>
          <cell r="C707">
            <v>8</v>
          </cell>
          <cell r="D707" t="str">
            <v>SF0020624</v>
          </cell>
          <cell r="E707" t="str">
            <v>Simplex</v>
          </cell>
        </row>
        <row r="708">
          <cell r="A708" t="str">
            <v>SP0025056</v>
          </cell>
          <cell r="B708">
            <v>8</v>
          </cell>
          <cell r="C708">
            <v>8</v>
          </cell>
          <cell r="D708" t="str">
            <v>SF0020624</v>
          </cell>
          <cell r="E708" t="str">
            <v>Simplex</v>
          </cell>
        </row>
        <row r="709">
          <cell r="A709" t="str">
            <v>SP0020565</v>
          </cell>
          <cell r="B709">
            <v>8</v>
          </cell>
          <cell r="C709">
            <v>8</v>
          </cell>
          <cell r="D709" t="str">
            <v>SF0020631</v>
          </cell>
          <cell r="E709" t="str">
            <v>Simplex</v>
          </cell>
        </row>
        <row r="710">
          <cell r="A710" t="str">
            <v>SP0020631</v>
          </cell>
          <cell r="B710">
            <v>8</v>
          </cell>
          <cell r="C710">
            <v>8</v>
          </cell>
          <cell r="D710" t="str">
            <v>SF0020631</v>
          </cell>
          <cell r="E710" t="str">
            <v>Simplex</v>
          </cell>
        </row>
        <row r="711">
          <cell r="A711" t="str">
            <v>SP0021341</v>
          </cell>
          <cell r="B711">
            <v>8</v>
          </cell>
          <cell r="C711">
            <v>8</v>
          </cell>
          <cell r="D711" t="str">
            <v>SF0020631</v>
          </cell>
          <cell r="E711" t="str">
            <v>Simplex</v>
          </cell>
        </row>
        <row r="712">
          <cell r="A712" t="str">
            <v>SP0020623</v>
          </cell>
          <cell r="B712">
            <v>8</v>
          </cell>
          <cell r="C712">
            <v>8</v>
          </cell>
          <cell r="D712" t="str">
            <v>SF0020685</v>
          </cell>
          <cell r="E712" t="str">
            <v>Simplex</v>
          </cell>
        </row>
        <row r="713">
          <cell r="A713" t="str">
            <v>SP0020685</v>
          </cell>
          <cell r="B713">
            <v>8</v>
          </cell>
          <cell r="C713">
            <v>8</v>
          </cell>
          <cell r="D713" t="str">
            <v>SF0020685</v>
          </cell>
          <cell r="E713" t="str">
            <v>Simplex</v>
          </cell>
        </row>
        <row r="714">
          <cell r="A714" t="str">
            <v>SP0020742</v>
          </cell>
          <cell r="B714">
            <v>8</v>
          </cell>
          <cell r="C714">
            <v>8</v>
          </cell>
          <cell r="D714" t="str">
            <v>SF0020685</v>
          </cell>
          <cell r="E714" t="str">
            <v>Simplex</v>
          </cell>
        </row>
        <row r="715">
          <cell r="A715" t="str">
            <v>SP0020620</v>
          </cell>
          <cell r="B715">
            <v>8</v>
          </cell>
          <cell r="C715">
            <v>8</v>
          </cell>
          <cell r="D715" t="str">
            <v>SF0020764</v>
          </cell>
          <cell r="E715" t="str">
            <v>Simplex</v>
          </cell>
        </row>
        <row r="716">
          <cell r="A716" t="str">
            <v>SP0020764</v>
          </cell>
          <cell r="B716">
            <v>8</v>
          </cell>
          <cell r="C716">
            <v>8</v>
          </cell>
          <cell r="D716" t="str">
            <v>SF0020764</v>
          </cell>
          <cell r="E716" t="str">
            <v>Simplex</v>
          </cell>
        </row>
        <row r="717">
          <cell r="A717" t="str">
            <v>SP0024650</v>
          </cell>
          <cell r="B717">
            <v>8</v>
          </cell>
          <cell r="C717">
            <v>8</v>
          </cell>
          <cell r="D717" t="str">
            <v>SF0020764</v>
          </cell>
          <cell r="E717" t="str">
            <v>Simplex</v>
          </cell>
        </row>
        <row r="718">
          <cell r="A718" t="str">
            <v>SP0020884</v>
          </cell>
          <cell r="B718">
            <v>8</v>
          </cell>
          <cell r="C718">
            <v>8</v>
          </cell>
          <cell r="D718" t="str">
            <v>SF0020903</v>
          </cell>
          <cell r="E718" t="str">
            <v>Simplex</v>
          </cell>
        </row>
        <row r="719">
          <cell r="A719" t="str">
            <v>SP0020903</v>
          </cell>
          <cell r="B719">
            <v>8</v>
          </cell>
          <cell r="C719">
            <v>8</v>
          </cell>
          <cell r="D719" t="str">
            <v>SF0020903</v>
          </cell>
          <cell r="E719" t="str">
            <v>Simplex</v>
          </cell>
        </row>
        <row r="720">
          <cell r="A720" t="str">
            <v>SP0025858</v>
          </cell>
          <cell r="B720">
            <v>8</v>
          </cell>
          <cell r="C720">
            <v>8</v>
          </cell>
          <cell r="D720" t="str">
            <v>SF0020903</v>
          </cell>
          <cell r="E720" t="str">
            <v>Simplex</v>
          </cell>
        </row>
        <row r="721">
          <cell r="A721" t="str">
            <v>SP0020868</v>
          </cell>
          <cell r="B721">
            <v>8</v>
          </cell>
          <cell r="C721">
            <v>8</v>
          </cell>
          <cell r="D721" t="str">
            <v>SF0020915</v>
          </cell>
          <cell r="E721" t="str">
            <v>Simplex</v>
          </cell>
        </row>
        <row r="722">
          <cell r="A722" t="str">
            <v>SP0020915</v>
          </cell>
          <cell r="B722">
            <v>8</v>
          </cell>
          <cell r="C722">
            <v>8</v>
          </cell>
          <cell r="D722" t="str">
            <v>SF0020915</v>
          </cell>
          <cell r="E722" t="str">
            <v>Simplex</v>
          </cell>
        </row>
        <row r="723">
          <cell r="A723" t="str">
            <v>SP0024006</v>
          </cell>
          <cell r="B723">
            <v>8</v>
          </cell>
          <cell r="C723">
            <v>8</v>
          </cell>
          <cell r="D723" t="str">
            <v>SF0020915</v>
          </cell>
          <cell r="E723" t="str">
            <v>Simplex</v>
          </cell>
        </row>
        <row r="724">
          <cell r="A724" t="str">
            <v>SP0020932</v>
          </cell>
          <cell r="B724">
            <v>8</v>
          </cell>
          <cell r="C724">
            <v>8</v>
          </cell>
          <cell r="D724" t="str">
            <v>SF0020948</v>
          </cell>
          <cell r="E724" t="str">
            <v>Simplex</v>
          </cell>
        </row>
        <row r="725">
          <cell r="A725" t="str">
            <v>SP0020948</v>
          </cell>
          <cell r="B725">
            <v>8</v>
          </cell>
          <cell r="C725">
            <v>8</v>
          </cell>
          <cell r="D725" t="str">
            <v>SF0020948</v>
          </cell>
          <cell r="E725" t="str">
            <v>Simplex</v>
          </cell>
        </row>
        <row r="726">
          <cell r="A726" t="str">
            <v>SP0021041</v>
          </cell>
          <cell r="B726">
            <v>8</v>
          </cell>
          <cell r="C726">
            <v>8</v>
          </cell>
          <cell r="D726" t="str">
            <v>SF0020948</v>
          </cell>
          <cell r="E726" t="str">
            <v>Simplex</v>
          </cell>
        </row>
        <row r="727">
          <cell r="A727" t="str">
            <v>SP0020958</v>
          </cell>
          <cell r="B727">
            <v>8</v>
          </cell>
          <cell r="C727">
            <v>8</v>
          </cell>
          <cell r="D727" t="str">
            <v>SF0020958</v>
          </cell>
          <cell r="E727" t="str">
            <v>Simplex</v>
          </cell>
        </row>
        <row r="728">
          <cell r="A728" t="str">
            <v>SP0020985</v>
          </cell>
          <cell r="B728">
            <v>8</v>
          </cell>
          <cell r="C728">
            <v>8</v>
          </cell>
          <cell r="D728" t="str">
            <v>SF0020958</v>
          </cell>
          <cell r="E728" t="str">
            <v>Simplex</v>
          </cell>
        </row>
        <row r="729">
          <cell r="A729" t="str">
            <v>SP0020996</v>
          </cell>
          <cell r="B729">
            <v>8</v>
          </cell>
          <cell r="C729">
            <v>8</v>
          </cell>
          <cell r="D729" t="str">
            <v>SF0020958</v>
          </cell>
          <cell r="E729" t="str">
            <v>Simplex</v>
          </cell>
        </row>
        <row r="730">
          <cell r="A730" t="str">
            <v>SP0020973</v>
          </cell>
          <cell r="B730">
            <v>8</v>
          </cell>
          <cell r="C730">
            <v>8</v>
          </cell>
          <cell r="D730" t="str">
            <v>SF0021004</v>
          </cell>
          <cell r="E730" t="str">
            <v>Simplex</v>
          </cell>
        </row>
        <row r="731">
          <cell r="A731" t="str">
            <v>SP0021004</v>
          </cell>
          <cell r="B731">
            <v>8</v>
          </cell>
          <cell r="C731">
            <v>8</v>
          </cell>
          <cell r="D731" t="str">
            <v>SF0021004</v>
          </cell>
          <cell r="E731" t="str">
            <v>Simplex</v>
          </cell>
        </row>
        <row r="732">
          <cell r="A732" t="str">
            <v>SP0021048</v>
          </cell>
          <cell r="B732">
            <v>8</v>
          </cell>
          <cell r="C732">
            <v>8</v>
          </cell>
          <cell r="D732" t="str">
            <v>SF0021004</v>
          </cell>
          <cell r="E732" t="str">
            <v>Simplex</v>
          </cell>
        </row>
        <row r="733">
          <cell r="A733" t="str">
            <v>SP0021062</v>
          </cell>
          <cell r="B733">
            <v>8</v>
          </cell>
          <cell r="C733">
            <v>8</v>
          </cell>
          <cell r="D733" t="str">
            <v>SF0021080</v>
          </cell>
          <cell r="E733" t="str">
            <v>Simplex</v>
          </cell>
        </row>
        <row r="734">
          <cell r="A734" t="str">
            <v>SP0021080</v>
          </cell>
          <cell r="B734">
            <v>8</v>
          </cell>
          <cell r="C734">
            <v>8</v>
          </cell>
          <cell r="D734" t="str">
            <v>SF0021080</v>
          </cell>
          <cell r="E734" t="str">
            <v>Simplex</v>
          </cell>
        </row>
        <row r="735">
          <cell r="A735" t="str">
            <v>SP0021085</v>
          </cell>
          <cell r="B735">
            <v>8</v>
          </cell>
          <cell r="C735">
            <v>8</v>
          </cell>
          <cell r="D735" t="str">
            <v>SF0021080</v>
          </cell>
          <cell r="E735" t="str">
            <v>Simplex</v>
          </cell>
        </row>
        <row r="736">
          <cell r="A736" t="str">
            <v>SP0021349</v>
          </cell>
          <cell r="B736">
            <v>8</v>
          </cell>
          <cell r="C736">
            <v>8</v>
          </cell>
          <cell r="D736" t="str">
            <v>SF0021386</v>
          </cell>
          <cell r="E736" t="str">
            <v>Simplex</v>
          </cell>
        </row>
        <row r="737">
          <cell r="A737" t="str">
            <v>SP0021355</v>
          </cell>
          <cell r="B737">
            <v>8</v>
          </cell>
          <cell r="C737">
            <v>8</v>
          </cell>
          <cell r="D737" t="str">
            <v>SF0021386</v>
          </cell>
          <cell r="E737" t="str">
            <v>Simplex</v>
          </cell>
        </row>
        <row r="738">
          <cell r="A738" t="str">
            <v>SP0021386</v>
          </cell>
          <cell r="B738">
            <v>8</v>
          </cell>
          <cell r="C738">
            <v>8</v>
          </cell>
          <cell r="D738" t="str">
            <v>SF0021386</v>
          </cell>
          <cell r="E738" t="str">
            <v>Simplex</v>
          </cell>
        </row>
        <row r="739">
          <cell r="A739" t="str">
            <v>SP0001262</v>
          </cell>
          <cell r="B739">
            <v>8</v>
          </cell>
          <cell r="C739">
            <v>8</v>
          </cell>
          <cell r="D739" t="str">
            <v>SF0021723</v>
          </cell>
          <cell r="E739" t="str">
            <v>Simplex</v>
          </cell>
        </row>
        <row r="740">
          <cell r="A740" t="str">
            <v>SP0021723</v>
          </cell>
          <cell r="B740">
            <v>8</v>
          </cell>
          <cell r="C740">
            <v>8</v>
          </cell>
          <cell r="D740" t="str">
            <v>SF0021723</v>
          </cell>
          <cell r="E740" t="str">
            <v>Simplex</v>
          </cell>
        </row>
        <row r="741">
          <cell r="A741" t="str">
            <v>SP0021878</v>
          </cell>
          <cell r="B741">
            <v>8</v>
          </cell>
          <cell r="C741">
            <v>8</v>
          </cell>
          <cell r="D741" t="str">
            <v>SF0021723</v>
          </cell>
          <cell r="E741" t="str">
            <v>Simplex</v>
          </cell>
        </row>
        <row r="742">
          <cell r="A742" t="str">
            <v>SP0021750</v>
          </cell>
          <cell r="B742">
            <v>8</v>
          </cell>
          <cell r="C742">
            <v>8</v>
          </cell>
          <cell r="D742" t="str">
            <v>SF0021835</v>
          </cell>
          <cell r="E742" t="str">
            <v>Simplex</v>
          </cell>
        </row>
        <row r="743">
          <cell r="A743" t="str">
            <v>SP0021835</v>
          </cell>
          <cell r="B743">
            <v>8</v>
          </cell>
          <cell r="C743">
            <v>8</v>
          </cell>
          <cell r="D743" t="str">
            <v>SF0021835</v>
          </cell>
          <cell r="E743" t="str">
            <v>Simplex</v>
          </cell>
        </row>
        <row r="744">
          <cell r="A744" t="str">
            <v>SP0025099</v>
          </cell>
          <cell r="B744">
            <v>8</v>
          </cell>
          <cell r="C744">
            <v>8</v>
          </cell>
          <cell r="D744" t="str">
            <v>SF0021835</v>
          </cell>
          <cell r="E744" t="str">
            <v>Simplex</v>
          </cell>
        </row>
        <row r="745">
          <cell r="A745" t="str">
            <v>SP0013006</v>
          </cell>
          <cell r="B745">
            <v>8</v>
          </cell>
          <cell r="C745">
            <v>8</v>
          </cell>
          <cell r="D745" t="str">
            <v>SF0021852</v>
          </cell>
          <cell r="E745" t="str">
            <v>Simplex</v>
          </cell>
        </row>
        <row r="746">
          <cell r="A746" t="str">
            <v>SP0021852</v>
          </cell>
          <cell r="B746">
            <v>8</v>
          </cell>
          <cell r="C746">
            <v>8</v>
          </cell>
          <cell r="D746" t="str">
            <v>SF0021852</v>
          </cell>
          <cell r="E746" t="str">
            <v>Simplex</v>
          </cell>
        </row>
        <row r="747">
          <cell r="A747" t="str">
            <v>SP0029108</v>
          </cell>
          <cell r="B747">
            <v>1</v>
          </cell>
          <cell r="C747">
            <v>8</v>
          </cell>
          <cell r="D747" t="str">
            <v>SF0021852</v>
          </cell>
          <cell r="E747" t="str">
            <v>Simplex</v>
          </cell>
        </row>
        <row r="748">
          <cell r="A748" t="str">
            <v>SP0021908</v>
          </cell>
          <cell r="B748">
            <v>8</v>
          </cell>
          <cell r="C748">
            <v>8</v>
          </cell>
          <cell r="D748" t="str">
            <v>SF0022047</v>
          </cell>
          <cell r="E748" t="str">
            <v>Simplex</v>
          </cell>
        </row>
        <row r="749">
          <cell r="A749" t="str">
            <v>SP0021994</v>
          </cell>
          <cell r="B749">
            <v>8</v>
          </cell>
          <cell r="C749">
            <v>8</v>
          </cell>
          <cell r="D749" t="str">
            <v>SF0022047</v>
          </cell>
          <cell r="E749" t="str">
            <v>Simplex</v>
          </cell>
        </row>
        <row r="750">
          <cell r="A750" t="str">
            <v>SP0022047</v>
          </cell>
          <cell r="B750">
            <v>8</v>
          </cell>
          <cell r="C750">
            <v>8</v>
          </cell>
          <cell r="D750" t="str">
            <v>SF0022047</v>
          </cell>
          <cell r="E750" t="str">
            <v>Simplex</v>
          </cell>
        </row>
        <row r="751">
          <cell r="A751" t="str">
            <v>SP0021924</v>
          </cell>
          <cell r="B751">
            <v>1</v>
          </cell>
          <cell r="C751">
            <v>8</v>
          </cell>
          <cell r="D751" t="str">
            <v>SF0022099</v>
          </cell>
          <cell r="E751" t="str">
            <v>Simplex</v>
          </cell>
        </row>
        <row r="752">
          <cell r="A752" t="str">
            <v>SP0022099</v>
          </cell>
          <cell r="B752">
            <v>1</v>
          </cell>
          <cell r="C752">
            <v>8</v>
          </cell>
          <cell r="D752" t="str">
            <v>SF0022099</v>
          </cell>
          <cell r="E752" t="str">
            <v>Simplex</v>
          </cell>
        </row>
        <row r="753">
          <cell r="A753" t="str">
            <v>SP0022136</v>
          </cell>
          <cell r="B753">
            <v>1</v>
          </cell>
          <cell r="C753">
            <v>8</v>
          </cell>
          <cell r="D753" t="str">
            <v>SF0022099</v>
          </cell>
          <cell r="E753" t="str">
            <v>Simplex</v>
          </cell>
        </row>
        <row r="754">
          <cell r="A754" t="str">
            <v>SP0022128</v>
          </cell>
          <cell r="B754">
            <v>8</v>
          </cell>
          <cell r="C754">
            <v>8</v>
          </cell>
          <cell r="D754" t="str">
            <v>SF0022147</v>
          </cell>
          <cell r="E754" t="str">
            <v>Simplex</v>
          </cell>
        </row>
        <row r="755">
          <cell r="A755" t="str">
            <v>SP0022147</v>
          </cell>
          <cell r="B755">
            <v>8</v>
          </cell>
          <cell r="C755">
            <v>8</v>
          </cell>
          <cell r="D755" t="str">
            <v>SF0022147</v>
          </cell>
          <cell r="E755" t="str">
            <v>Simplex</v>
          </cell>
        </row>
        <row r="756">
          <cell r="A756" t="str">
            <v>SP0028790</v>
          </cell>
          <cell r="B756">
            <v>8</v>
          </cell>
          <cell r="C756">
            <v>8</v>
          </cell>
          <cell r="D756" t="str">
            <v>SF0022147</v>
          </cell>
          <cell r="E756" t="str">
            <v>Simplex</v>
          </cell>
        </row>
        <row r="757">
          <cell r="A757" t="str">
            <v>SP0022350</v>
          </cell>
          <cell r="B757">
            <v>8</v>
          </cell>
          <cell r="C757">
            <v>8</v>
          </cell>
          <cell r="D757" t="str">
            <v>SF0022350</v>
          </cell>
          <cell r="E757" t="str">
            <v>Simplex</v>
          </cell>
        </row>
        <row r="758">
          <cell r="A758" t="str">
            <v>SP0023288</v>
          </cell>
          <cell r="B758">
            <v>8</v>
          </cell>
          <cell r="C758">
            <v>8</v>
          </cell>
          <cell r="D758" t="str">
            <v>SF0022350</v>
          </cell>
          <cell r="E758" t="str">
            <v>Simplex</v>
          </cell>
        </row>
        <row r="759">
          <cell r="A759" t="str">
            <v>SP0026253</v>
          </cell>
          <cell r="B759">
            <v>8</v>
          </cell>
          <cell r="C759">
            <v>8</v>
          </cell>
          <cell r="D759" t="str">
            <v>SF0022350</v>
          </cell>
          <cell r="E759" t="str">
            <v>Simplex</v>
          </cell>
        </row>
        <row r="760">
          <cell r="A760" t="str">
            <v>SP0022307</v>
          </cell>
          <cell r="B760">
            <v>8</v>
          </cell>
          <cell r="C760">
            <v>8</v>
          </cell>
          <cell r="D760" t="str">
            <v>SF0022360</v>
          </cell>
          <cell r="E760" t="str">
            <v>Simplex</v>
          </cell>
        </row>
        <row r="761">
          <cell r="A761" t="str">
            <v>SP0022360</v>
          </cell>
          <cell r="B761">
            <v>8</v>
          </cell>
          <cell r="C761">
            <v>8</v>
          </cell>
          <cell r="D761" t="str">
            <v>SF0022360</v>
          </cell>
          <cell r="E761" t="str">
            <v>Simplex</v>
          </cell>
        </row>
        <row r="762">
          <cell r="A762" t="str">
            <v>SP0024528</v>
          </cell>
          <cell r="B762">
            <v>8</v>
          </cell>
          <cell r="C762">
            <v>8</v>
          </cell>
          <cell r="D762" t="str">
            <v>SF0022360</v>
          </cell>
          <cell r="E762" t="str">
            <v>Simplex</v>
          </cell>
        </row>
        <row r="763">
          <cell r="A763" t="str">
            <v>SP0019022</v>
          </cell>
          <cell r="B763">
            <v>8</v>
          </cell>
          <cell r="C763">
            <v>8</v>
          </cell>
          <cell r="D763" t="str">
            <v>SF0022437</v>
          </cell>
          <cell r="E763" t="str">
            <v>Simplex</v>
          </cell>
        </row>
        <row r="764">
          <cell r="A764" t="str">
            <v>SP0022430</v>
          </cell>
          <cell r="B764">
            <v>8</v>
          </cell>
          <cell r="C764">
            <v>8</v>
          </cell>
          <cell r="D764" t="str">
            <v>SF0022437</v>
          </cell>
          <cell r="E764" t="str">
            <v>Simplex</v>
          </cell>
        </row>
        <row r="765">
          <cell r="A765" t="str">
            <v>SP0022437</v>
          </cell>
          <cell r="B765">
            <v>8</v>
          </cell>
          <cell r="C765">
            <v>8</v>
          </cell>
          <cell r="D765" t="str">
            <v>SF0022437</v>
          </cell>
          <cell r="E765" t="str">
            <v>Simplex</v>
          </cell>
        </row>
        <row r="766">
          <cell r="A766" t="str">
            <v>SP0022582</v>
          </cell>
          <cell r="B766">
            <v>8</v>
          </cell>
          <cell r="C766">
            <v>8</v>
          </cell>
          <cell r="D766" t="str">
            <v>SF0022582</v>
          </cell>
          <cell r="E766" t="str">
            <v>Simplex</v>
          </cell>
        </row>
        <row r="767">
          <cell r="A767" t="str">
            <v>SP0022763</v>
          </cell>
          <cell r="B767">
            <v>8</v>
          </cell>
          <cell r="C767">
            <v>8</v>
          </cell>
          <cell r="D767" t="str">
            <v>SF0022582</v>
          </cell>
          <cell r="E767" t="str">
            <v>Simplex</v>
          </cell>
        </row>
        <row r="768">
          <cell r="A768" t="str">
            <v>SP0022814</v>
          </cell>
          <cell r="B768">
            <v>8</v>
          </cell>
          <cell r="C768">
            <v>8</v>
          </cell>
          <cell r="D768" t="str">
            <v>SF0022582</v>
          </cell>
          <cell r="E768" t="str">
            <v>Simplex</v>
          </cell>
        </row>
        <row r="769">
          <cell r="A769" t="str">
            <v>SP0022647</v>
          </cell>
          <cell r="B769">
            <v>8</v>
          </cell>
          <cell r="C769">
            <v>8</v>
          </cell>
          <cell r="D769" t="str">
            <v>SF0022669</v>
          </cell>
          <cell r="E769" t="str">
            <v>Simplex</v>
          </cell>
        </row>
        <row r="770">
          <cell r="A770" t="str">
            <v>SP0022669</v>
          </cell>
          <cell r="B770">
            <v>8</v>
          </cell>
          <cell r="C770">
            <v>8</v>
          </cell>
          <cell r="D770" t="str">
            <v>SF0022669</v>
          </cell>
          <cell r="E770" t="str">
            <v>Simplex</v>
          </cell>
        </row>
        <row r="771">
          <cell r="A771" t="str">
            <v>SP0022951</v>
          </cell>
          <cell r="B771">
            <v>8</v>
          </cell>
          <cell r="C771">
            <v>8</v>
          </cell>
          <cell r="D771" t="str">
            <v>SF0022669</v>
          </cell>
          <cell r="E771" t="str">
            <v>Simplex</v>
          </cell>
        </row>
        <row r="772">
          <cell r="A772" t="str">
            <v>SP0021358</v>
          </cell>
          <cell r="B772">
            <v>8</v>
          </cell>
          <cell r="C772">
            <v>8</v>
          </cell>
          <cell r="D772" t="str">
            <v>SF0022770</v>
          </cell>
          <cell r="E772" t="str">
            <v>Simplex</v>
          </cell>
        </row>
        <row r="773">
          <cell r="A773" t="str">
            <v>SP0022770</v>
          </cell>
          <cell r="B773">
            <v>8</v>
          </cell>
          <cell r="C773">
            <v>8</v>
          </cell>
          <cell r="D773" t="str">
            <v>SF0022770</v>
          </cell>
          <cell r="E773" t="str">
            <v>Simplex</v>
          </cell>
        </row>
        <row r="774">
          <cell r="A774" t="str">
            <v>SP0023119</v>
          </cell>
          <cell r="B774">
            <v>8</v>
          </cell>
          <cell r="C774">
            <v>8</v>
          </cell>
          <cell r="D774" t="str">
            <v>SF0022770</v>
          </cell>
          <cell r="E774" t="str">
            <v>Simplex</v>
          </cell>
        </row>
        <row r="775">
          <cell r="A775" t="str">
            <v>SP0022998</v>
          </cell>
          <cell r="B775">
            <v>8</v>
          </cell>
          <cell r="C775">
            <v>8</v>
          </cell>
          <cell r="D775" t="str">
            <v>SF0023009</v>
          </cell>
          <cell r="E775" t="str">
            <v>Simplex</v>
          </cell>
        </row>
        <row r="776">
          <cell r="A776" t="str">
            <v>SP0023009</v>
          </cell>
          <cell r="B776">
            <v>8</v>
          </cell>
          <cell r="C776">
            <v>8</v>
          </cell>
          <cell r="D776" t="str">
            <v>SF0023009</v>
          </cell>
          <cell r="E776" t="str">
            <v>Simplex</v>
          </cell>
        </row>
        <row r="777">
          <cell r="A777" t="str">
            <v>SP0023058</v>
          </cell>
          <cell r="B777">
            <v>8</v>
          </cell>
          <cell r="C777">
            <v>8</v>
          </cell>
          <cell r="D777" t="str">
            <v>SF0023009</v>
          </cell>
          <cell r="E777" t="str">
            <v>Simplex</v>
          </cell>
        </row>
        <row r="778">
          <cell r="A778" t="str">
            <v>SP0023026</v>
          </cell>
          <cell r="B778">
            <v>8</v>
          </cell>
          <cell r="C778">
            <v>8</v>
          </cell>
          <cell r="D778" t="str">
            <v>SF0023093</v>
          </cell>
          <cell r="E778" t="str">
            <v>Simplex</v>
          </cell>
        </row>
        <row r="779">
          <cell r="A779" t="str">
            <v>SP0023093</v>
          </cell>
          <cell r="B779">
            <v>8</v>
          </cell>
          <cell r="C779">
            <v>8</v>
          </cell>
          <cell r="D779" t="str">
            <v>SF0023093</v>
          </cell>
          <cell r="E779" t="str">
            <v>Simplex</v>
          </cell>
        </row>
        <row r="780">
          <cell r="A780" t="str">
            <v>SP0023162</v>
          </cell>
          <cell r="B780">
            <v>8</v>
          </cell>
          <cell r="C780">
            <v>8</v>
          </cell>
          <cell r="D780" t="str">
            <v>SF0023093</v>
          </cell>
          <cell r="E780" t="str">
            <v>Simplex</v>
          </cell>
        </row>
        <row r="781">
          <cell r="A781" t="str">
            <v>SP0001766</v>
          </cell>
          <cell r="B781">
            <v>8</v>
          </cell>
          <cell r="C781">
            <v>8</v>
          </cell>
          <cell r="D781" t="str">
            <v>SF0023136</v>
          </cell>
          <cell r="E781" t="str">
            <v>Simplex</v>
          </cell>
        </row>
        <row r="782">
          <cell r="A782" t="str">
            <v>SP0001799</v>
          </cell>
          <cell r="B782">
            <v>8</v>
          </cell>
          <cell r="C782">
            <v>8</v>
          </cell>
          <cell r="D782" t="str">
            <v>SF0023136</v>
          </cell>
          <cell r="E782" t="str">
            <v>Simplex</v>
          </cell>
        </row>
        <row r="783">
          <cell r="A783" t="str">
            <v>SP0023136</v>
          </cell>
          <cell r="B783">
            <v>8</v>
          </cell>
          <cell r="C783">
            <v>8</v>
          </cell>
          <cell r="D783" t="str">
            <v>SF0023136</v>
          </cell>
          <cell r="E783" t="str">
            <v>Simplex</v>
          </cell>
        </row>
        <row r="784">
          <cell r="A784" t="str">
            <v>SP0023146</v>
          </cell>
          <cell r="B784">
            <v>8</v>
          </cell>
          <cell r="C784">
            <v>8</v>
          </cell>
          <cell r="D784" t="str">
            <v>SF0023172</v>
          </cell>
          <cell r="E784" t="str">
            <v>Simplex</v>
          </cell>
        </row>
        <row r="785">
          <cell r="A785" t="str">
            <v>SP0023172</v>
          </cell>
          <cell r="B785">
            <v>8</v>
          </cell>
          <cell r="C785">
            <v>8</v>
          </cell>
          <cell r="D785" t="str">
            <v>SF0023172</v>
          </cell>
          <cell r="E785" t="str">
            <v>Simplex</v>
          </cell>
        </row>
        <row r="786">
          <cell r="A786" t="str">
            <v>SP0023222</v>
          </cell>
          <cell r="B786">
            <v>8</v>
          </cell>
          <cell r="C786">
            <v>8</v>
          </cell>
          <cell r="D786" t="str">
            <v>SF0023172</v>
          </cell>
          <cell r="E786" t="str">
            <v>Simplex</v>
          </cell>
        </row>
        <row r="787">
          <cell r="A787" t="str">
            <v>SP0022518</v>
          </cell>
          <cell r="B787">
            <v>8</v>
          </cell>
          <cell r="C787">
            <v>8</v>
          </cell>
          <cell r="D787" t="str">
            <v>SF0023249</v>
          </cell>
          <cell r="E787" t="str">
            <v>Multiplex</v>
          </cell>
        </row>
        <row r="788">
          <cell r="A788" t="str">
            <v>SP0023249</v>
          </cell>
          <cell r="B788">
            <v>8</v>
          </cell>
          <cell r="C788">
            <v>8</v>
          </cell>
          <cell r="D788" t="str">
            <v>SF0023249</v>
          </cell>
          <cell r="E788" t="str">
            <v>Multiplex</v>
          </cell>
        </row>
        <row r="789">
          <cell r="A789" t="str">
            <v>SP0025968</v>
          </cell>
          <cell r="B789">
            <v>8</v>
          </cell>
          <cell r="C789">
            <v>8</v>
          </cell>
          <cell r="D789" t="str">
            <v>SF0023249</v>
          </cell>
          <cell r="E789" t="str">
            <v>Multiplex</v>
          </cell>
        </row>
        <row r="790">
          <cell r="A790" t="str">
            <v>SP0023261</v>
          </cell>
          <cell r="B790">
            <v>8</v>
          </cell>
          <cell r="C790">
            <v>8</v>
          </cell>
          <cell r="D790" t="str">
            <v>SF0023287</v>
          </cell>
          <cell r="E790" t="str">
            <v>Simplex</v>
          </cell>
        </row>
        <row r="791">
          <cell r="A791" t="str">
            <v>SP0023287</v>
          </cell>
          <cell r="B791">
            <v>8</v>
          </cell>
          <cell r="C791">
            <v>8</v>
          </cell>
          <cell r="D791" t="str">
            <v>SF0023287</v>
          </cell>
          <cell r="E791" t="str">
            <v>Simplex</v>
          </cell>
        </row>
        <row r="792">
          <cell r="A792" t="str">
            <v>SP0027375</v>
          </cell>
          <cell r="B792">
            <v>8</v>
          </cell>
          <cell r="C792">
            <v>8</v>
          </cell>
          <cell r="D792" t="str">
            <v>SF0023287</v>
          </cell>
          <cell r="E792" t="str">
            <v>Simplex</v>
          </cell>
        </row>
        <row r="793">
          <cell r="A793" t="str">
            <v>SP0023304</v>
          </cell>
          <cell r="B793">
            <v>8</v>
          </cell>
          <cell r="C793">
            <v>8</v>
          </cell>
          <cell r="D793" t="str">
            <v>SF0023313</v>
          </cell>
          <cell r="E793" t="str">
            <v>Simplex</v>
          </cell>
        </row>
        <row r="794">
          <cell r="A794" t="str">
            <v>SP0023313</v>
          </cell>
          <cell r="B794">
            <v>8</v>
          </cell>
          <cell r="C794">
            <v>8</v>
          </cell>
          <cell r="D794" t="str">
            <v>SF0023313</v>
          </cell>
          <cell r="E794" t="str">
            <v>Simplex</v>
          </cell>
        </row>
        <row r="795">
          <cell r="A795" t="str">
            <v>SP0024702</v>
          </cell>
          <cell r="B795">
            <v>8</v>
          </cell>
          <cell r="C795">
            <v>8</v>
          </cell>
          <cell r="D795" t="str">
            <v>SF0023313</v>
          </cell>
          <cell r="E795" t="str">
            <v>Simplex</v>
          </cell>
        </row>
        <row r="796">
          <cell r="A796" t="str">
            <v>SP0023417</v>
          </cell>
          <cell r="B796">
            <v>8</v>
          </cell>
          <cell r="C796">
            <v>8</v>
          </cell>
          <cell r="D796" t="str">
            <v>SF0023444</v>
          </cell>
          <cell r="E796" t="str">
            <v>Simplex</v>
          </cell>
        </row>
        <row r="797">
          <cell r="A797" t="str">
            <v>SP0023444</v>
          </cell>
          <cell r="B797">
            <v>8</v>
          </cell>
          <cell r="C797">
            <v>8</v>
          </cell>
          <cell r="D797" t="str">
            <v>SF0023444</v>
          </cell>
          <cell r="E797" t="str">
            <v>Simplex</v>
          </cell>
        </row>
        <row r="798">
          <cell r="A798" t="str">
            <v>SP0025938</v>
          </cell>
          <cell r="B798">
            <v>8</v>
          </cell>
          <cell r="C798">
            <v>8</v>
          </cell>
          <cell r="D798" t="str">
            <v>SF0023444</v>
          </cell>
          <cell r="E798" t="str">
            <v>Simplex</v>
          </cell>
        </row>
        <row r="799">
          <cell r="A799" t="str">
            <v>SP0023083</v>
          </cell>
          <cell r="B799">
            <v>8</v>
          </cell>
          <cell r="C799">
            <v>8</v>
          </cell>
          <cell r="D799" t="str">
            <v>SF0023461</v>
          </cell>
          <cell r="E799" t="str">
            <v>Simplex</v>
          </cell>
        </row>
        <row r="800">
          <cell r="A800" t="str">
            <v>SP0023461</v>
          </cell>
          <cell r="B800">
            <v>8</v>
          </cell>
          <cell r="C800">
            <v>8</v>
          </cell>
          <cell r="D800" t="str">
            <v>SF0023461</v>
          </cell>
          <cell r="E800" t="str">
            <v>Simplex</v>
          </cell>
        </row>
        <row r="801">
          <cell r="A801" t="str">
            <v>SP0023473</v>
          </cell>
          <cell r="B801">
            <v>8</v>
          </cell>
          <cell r="C801">
            <v>8</v>
          </cell>
          <cell r="D801" t="str">
            <v>SF0023461</v>
          </cell>
          <cell r="E801" t="str">
            <v>Simplex</v>
          </cell>
        </row>
        <row r="802">
          <cell r="A802" t="str">
            <v>SP0023467</v>
          </cell>
          <cell r="B802">
            <v>8</v>
          </cell>
          <cell r="C802">
            <v>8</v>
          </cell>
          <cell r="D802" t="str">
            <v>SF0023468</v>
          </cell>
          <cell r="E802" t="str">
            <v>Simplex</v>
          </cell>
        </row>
        <row r="803">
          <cell r="A803" t="str">
            <v>SP0023468</v>
          </cell>
          <cell r="B803">
            <v>8</v>
          </cell>
          <cell r="C803">
            <v>8</v>
          </cell>
          <cell r="D803" t="str">
            <v>SF0023468</v>
          </cell>
          <cell r="E803" t="str">
            <v>Simplex</v>
          </cell>
        </row>
        <row r="804">
          <cell r="A804" t="str">
            <v>SP0023616</v>
          </cell>
          <cell r="B804">
            <v>8</v>
          </cell>
          <cell r="C804">
            <v>8</v>
          </cell>
          <cell r="D804" t="str">
            <v>SF0023468</v>
          </cell>
          <cell r="E804" t="str">
            <v>Simplex</v>
          </cell>
        </row>
        <row r="805">
          <cell r="A805" t="str">
            <v>SP0023665</v>
          </cell>
          <cell r="B805">
            <v>8</v>
          </cell>
          <cell r="C805">
            <v>8</v>
          </cell>
          <cell r="D805" t="str">
            <v>SF0023689</v>
          </cell>
          <cell r="E805" t="str">
            <v>Simplex</v>
          </cell>
        </row>
        <row r="806">
          <cell r="A806" t="str">
            <v>SP0023689</v>
          </cell>
          <cell r="B806">
            <v>8</v>
          </cell>
          <cell r="C806">
            <v>8</v>
          </cell>
          <cell r="D806" t="str">
            <v>SF0023689</v>
          </cell>
          <cell r="E806" t="str">
            <v>Simplex</v>
          </cell>
        </row>
        <row r="807">
          <cell r="A807" t="str">
            <v>SP0034018</v>
          </cell>
          <cell r="B807">
            <v>8</v>
          </cell>
          <cell r="C807">
            <v>8</v>
          </cell>
          <cell r="D807" t="str">
            <v>SF0023689</v>
          </cell>
          <cell r="E807" t="str">
            <v>Simplex</v>
          </cell>
        </row>
        <row r="808">
          <cell r="A808" t="str">
            <v>SP0023722</v>
          </cell>
          <cell r="B808">
            <v>8</v>
          </cell>
          <cell r="C808">
            <v>8</v>
          </cell>
          <cell r="D808" t="str">
            <v>SF0023723</v>
          </cell>
          <cell r="E808" t="str">
            <v>Simplex</v>
          </cell>
        </row>
        <row r="809">
          <cell r="A809" t="str">
            <v>SP0023723</v>
          </cell>
          <cell r="B809">
            <v>8</v>
          </cell>
          <cell r="C809">
            <v>8</v>
          </cell>
          <cell r="D809" t="str">
            <v>SF0023723</v>
          </cell>
          <cell r="E809" t="str">
            <v>Simplex</v>
          </cell>
        </row>
        <row r="810">
          <cell r="A810" t="str">
            <v>SP0025163</v>
          </cell>
          <cell r="B810">
            <v>8</v>
          </cell>
          <cell r="C810">
            <v>8</v>
          </cell>
          <cell r="D810" t="str">
            <v>SF0023723</v>
          </cell>
          <cell r="E810" t="str">
            <v>Simplex</v>
          </cell>
        </row>
        <row r="811">
          <cell r="A811" t="str">
            <v>SP0023786</v>
          </cell>
          <cell r="B811">
            <v>8</v>
          </cell>
          <cell r="C811">
            <v>8</v>
          </cell>
          <cell r="D811" t="str">
            <v>SF0023802</v>
          </cell>
          <cell r="E811" t="str">
            <v>Simplex</v>
          </cell>
        </row>
        <row r="812">
          <cell r="A812" t="str">
            <v>SP0023802</v>
          </cell>
          <cell r="B812">
            <v>8</v>
          </cell>
          <cell r="C812">
            <v>8</v>
          </cell>
          <cell r="D812" t="str">
            <v>SF0023802</v>
          </cell>
          <cell r="E812" t="str">
            <v>Simplex</v>
          </cell>
        </row>
        <row r="813">
          <cell r="A813" t="str">
            <v>SP0024007</v>
          </cell>
          <cell r="B813">
            <v>8</v>
          </cell>
          <cell r="C813">
            <v>8</v>
          </cell>
          <cell r="D813" t="str">
            <v>SF0023802</v>
          </cell>
          <cell r="E813" t="str">
            <v>Simplex</v>
          </cell>
        </row>
        <row r="814">
          <cell r="A814" t="str">
            <v>SP0023232</v>
          </cell>
          <cell r="B814">
            <v>8</v>
          </cell>
          <cell r="C814">
            <v>8</v>
          </cell>
          <cell r="D814" t="str">
            <v>SF0023864</v>
          </cell>
          <cell r="E814" t="str">
            <v>Simplex</v>
          </cell>
        </row>
        <row r="815">
          <cell r="A815" t="str">
            <v>SP0023846</v>
          </cell>
          <cell r="B815">
            <v>8</v>
          </cell>
          <cell r="C815">
            <v>8</v>
          </cell>
          <cell r="D815" t="str">
            <v>SF0023864</v>
          </cell>
          <cell r="E815" t="str">
            <v>Simplex</v>
          </cell>
        </row>
        <row r="816">
          <cell r="A816" t="str">
            <v>SP0023864</v>
          </cell>
          <cell r="B816">
            <v>8</v>
          </cell>
          <cell r="C816">
            <v>8</v>
          </cell>
          <cell r="D816" t="str">
            <v>SF0023864</v>
          </cell>
          <cell r="E816" t="str">
            <v>Simplex</v>
          </cell>
        </row>
        <row r="817">
          <cell r="A817" t="str">
            <v>SP0017971</v>
          </cell>
          <cell r="B817">
            <v>8</v>
          </cell>
          <cell r="C817">
            <v>8</v>
          </cell>
          <cell r="D817" t="str">
            <v>SF0023884</v>
          </cell>
          <cell r="E817" t="str">
            <v>Simplex</v>
          </cell>
        </row>
        <row r="818">
          <cell r="A818" t="str">
            <v>SP0023884</v>
          </cell>
          <cell r="B818">
            <v>8</v>
          </cell>
          <cell r="C818">
            <v>8</v>
          </cell>
          <cell r="D818" t="str">
            <v>SF0023884</v>
          </cell>
          <cell r="E818" t="str">
            <v>Simplex</v>
          </cell>
        </row>
        <row r="819">
          <cell r="A819" t="str">
            <v>SP0026176</v>
          </cell>
          <cell r="B819">
            <v>8</v>
          </cell>
          <cell r="C819">
            <v>8</v>
          </cell>
          <cell r="D819" t="str">
            <v>SF0023884</v>
          </cell>
          <cell r="E819" t="str">
            <v>Simplex</v>
          </cell>
        </row>
        <row r="820">
          <cell r="A820" t="str">
            <v>SP0024054</v>
          </cell>
          <cell r="B820">
            <v>8</v>
          </cell>
          <cell r="C820">
            <v>8</v>
          </cell>
          <cell r="D820" t="str">
            <v>SF0024054</v>
          </cell>
          <cell r="E820" t="str">
            <v>Simplex</v>
          </cell>
        </row>
        <row r="821">
          <cell r="A821" t="str">
            <v>SP0024083</v>
          </cell>
          <cell r="B821">
            <v>8</v>
          </cell>
          <cell r="C821">
            <v>8</v>
          </cell>
          <cell r="D821" t="str">
            <v>SF0024054</v>
          </cell>
          <cell r="E821" t="str">
            <v>Simplex</v>
          </cell>
        </row>
        <row r="822">
          <cell r="A822" t="str">
            <v>SP0029281</v>
          </cell>
          <cell r="B822">
            <v>8</v>
          </cell>
          <cell r="C822">
            <v>8</v>
          </cell>
          <cell r="D822" t="str">
            <v>SF0024054</v>
          </cell>
          <cell r="E822" t="str">
            <v>Simplex</v>
          </cell>
        </row>
        <row r="823">
          <cell r="A823" t="str">
            <v>SP0024276</v>
          </cell>
          <cell r="B823">
            <v>8</v>
          </cell>
          <cell r="C823">
            <v>8</v>
          </cell>
          <cell r="D823" t="str">
            <v>SF0024276</v>
          </cell>
          <cell r="E823" t="str">
            <v>Simplex</v>
          </cell>
        </row>
        <row r="824">
          <cell r="A824" t="str">
            <v>SP0025983</v>
          </cell>
          <cell r="B824">
            <v>8</v>
          </cell>
          <cell r="C824">
            <v>8</v>
          </cell>
          <cell r="D824" t="str">
            <v>SF0024276</v>
          </cell>
          <cell r="E824" t="str">
            <v>Simplex</v>
          </cell>
        </row>
        <row r="825">
          <cell r="A825" t="str">
            <v>SP0027899</v>
          </cell>
          <cell r="B825">
            <v>8</v>
          </cell>
          <cell r="C825">
            <v>8</v>
          </cell>
          <cell r="D825" t="str">
            <v>SF0024276</v>
          </cell>
          <cell r="E825" t="str">
            <v>Simplex</v>
          </cell>
        </row>
        <row r="826">
          <cell r="A826" t="str">
            <v>SP0022404</v>
          </cell>
          <cell r="B826">
            <v>8</v>
          </cell>
          <cell r="C826">
            <v>8</v>
          </cell>
          <cell r="D826" t="str">
            <v>SF0024711</v>
          </cell>
          <cell r="E826" t="str">
            <v>Simplex</v>
          </cell>
        </row>
        <row r="827">
          <cell r="A827" t="str">
            <v>SP0024711</v>
          </cell>
          <cell r="B827">
            <v>8</v>
          </cell>
          <cell r="C827">
            <v>8</v>
          </cell>
          <cell r="D827" t="str">
            <v>SF0024711</v>
          </cell>
          <cell r="E827" t="str">
            <v>Simplex</v>
          </cell>
        </row>
        <row r="828">
          <cell r="A828" t="str">
            <v>SP0024788</v>
          </cell>
          <cell r="B828">
            <v>8</v>
          </cell>
          <cell r="C828">
            <v>8</v>
          </cell>
          <cell r="D828" t="str">
            <v>SF0024711</v>
          </cell>
          <cell r="E828" t="str">
            <v>Simplex</v>
          </cell>
        </row>
        <row r="829">
          <cell r="A829" t="str">
            <v>SP0022423</v>
          </cell>
          <cell r="B829">
            <v>8</v>
          </cell>
          <cell r="C829">
            <v>8</v>
          </cell>
          <cell r="D829" t="str">
            <v>SF0024732</v>
          </cell>
          <cell r="E829" t="str">
            <v>Simplex</v>
          </cell>
        </row>
        <row r="830">
          <cell r="A830" t="str">
            <v>SP0024707</v>
          </cell>
          <cell r="B830">
            <v>8</v>
          </cell>
          <cell r="C830">
            <v>8</v>
          </cell>
          <cell r="D830" t="str">
            <v>SF0024732</v>
          </cell>
          <cell r="E830" t="str">
            <v>Simplex</v>
          </cell>
        </row>
        <row r="831">
          <cell r="A831" t="str">
            <v>SP0024732</v>
          </cell>
          <cell r="B831">
            <v>8</v>
          </cell>
          <cell r="C831">
            <v>8</v>
          </cell>
          <cell r="D831" t="str">
            <v>SF0024732</v>
          </cell>
          <cell r="E831" t="str">
            <v>Simplex</v>
          </cell>
        </row>
        <row r="832">
          <cell r="A832" t="str">
            <v>SP0024774</v>
          </cell>
          <cell r="B832">
            <v>8</v>
          </cell>
          <cell r="C832">
            <v>8</v>
          </cell>
          <cell r="D832" t="str">
            <v>SF0024794</v>
          </cell>
          <cell r="E832" t="str">
            <v>Simplex</v>
          </cell>
        </row>
        <row r="833">
          <cell r="A833" t="str">
            <v>SP0024794</v>
          </cell>
          <cell r="B833">
            <v>8</v>
          </cell>
          <cell r="C833">
            <v>8</v>
          </cell>
          <cell r="D833" t="str">
            <v>SF0024794</v>
          </cell>
          <cell r="E833" t="str">
            <v>Simplex</v>
          </cell>
        </row>
        <row r="834">
          <cell r="A834" t="str">
            <v>SP0024852</v>
          </cell>
          <cell r="B834">
            <v>8</v>
          </cell>
          <cell r="C834">
            <v>8</v>
          </cell>
          <cell r="D834" t="str">
            <v>SF0024794</v>
          </cell>
          <cell r="E834" t="str">
            <v>Simplex</v>
          </cell>
        </row>
        <row r="835">
          <cell r="A835" t="str">
            <v>SP0024874</v>
          </cell>
          <cell r="B835">
            <v>8</v>
          </cell>
          <cell r="C835">
            <v>8</v>
          </cell>
          <cell r="D835" t="str">
            <v>SF0024921</v>
          </cell>
          <cell r="E835" t="str">
            <v>Simplex</v>
          </cell>
        </row>
        <row r="836">
          <cell r="A836" t="str">
            <v>SP0024914</v>
          </cell>
          <cell r="B836">
            <v>8</v>
          </cell>
          <cell r="C836">
            <v>8</v>
          </cell>
          <cell r="D836" t="str">
            <v>SF0024921</v>
          </cell>
          <cell r="E836" t="str">
            <v>Simplex</v>
          </cell>
        </row>
        <row r="837">
          <cell r="A837" t="str">
            <v>SP0024921</v>
          </cell>
          <cell r="B837">
            <v>8</v>
          </cell>
          <cell r="C837">
            <v>8</v>
          </cell>
          <cell r="D837" t="str">
            <v>SF0024921</v>
          </cell>
          <cell r="E837" t="str">
            <v>Simplex</v>
          </cell>
        </row>
        <row r="838">
          <cell r="A838" t="str">
            <v>SP0025011</v>
          </cell>
          <cell r="B838">
            <v>1</v>
          </cell>
          <cell r="C838">
            <v>8</v>
          </cell>
          <cell r="D838" t="str">
            <v>SF0025011</v>
          </cell>
          <cell r="E838" t="str">
            <v>Simplex</v>
          </cell>
        </row>
        <row r="839">
          <cell r="A839" t="str">
            <v>SP0025100</v>
          </cell>
          <cell r="B839">
            <v>1</v>
          </cell>
          <cell r="C839">
            <v>8</v>
          </cell>
          <cell r="D839" t="str">
            <v>SF0025011</v>
          </cell>
          <cell r="E839" t="str">
            <v>Simplex</v>
          </cell>
        </row>
        <row r="840">
          <cell r="A840" t="str">
            <v>SP0025131</v>
          </cell>
          <cell r="B840">
            <v>1</v>
          </cell>
          <cell r="C840">
            <v>8</v>
          </cell>
          <cell r="D840" t="str">
            <v>SF0025011</v>
          </cell>
          <cell r="E840" t="str">
            <v>Simplex</v>
          </cell>
        </row>
        <row r="841">
          <cell r="A841" t="str">
            <v>SP0025267</v>
          </cell>
          <cell r="B841">
            <v>8</v>
          </cell>
          <cell r="C841">
            <v>8</v>
          </cell>
          <cell r="D841" t="str">
            <v>SF0025295</v>
          </cell>
          <cell r="E841" t="str">
            <v>Simplex</v>
          </cell>
        </row>
        <row r="842">
          <cell r="A842" t="str">
            <v>SP0025295</v>
          </cell>
          <cell r="B842">
            <v>8</v>
          </cell>
          <cell r="C842">
            <v>8</v>
          </cell>
          <cell r="D842" t="str">
            <v>SF0025295</v>
          </cell>
          <cell r="E842" t="str">
            <v>Simplex</v>
          </cell>
        </row>
        <row r="843">
          <cell r="A843" t="str">
            <v>SP0026287</v>
          </cell>
          <cell r="B843">
            <v>8</v>
          </cell>
          <cell r="C843">
            <v>8</v>
          </cell>
          <cell r="D843" t="str">
            <v>SF0025295</v>
          </cell>
          <cell r="E843" t="str">
            <v>Simplex</v>
          </cell>
        </row>
        <row r="844">
          <cell r="A844" t="str">
            <v>SP0025312</v>
          </cell>
          <cell r="B844">
            <v>8</v>
          </cell>
          <cell r="C844">
            <v>8</v>
          </cell>
          <cell r="D844" t="str">
            <v>SF0025365</v>
          </cell>
          <cell r="E844" t="str">
            <v>Simplex</v>
          </cell>
        </row>
        <row r="845">
          <cell r="A845" t="str">
            <v>SP0025365</v>
          </cell>
          <cell r="B845">
            <v>8</v>
          </cell>
          <cell r="C845">
            <v>8</v>
          </cell>
          <cell r="D845" t="str">
            <v>SF0025365</v>
          </cell>
          <cell r="E845" t="str">
            <v>Simplex</v>
          </cell>
        </row>
        <row r="846">
          <cell r="A846" t="str">
            <v>SP0027264</v>
          </cell>
          <cell r="B846">
            <v>8</v>
          </cell>
          <cell r="C846">
            <v>8</v>
          </cell>
          <cell r="D846" t="str">
            <v>SF0025365</v>
          </cell>
          <cell r="E846" t="str">
            <v>Simplex</v>
          </cell>
        </row>
        <row r="847">
          <cell r="A847" t="str">
            <v>SP0025405</v>
          </cell>
          <cell r="B847">
            <v>8</v>
          </cell>
          <cell r="C847">
            <v>8</v>
          </cell>
          <cell r="D847" t="str">
            <v>SF0025437</v>
          </cell>
          <cell r="E847" t="str">
            <v>Simplex</v>
          </cell>
        </row>
        <row r="848">
          <cell r="A848" t="str">
            <v>SP0025437</v>
          </cell>
          <cell r="B848">
            <v>8</v>
          </cell>
          <cell r="C848">
            <v>8</v>
          </cell>
          <cell r="D848" t="str">
            <v>SF0025437</v>
          </cell>
          <cell r="E848" t="str">
            <v>Simplex</v>
          </cell>
        </row>
        <row r="849">
          <cell r="A849" t="str">
            <v>SP0026405</v>
          </cell>
          <cell r="B849">
            <v>8</v>
          </cell>
          <cell r="C849">
            <v>8</v>
          </cell>
          <cell r="D849" t="str">
            <v>SF0025437</v>
          </cell>
          <cell r="E849" t="str">
            <v>Simplex</v>
          </cell>
        </row>
        <row r="850">
          <cell r="A850" t="str">
            <v>SP0025497</v>
          </cell>
          <cell r="B850">
            <v>8</v>
          </cell>
          <cell r="C850">
            <v>8</v>
          </cell>
          <cell r="D850" t="str">
            <v>SF0025497</v>
          </cell>
          <cell r="E850" t="str">
            <v>Simplex</v>
          </cell>
        </row>
        <row r="851">
          <cell r="A851" t="str">
            <v>SP0025516</v>
          </cell>
          <cell r="B851">
            <v>8</v>
          </cell>
          <cell r="C851">
            <v>8</v>
          </cell>
          <cell r="D851" t="str">
            <v>SF0025497</v>
          </cell>
          <cell r="E851" t="str">
            <v>Simplex</v>
          </cell>
        </row>
        <row r="852">
          <cell r="A852" t="str">
            <v>SP0026643</v>
          </cell>
          <cell r="B852">
            <v>8</v>
          </cell>
          <cell r="C852">
            <v>8</v>
          </cell>
          <cell r="D852" t="str">
            <v>SF0025497</v>
          </cell>
          <cell r="E852" t="str">
            <v>Simplex</v>
          </cell>
        </row>
        <row r="853">
          <cell r="A853" t="str">
            <v>SP0025449</v>
          </cell>
          <cell r="B853">
            <v>8</v>
          </cell>
          <cell r="C853">
            <v>8</v>
          </cell>
          <cell r="D853" t="str">
            <v>SF0025536</v>
          </cell>
          <cell r="E853" t="str">
            <v>Simplex</v>
          </cell>
        </row>
        <row r="854">
          <cell r="A854" t="str">
            <v>SP0025536</v>
          </cell>
          <cell r="B854">
            <v>8</v>
          </cell>
          <cell r="C854">
            <v>8</v>
          </cell>
          <cell r="D854" t="str">
            <v>SF0025536</v>
          </cell>
          <cell r="E854" t="str">
            <v>Simplex</v>
          </cell>
        </row>
        <row r="855">
          <cell r="A855" t="str">
            <v>SP0025884</v>
          </cell>
          <cell r="B855">
            <v>8</v>
          </cell>
          <cell r="C855">
            <v>8</v>
          </cell>
          <cell r="D855" t="str">
            <v>SF0025536</v>
          </cell>
          <cell r="E855" t="str">
            <v>Simplex</v>
          </cell>
        </row>
        <row r="856">
          <cell r="A856" t="str">
            <v>SP0020514</v>
          </cell>
          <cell r="B856">
            <v>8</v>
          </cell>
          <cell r="C856">
            <v>8</v>
          </cell>
          <cell r="D856" t="str">
            <v>SF0025576</v>
          </cell>
          <cell r="E856" t="str">
            <v>Simplex</v>
          </cell>
        </row>
        <row r="857">
          <cell r="A857" t="str">
            <v>SP0025552</v>
          </cell>
          <cell r="B857">
            <v>8</v>
          </cell>
          <cell r="C857">
            <v>8</v>
          </cell>
          <cell r="D857" t="str">
            <v>SF0025576</v>
          </cell>
          <cell r="E857" t="str">
            <v>Simplex</v>
          </cell>
        </row>
        <row r="858">
          <cell r="A858" t="str">
            <v>SP0025576</v>
          </cell>
          <cell r="B858">
            <v>8</v>
          </cell>
          <cell r="C858">
            <v>8</v>
          </cell>
          <cell r="D858" t="str">
            <v>SF0025576</v>
          </cell>
          <cell r="E858" t="str">
            <v>Simplex</v>
          </cell>
        </row>
        <row r="859">
          <cell r="A859" t="str">
            <v>SP0025573</v>
          </cell>
          <cell r="B859">
            <v>8</v>
          </cell>
          <cell r="C859">
            <v>8</v>
          </cell>
          <cell r="D859" t="str">
            <v>SF0025610</v>
          </cell>
          <cell r="E859" t="str">
            <v>Simplex</v>
          </cell>
        </row>
        <row r="860">
          <cell r="A860" t="str">
            <v>SP0025610</v>
          </cell>
          <cell r="B860">
            <v>8</v>
          </cell>
          <cell r="C860">
            <v>8</v>
          </cell>
          <cell r="D860" t="str">
            <v>SF0025610</v>
          </cell>
          <cell r="E860" t="str">
            <v>Simplex</v>
          </cell>
        </row>
        <row r="861">
          <cell r="A861" t="str">
            <v>SP0025842</v>
          </cell>
          <cell r="B861">
            <v>8</v>
          </cell>
          <cell r="C861">
            <v>8</v>
          </cell>
          <cell r="D861" t="str">
            <v>SF0025610</v>
          </cell>
          <cell r="E861" t="str">
            <v>Simplex</v>
          </cell>
        </row>
        <row r="862">
          <cell r="A862" t="str">
            <v>SP0025763</v>
          </cell>
          <cell r="B862">
            <v>8</v>
          </cell>
          <cell r="C862">
            <v>8</v>
          </cell>
          <cell r="D862" t="str">
            <v>SF0025824</v>
          </cell>
          <cell r="E862" t="str">
            <v>Simplex</v>
          </cell>
        </row>
        <row r="863">
          <cell r="A863" t="str">
            <v>SP0025824</v>
          </cell>
          <cell r="B863">
            <v>8</v>
          </cell>
          <cell r="C863">
            <v>8</v>
          </cell>
          <cell r="D863" t="str">
            <v>SF0025824</v>
          </cell>
          <cell r="E863" t="str">
            <v>Simplex</v>
          </cell>
        </row>
        <row r="864">
          <cell r="A864" t="str">
            <v>SP0026403</v>
          </cell>
          <cell r="B864">
            <v>8</v>
          </cell>
          <cell r="C864">
            <v>8</v>
          </cell>
          <cell r="D864" t="str">
            <v>SF0025824</v>
          </cell>
          <cell r="E864" t="str">
            <v>Simplex</v>
          </cell>
        </row>
        <row r="865">
          <cell r="A865" t="str">
            <v>SP0025949</v>
          </cell>
          <cell r="B865">
            <v>8</v>
          </cell>
          <cell r="C865">
            <v>8</v>
          </cell>
          <cell r="D865" t="str">
            <v>SF0026093</v>
          </cell>
          <cell r="E865" t="str">
            <v>Simplex</v>
          </cell>
        </row>
        <row r="866">
          <cell r="A866" t="str">
            <v>SP0026035</v>
          </cell>
          <cell r="B866">
            <v>8</v>
          </cell>
          <cell r="C866">
            <v>8</v>
          </cell>
          <cell r="D866" t="str">
            <v>SF0026093</v>
          </cell>
          <cell r="E866" t="str">
            <v>Simplex</v>
          </cell>
        </row>
        <row r="867">
          <cell r="A867" t="str">
            <v>SP0026093</v>
          </cell>
          <cell r="B867">
            <v>8</v>
          </cell>
          <cell r="C867">
            <v>8</v>
          </cell>
          <cell r="D867" t="str">
            <v>SF0026093</v>
          </cell>
          <cell r="E867" t="str">
            <v>Simplex</v>
          </cell>
        </row>
        <row r="868">
          <cell r="A868" t="str">
            <v>SP0026152</v>
          </cell>
          <cell r="B868">
            <v>8</v>
          </cell>
          <cell r="C868">
            <v>8</v>
          </cell>
          <cell r="D868" t="str">
            <v>SF0026155</v>
          </cell>
          <cell r="E868" t="str">
            <v>Simplex</v>
          </cell>
        </row>
        <row r="869">
          <cell r="A869" t="str">
            <v>SP0026155</v>
          </cell>
          <cell r="B869">
            <v>8</v>
          </cell>
          <cell r="C869">
            <v>8</v>
          </cell>
          <cell r="D869" t="str">
            <v>SF0026155</v>
          </cell>
          <cell r="E869" t="str">
            <v>Simplex</v>
          </cell>
        </row>
        <row r="870">
          <cell r="A870" t="str">
            <v>SP0026207</v>
          </cell>
          <cell r="B870">
            <v>8</v>
          </cell>
          <cell r="C870">
            <v>8</v>
          </cell>
          <cell r="D870" t="str">
            <v>SF0026155</v>
          </cell>
          <cell r="E870" t="str">
            <v>Simplex</v>
          </cell>
        </row>
        <row r="871">
          <cell r="A871" t="str">
            <v>SP0026268</v>
          </cell>
          <cell r="B871">
            <v>8</v>
          </cell>
          <cell r="C871">
            <v>8</v>
          </cell>
          <cell r="D871" t="str">
            <v>SF0026272</v>
          </cell>
          <cell r="E871" t="str">
            <v>Simplex</v>
          </cell>
        </row>
        <row r="872">
          <cell r="A872" t="str">
            <v>SP0026272</v>
          </cell>
          <cell r="B872">
            <v>8</v>
          </cell>
          <cell r="C872">
            <v>8</v>
          </cell>
          <cell r="D872" t="str">
            <v>SF0026272</v>
          </cell>
          <cell r="E872" t="str">
            <v>Simplex</v>
          </cell>
        </row>
        <row r="873">
          <cell r="A873" t="str">
            <v>SP0026326</v>
          </cell>
          <cell r="B873">
            <v>8</v>
          </cell>
          <cell r="C873">
            <v>8</v>
          </cell>
          <cell r="D873" t="str">
            <v>SF0026272</v>
          </cell>
          <cell r="E873" t="str">
            <v>Simplex</v>
          </cell>
        </row>
        <row r="874">
          <cell r="A874" t="str">
            <v>SP0026265</v>
          </cell>
          <cell r="B874">
            <v>8</v>
          </cell>
          <cell r="C874">
            <v>8</v>
          </cell>
          <cell r="D874" t="str">
            <v>SF0026296</v>
          </cell>
          <cell r="E874" t="str">
            <v>Simplex</v>
          </cell>
        </row>
        <row r="875">
          <cell r="A875" t="str">
            <v>SP0026296</v>
          </cell>
          <cell r="B875">
            <v>8</v>
          </cell>
          <cell r="C875">
            <v>8</v>
          </cell>
          <cell r="D875" t="str">
            <v>SF0026296</v>
          </cell>
          <cell r="E875" t="str">
            <v>Simplex</v>
          </cell>
        </row>
        <row r="876">
          <cell r="A876" t="str">
            <v>SP0026312</v>
          </cell>
          <cell r="B876">
            <v>8</v>
          </cell>
          <cell r="C876">
            <v>8</v>
          </cell>
          <cell r="D876" t="str">
            <v>SF0026296</v>
          </cell>
          <cell r="E876" t="str">
            <v>Simplex</v>
          </cell>
        </row>
        <row r="877">
          <cell r="A877" t="str">
            <v>SP0026288</v>
          </cell>
          <cell r="B877">
            <v>8</v>
          </cell>
          <cell r="C877">
            <v>8</v>
          </cell>
          <cell r="D877" t="str">
            <v>SF0026334</v>
          </cell>
          <cell r="E877" t="str">
            <v>Simplex</v>
          </cell>
        </row>
        <row r="878">
          <cell r="A878" t="str">
            <v>SP0026334</v>
          </cell>
          <cell r="B878">
            <v>8</v>
          </cell>
          <cell r="C878">
            <v>8</v>
          </cell>
          <cell r="D878" t="str">
            <v>SF0026334</v>
          </cell>
          <cell r="E878" t="str">
            <v>Simplex</v>
          </cell>
        </row>
        <row r="879">
          <cell r="A879" t="str">
            <v>SP0029072</v>
          </cell>
          <cell r="B879">
            <v>8</v>
          </cell>
          <cell r="C879">
            <v>8</v>
          </cell>
          <cell r="D879" t="str">
            <v>SF0026334</v>
          </cell>
          <cell r="E879" t="str">
            <v>Simplex</v>
          </cell>
        </row>
        <row r="880">
          <cell r="A880" t="str">
            <v>SP0023102</v>
          </cell>
          <cell r="B880">
            <v>8</v>
          </cell>
          <cell r="C880">
            <v>8</v>
          </cell>
          <cell r="D880" t="str">
            <v>SF0026711</v>
          </cell>
          <cell r="E880" t="str">
            <v>Simplex</v>
          </cell>
        </row>
        <row r="881">
          <cell r="A881" t="str">
            <v>SP0026659</v>
          </cell>
          <cell r="B881">
            <v>8</v>
          </cell>
          <cell r="C881">
            <v>8</v>
          </cell>
          <cell r="D881" t="str">
            <v>SF0026711</v>
          </cell>
          <cell r="E881" t="str">
            <v>Simplex</v>
          </cell>
        </row>
        <row r="882">
          <cell r="A882" t="str">
            <v>SP0026711</v>
          </cell>
          <cell r="B882">
            <v>8</v>
          </cell>
          <cell r="C882">
            <v>8</v>
          </cell>
          <cell r="D882" t="str">
            <v>SF0026711</v>
          </cell>
          <cell r="E882" t="str">
            <v>Simplex</v>
          </cell>
        </row>
        <row r="883">
          <cell r="A883" t="str">
            <v>SP0026546</v>
          </cell>
          <cell r="B883">
            <v>8</v>
          </cell>
          <cell r="C883">
            <v>8</v>
          </cell>
          <cell r="D883" t="str">
            <v>SF0026759</v>
          </cell>
          <cell r="E883" t="str">
            <v>Simplex</v>
          </cell>
        </row>
        <row r="884">
          <cell r="A884" t="str">
            <v>SP0026759</v>
          </cell>
          <cell r="B884">
            <v>8</v>
          </cell>
          <cell r="C884">
            <v>8</v>
          </cell>
          <cell r="D884" t="str">
            <v>SF0026759</v>
          </cell>
          <cell r="E884" t="str">
            <v>Simplex</v>
          </cell>
        </row>
        <row r="885">
          <cell r="A885" t="str">
            <v>SP0026788</v>
          </cell>
          <cell r="B885">
            <v>8</v>
          </cell>
          <cell r="C885">
            <v>8</v>
          </cell>
          <cell r="D885" t="str">
            <v>SF0026759</v>
          </cell>
          <cell r="E885" t="str">
            <v>Simplex</v>
          </cell>
        </row>
        <row r="886">
          <cell r="A886" t="str">
            <v>SP0026899</v>
          </cell>
          <cell r="B886">
            <v>8</v>
          </cell>
          <cell r="C886">
            <v>8</v>
          </cell>
          <cell r="D886" t="str">
            <v>SF0026933</v>
          </cell>
          <cell r="E886" t="str">
            <v>Simplex</v>
          </cell>
        </row>
        <row r="887">
          <cell r="A887" t="str">
            <v>SP0026933</v>
          </cell>
          <cell r="B887">
            <v>8</v>
          </cell>
          <cell r="C887">
            <v>8</v>
          </cell>
          <cell r="D887" t="str">
            <v>SF0026933</v>
          </cell>
          <cell r="E887" t="str">
            <v>Simplex</v>
          </cell>
        </row>
        <row r="888">
          <cell r="A888" t="str">
            <v>SP0028079</v>
          </cell>
          <cell r="B888">
            <v>8</v>
          </cell>
          <cell r="C888">
            <v>8</v>
          </cell>
          <cell r="D888" t="str">
            <v>SF0026933</v>
          </cell>
          <cell r="E888" t="str">
            <v>Simplex</v>
          </cell>
        </row>
        <row r="889">
          <cell r="A889" t="str">
            <v>SP0027037</v>
          </cell>
          <cell r="B889">
            <v>8</v>
          </cell>
          <cell r="C889">
            <v>8</v>
          </cell>
          <cell r="D889" t="str">
            <v>SF0027065</v>
          </cell>
          <cell r="E889" t="str">
            <v>Simplex</v>
          </cell>
        </row>
        <row r="890">
          <cell r="A890" t="str">
            <v>SP0027065</v>
          </cell>
          <cell r="B890">
            <v>8</v>
          </cell>
          <cell r="C890">
            <v>8</v>
          </cell>
          <cell r="D890" t="str">
            <v>SF0027065</v>
          </cell>
          <cell r="E890" t="str">
            <v>Simplex</v>
          </cell>
        </row>
        <row r="891">
          <cell r="A891" t="str">
            <v>SP0027122</v>
          </cell>
          <cell r="B891">
            <v>8</v>
          </cell>
          <cell r="C891">
            <v>8</v>
          </cell>
          <cell r="D891" t="str">
            <v>SF0027065</v>
          </cell>
          <cell r="E891" t="str">
            <v>Simplex</v>
          </cell>
        </row>
        <row r="892">
          <cell r="A892" t="str">
            <v>SP0026929</v>
          </cell>
          <cell r="B892">
            <v>8</v>
          </cell>
          <cell r="C892">
            <v>8</v>
          </cell>
          <cell r="D892" t="str">
            <v>SF0027103</v>
          </cell>
          <cell r="E892" t="str">
            <v>Simplex</v>
          </cell>
        </row>
        <row r="893">
          <cell r="A893" t="str">
            <v>SP0027103</v>
          </cell>
          <cell r="B893">
            <v>8</v>
          </cell>
          <cell r="C893">
            <v>8</v>
          </cell>
          <cell r="D893" t="str">
            <v>SF0027103</v>
          </cell>
          <cell r="E893" t="str">
            <v>Simplex</v>
          </cell>
        </row>
        <row r="894">
          <cell r="A894" t="str">
            <v>SP0027223</v>
          </cell>
          <cell r="B894">
            <v>8</v>
          </cell>
          <cell r="C894">
            <v>8</v>
          </cell>
          <cell r="D894" t="str">
            <v>SF0027103</v>
          </cell>
          <cell r="E894" t="str">
            <v>Simplex</v>
          </cell>
        </row>
        <row r="895">
          <cell r="A895" t="str">
            <v>SP0027221</v>
          </cell>
          <cell r="B895">
            <v>8</v>
          </cell>
          <cell r="C895">
            <v>8</v>
          </cell>
          <cell r="D895" t="str">
            <v>SF0027247</v>
          </cell>
          <cell r="E895" t="str">
            <v>Simplex</v>
          </cell>
        </row>
        <row r="896">
          <cell r="A896" t="str">
            <v>SP0027247</v>
          </cell>
          <cell r="B896">
            <v>8</v>
          </cell>
          <cell r="C896">
            <v>8</v>
          </cell>
          <cell r="D896" t="str">
            <v>SF0027247</v>
          </cell>
          <cell r="E896" t="str">
            <v>Simplex</v>
          </cell>
        </row>
        <row r="897">
          <cell r="A897" t="str">
            <v>SP0031808</v>
          </cell>
          <cell r="B897">
            <v>8</v>
          </cell>
          <cell r="C897">
            <v>8</v>
          </cell>
          <cell r="D897" t="str">
            <v>SF0027247</v>
          </cell>
          <cell r="E897" t="str">
            <v>Simplex</v>
          </cell>
        </row>
        <row r="898">
          <cell r="A898" t="str">
            <v>SP0027436</v>
          </cell>
          <cell r="B898">
            <v>8</v>
          </cell>
          <cell r="C898">
            <v>8</v>
          </cell>
          <cell r="D898" t="str">
            <v>SF0027448</v>
          </cell>
          <cell r="E898" t="str">
            <v>Simplex</v>
          </cell>
        </row>
        <row r="899">
          <cell r="A899" t="str">
            <v>SP0027448</v>
          </cell>
          <cell r="B899">
            <v>8</v>
          </cell>
          <cell r="C899">
            <v>8</v>
          </cell>
          <cell r="D899" t="str">
            <v>SF0027448</v>
          </cell>
          <cell r="E899" t="str">
            <v>Simplex</v>
          </cell>
        </row>
        <row r="900">
          <cell r="A900" t="str">
            <v>SP0029241</v>
          </cell>
          <cell r="B900">
            <v>8</v>
          </cell>
          <cell r="C900">
            <v>8</v>
          </cell>
          <cell r="D900" t="str">
            <v>SF0027448</v>
          </cell>
          <cell r="E900" t="str">
            <v>Simplex</v>
          </cell>
        </row>
        <row r="901">
          <cell r="A901" t="str">
            <v>SP0027426</v>
          </cell>
          <cell r="B901">
            <v>8</v>
          </cell>
          <cell r="C901">
            <v>8</v>
          </cell>
          <cell r="D901" t="str">
            <v>SF0027605</v>
          </cell>
          <cell r="E901" t="str">
            <v>Simplex</v>
          </cell>
        </row>
        <row r="902">
          <cell r="A902" t="str">
            <v>SP0027605</v>
          </cell>
          <cell r="B902">
            <v>8</v>
          </cell>
          <cell r="C902">
            <v>8</v>
          </cell>
          <cell r="D902" t="str">
            <v>SF0027605</v>
          </cell>
          <cell r="E902" t="str">
            <v>Simplex</v>
          </cell>
        </row>
        <row r="903">
          <cell r="A903" t="str">
            <v>SP0028071</v>
          </cell>
          <cell r="B903">
            <v>8</v>
          </cell>
          <cell r="C903">
            <v>8</v>
          </cell>
          <cell r="D903" t="str">
            <v>SF0027605</v>
          </cell>
          <cell r="E903" t="str">
            <v>Simplex</v>
          </cell>
        </row>
        <row r="904">
          <cell r="A904" t="str">
            <v>SP0027602</v>
          </cell>
          <cell r="B904">
            <v>8</v>
          </cell>
          <cell r="C904">
            <v>8</v>
          </cell>
          <cell r="D904" t="str">
            <v>SF0027671</v>
          </cell>
          <cell r="E904" t="str">
            <v>Simplex</v>
          </cell>
        </row>
        <row r="905">
          <cell r="A905" t="str">
            <v>SP0027671</v>
          </cell>
          <cell r="B905">
            <v>8</v>
          </cell>
          <cell r="C905">
            <v>8</v>
          </cell>
          <cell r="D905" t="str">
            <v>SF0027671</v>
          </cell>
          <cell r="E905" t="str">
            <v>Simplex</v>
          </cell>
        </row>
        <row r="906">
          <cell r="A906" t="str">
            <v>SP0027686</v>
          </cell>
          <cell r="B906">
            <v>8</v>
          </cell>
          <cell r="C906">
            <v>8</v>
          </cell>
          <cell r="D906" t="str">
            <v>SF0027671</v>
          </cell>
          <cell r="E906" t="str">
            <v>Simplex</v>
          </cell>
        </row>
        <row r="907">
          <cell r="A907" t="str">
            <v>SP0024289</v>
          </cell>
          <cell r="B907">
            <v>8</v>
          </cell>
          <cell r="C907">
            <v>8</v>
          </cell>
          <cell r="D907" t="str">
            <v>SF0027722</v>
          </cell>
          <cell r="E907" t="str">
            <v>Simplex</v>
          </cell>
        </row>
        <row r="908">
          <cell r="A908" t="str">
            <v>SP0027700</v>
          </cell>
          <cell r="B908">
            <v>8</v>
          </cell>
          <cell r="C908">
            <v>8</v>
          </cell>
          <cell r="D908" t="str">
            <v>SF0027722</v>
          </cell>
          <cell r="E908" t="str">
            <v>Simplex</v>
          </cell>
        </row>
        <row r="909">
          <cell r="A909" t="str">
            <v>SP0027722</v>
          </cell>
          <cell r="B909">
            <v>8</v>
          </cell>
          <cell r="C909">
            <v>8</v>
          </cell>
          <cell r="D909" t="str">
            <v>SF0027722</v>
          </cell>
          <cell r="E909" t="str">
            <v>Simplex</v>
          </cell>
        </row>
        <row r="910">
          <cell r="A910" t="str">
            <v>SP0028076</v>
          </cell>
          <cell r="B910">
            <v>8</v>
          </cell>
          <cell r="C910">
            <v>8</v>
          </cell>
          <cell r="D910" t="str">
            <v>SF0028076</v>
          </cell>
          <cell r="E910" t="str">
            <v>Simplex</v>
          </cell>
        </row>
        <row r="911">
          <cell r="A911" t="str">
            <v>SP0028105</v>
          </cell>
          <cell r="B911">
            <v>8</v>
          </cell>
          <cell r="C911">
            <v>8</v>
          </cell>
          <cell r="D911" t="str">
            <v>SF0028076</v>
          </cell>
          <cell r="E911" t="str">
            <v>Simplex</v>
          </cell>
        </row>
        <row r="912">
          <cell r="A912" t="str">
            <v>SP0028172</v>
          </cell>
          <cell r="B912">
            <v>8</v>
          </cell>
          <cell r="C912">
            <v>8</v>
          </cell>
          <cell r="D912" t="str">
            <v>SF0028076</v>
          </cell>
          <cell r="E912" t="str">
            <v>Simplex</v>
          </cell>
        </row>
        <row r="913">
          <cell r="A913" t="str">
            <v>SP0023957</v>
          </cell>
          <cell r="B913">
            <v>8</v>
          </cell>
          <cell r="C913">
            <v>8</v>
          </cell>
          <cell r="D913" t="str">
            <v>SF0028220</v>
          </cell>
          <cell r="E913" t="str">
            <v>Simplex</v>
          </cell>
        </row>
        <row r="914">
          <cell r="A914" t="str">
            <v>SP0028152</v>
          </cell>
          <cell r="B914">
            <v>8</v>
          </cell>
          <cell r="C914">
            <v>8</v>
          </cell>
          <cell r="D914" t="str">
            <v>SF0028220</v>
          </cell>
          <cell r="E914" t="str">
            <v>Simplex</v>
          </cell>
        </row>
        <row r="915">
          <cell r="A915" t="str">
            <v>SP0028220</v>
          </cell>
          <cell r="B915">
            <v>8</v>
          </cell>
          <cell r="C915">
            <v>8</v>
          </cell>
          <cell r="D915" t="str">
            <v>SF0028220</v>
          </cell>
          <cell r="E915" t="str">
            <v>Simplex</v>
          </cell>
        </row>
        <row r="916">
          <cell r="A916" t="str">
            <v>SP0028243</v>
          </cell>
          <cell r="B916">
            <v>8</v>
          </cell>
          <cell r="C916">
            <v>8</v>
          </cell>
          <cell r="D916" t="str">
            <v>SF0028260</v>
          </cell>
          <cell r="E916" t="str">
            <v>Simplex</v>
          </cell>
        </row>
        <row r="917">
          <cell r="A917" t="str">
            <v>SP0028260</v>
          </cell>
          <cell r="B917">
            <v>8</v>
          </cell>
          <cell r="C917">
            <v>8</v>
          </cell>
          <cell r="D917" t="str">
            <v>SF0028260</v>
          </cell>
          <cell r="E917" t="str">
            <v>Simplex</v>
          </cell>
        </row>
        <row r="918">
          <cell r="A918" t="str">
            <v>SP0028271</v>
          </cell>
          <cell r="B918">
            <v>8</v>
          </cell>
          <cell r="C918">
            <v>8</v>
          </cell>
          <cell r="D918" t="str">
            <v>SF0028260</v>
          </cell>
          <cell r="E918" t="str">
            <v>Simplex</v>
          </cell>
        </row>
        <row r="919">
          <cell r="A919" t="str">
            <v>SP0018107</v>
          </cell>
          <cell r="B919">
            <v>8</v>
          </cell>
          <cell r="C919">
            <v>8</v>
          </cell>
          <cell r="D919" t="str">
            <v>SF0028458</v>
          </cell>
          <cell r="E919" t="str">
            <v>Simplex</v>
          </cell>
        </row>
        <row r="920">
          <cell r="A920" t="str">
            <v>SP0028437</v>
          </cell>
          <cell r="B920">
            <v>8</v>
          </cell>
          <cell r="C920">
            <v>8</v>
          </cell>
          <cell r="D920" t="str">
            <v>SF0028458</v>
          </cell>
          <cell r="E920" t="str">
            <v>Simplex</v>
          </cell>
        </row>
        <row r="921">
          <cell r="A921" t="str">
            <v>SP0028458</v>
          </cell>
          <cell r="B921">
            <v>8</v>
          </cell>
          <cell r="C921">
            <v>8</v>
          </cell>
          <cell r="D921" t="str">
            <v>SF0028458</v>
          </cell>
          <cell r="E921" t="str">
            <v>Simplex</v>
          </cell>
        </row>
        <row r="922">
          <cell r="A922" t="str">
            <v>SP0026002</v>
          </cell>
          <cell r="B922">
            <v>8</v>
          </cell>
          <cell r="C922">
            <v>8</v>
          </cell>
          <cell r="D922" t="str">
            <v>SF0028464</v>
          </cell>
          <cell r="E922" t="str">
            <v>Simplex</v>
          </cell>
        </row>
        <row r="923">
          <cell r="A923" t="str">
            <v>SP0028442</v>
          </cell>
          <cell r="B923">
            <v>8</v>
          </cell>
          <cell r="C923">
            <v>8</v>
          </cell>
          <cell r="D923" t="str">
            <v>SF0028464</v>
          </cell>
          <cell r="E923" t="str">
            <v>Simplex</v>
          </cell>
        </row>
        <row r="924">
          <cell r="A924" t="str">
            <v>SP0028464</v>
          </cell>
          <cell r="B924">
            <v>8</v>
          </cell>
          <cell r="C924">
            <v>8</v>
          </cell>
          <cell r="D924" t="str">
            <v>SF0028464</v>
          </cell>
          <cell r="E924" t="str">
            <v>Simplex</v>
          </cell>
        </row>
        <row r="925">
          <cell r="A925" t="str">
            <v>SP0028518</v>
          </cell>
          <cell r="B925">
            <v>8</v>
          </cell>
          <cell r="C925">
            <v>8</v>
          </cell>
          <cell r="D925" t="str">
            <v>SF0028519</v>
          </cell>
          <cell r="E925" t="str">
            <v>Simplex</v>
          </cell>
        </row>
        <row r="926">
          <cell r="A926" t="str">
            <v>SP0028519</v>
          </cell>
          <cell r="B926">
            <v>8</v>
          </cell>
          <cell r="C926">
            <v>8</v>
          </cell>
          <cell r="D926" t="str">
            <v>SF0028519</v>
          </cell>
          <cell r="E926" t="str">
            <v>Simplex</v>
          </cell>
        </row>
        <row r="927">
          <cell r="A927" t="str">
            <v>SP0028653</v>
          </cell>
          <cell r="B927">
            <v>8</v>
          </cell>
          <cell r="C927">
            <v>8</v>
          </cell>
          <cell r="D927" t="str">
            <v>SF0028519</v>
          </cell>
          <cell r="E927" t="str">
            <v>Simplex</v>
          </cell>
        </row>
        <row r="928">
          <cell r="A928" t="str">
            <v>SP0028550</v>
          </cell>
          <cell r="B928">
            <v>8</v>
          </cell>
          <cell r="C928">
            <v>8</v>
          </cell>
          <cell r="D928" t="str">
            <v>SF0028591</v>
          </cell>
          <cell r="E928" t="str">
            <v>Simplex</v>
          </cell>
        </row>
        <row r="929">
          <cell r="A929" t="str">
            <v>SP0028591</v>
          </cell>
          <cell r="B929">
            <v>8</v>
          </cell>
          <cell r="C929">
            <v>8</v>
          </cell>
          <cell r="D929" t="str">
            <v>SF0028591</v>
          </cell>
          <cell r="E929" t="str">
            <v>Simplex</v>
          </cell>
        </row>
        <row r="930">
          <cell r="A930" t="str">
            <v>SP0028636</v>
          </cell>
          <cell r="B930">
            <v>8</v>
          </cell>
          <cell r="C930">
            <v>8</v>
          </cell>
          <cell r="D930" t="str">
            <v>SF0028591</v>
          </cell>
          <cell r="E930" t="str">
            <v>Simplex</v>
          </cell>
        </row>
        <row r="931">
          <cell r="A931" t="str">
            <v>SP0028588</v>
          </cell>
          <cell r="B931">
            <v>8</v>
          </cell>
          <cell r="C931">
            <v>8</v>
          </cell>
          <cell r="D931" t="str">
            <v>SF0028603</v>
          </cell>
          <cell r="E931" t="str">
            <v>Simplex</v>
          </cell>
        </row>
        <row r="932">
          <cell r="A932" t="str">
            <v>SP0028603</v>
          </cell>
          <cell r="B932">
            <v>8</v>
          </cell>
          <cell r="C932">
            <v>8</v>
          </cell>
          <cell r="D932" t="str">
            <v>SF0028603</v>
          </cell>
          <cell r="E932" t="str">
            <v>Simplex</v>
          </cell>
        </row>
        <row r="933">
          <cell r="A933" t="str">
            <v>SP0028806</v>
          </cell>
          <cell r="B933">
            <v>8</v>
          </cell>
          <cell r="C933">
            <v>8</v>
          </cell>
          <cell r="D933" t="str">
            <v>SF0028603</v>
          </cell>
          <cell r="E933" t="str">
            <v>Simplex</v>
          </cell>
        </row>
        <row r="934">
          <cell r="A934" t="str">
            <v>SP0028801</v>
          </cell>
          <cell r="B934">
            <v>8</v>
          </cell>
          <cell r="C934">
            <v>8</v>
          </cell>
          <cell r="D934" t="str">
            <v>SF0028854</v>
          </cell>
          <cell r="E934" t="str">
            <v>Simplex</v>
          </cell>
        </row>
        <row r="935">
          <cell r="A935" t="str">
            <v>SP0028854</v>
          </cell>
          <cell r="B935">
            <v>8</v>
          </cell>
          <cell r="C935">
            <v>8</v>
          </cell>
          <cell r="D935" t="str">
            <v>SF0028854</v>
          </cell>
          <cell r="E935" t="str">
            <v>Simplex</v>
          </cell>
        </row>
        <row r="936">
          <cell r="A936" t="str">
            <v>SP0030308</v>
          </cell>
          <cell r="B936">
            <v>8</v>
          </cell>
          <cell r="C936">
            <v>8</v>
          </cell>
          <cell r="D936" t="str">
            <v>SF0028854</v>
          </cell>
          <cell r="E936" t="str">
            <v>Simplex</v>
          </cell>
        </row>
        <row r="937">
          <cell r="A937" t="str">
            <v>SP0021751</v>
          </cell>
          <cell r="B937">
            <v>8</v>
          </cell>
          <cell r="C937">
            <v>8</v>
          </cell>
          <cell r="D937" t="str">
            <v>SF0029029</v>
          </cell>
          <cell r="E937" t="str">
            <v>Simplex</v>
          </cell>
        </row>
        <row r="938">
          <cell r="A938" t="str">
            <v>SP0022120</v>
          </cell>
          <cell r="B938">
            <v>8</v>
          </cell>
          <cell r="C938">
            <v>8</v>
          </cell>
          <cell r="D938" t="str">
            <v>SF0029029</v>
          </cell>
          <cell r="E938" t="str">
            <v>Simplex</v>
          </cell>
        </row>
        <row r="939">
          <cell r="A939" t="str">
            <v>SP0029029</v>
          </cell>
          <cell r="B939">
            <v>8</v>
          </cell>
          <cell r="C939">
            <v>8</v>
          </cell>
          <cell r="D939" t="str">
            <v>SF0029029</v>
          </cell>
          <cell r="E939" t="str">
            <v>Simplex</v>
          </cell>
        </row>
        <row r="940">
          <cell r="A940" t="str">
            <v>SP0028941</v>
          </cell>
          <cell r="B940">
            <v>8</v>
          </cell>
          <cell r="C940">
            <v>8</v>
          </cell>
          <cell r="D940" t="str">
            <v>SF0029048</v>
          </cell>
          <cell r="E940" t="str">
            <v>Simplex</v>
          </cell>
        </row>
        <row r="941">
          <cell r="A941" t="str">
            <v>SP0029048</v>
          </cell>
          <cell r="B941">
            <v>8</v>
          </cell>
          <cell r="C941">
            <v>8</v>
          </cell>
          <cell r="D941" t="str">
            <v>SF0029048</v>
          </cell>
          <cell r="E941" t="str">
            <v>Simplex</v>
          </cell>
        </row>
        <row r="942">
          <cell r="A942" t="str">
            <v>SP0029904</v>
          </cell>
          <cell r="B942">
            <v>8</v>
          </cell>
          <cell r="C942">
            <v>8</v>
          </cell>
          <cell r="D942" t="str">
            <v>SF0029048</v>
          </cell>
          <cell r="E942" t="str">
            <v>Simplex</v>
          </cell>
        </row>
        <row r="943">
          <cell r="A943" t="str">
            <v>SP0029275</v>
          </cell>
          <cell r="B943">
            <v>8</v>
          </cell>
          <cell r="C943">
            <v>8</v>
          </cell>
          <cell r="D943" t="str">
            <v>SF0029277</v>
          </cell>
          <cell r="E943" t="str">
            <v>Simplex</v>
          </cell>
        </row>
        <row r="944">
          <cell r="A944" t="str">
            <v>SP0029277</v>
          </cell>
          <cell r="B944">
            <v>8</v>
          </cell>
          <cell r="C944">
            <v>8</v>
          </cell>
          <cell r="D944" t="str">
            <v>SF0029277</v>
          </cell>
          <cell r="E944" t="str">
            <v>Simplex</v>
          </cell>
        </row>
        <row r="945">
          <cell r="A945" t="str">
            <v>SP0030875</v>
          </cell>
          <cell r="B945">
            <v>8</v>
          </cell>
          <cell r="C945">
            <v>8</v>
          </cell>
          <cell r="D945" t="str">
            <v>SF0029277</v>
          </cell>
          <cell r="E945" t="str">
            <v>Simplex</v>
          </cell>
        </row>
        <row r="946">
          <cell r="A946" t="str">
            <v>SP0029586</v>
          </cell>
          <cell r="B946">
            <v>8</v>
          </cell>
          <cell r="C946">
            <v>8</v>
          </cell>
          <cell r="D946" t="str">
            <v>SF0029586</v>
          </cell>
          <cell r="E946" t="str">
            <v>Simplex</v>
          </cell>
        </row>
        <row r="947">
          <cell r="A947" t="str">
            <v>SP0029588</v>
          </cell>
          <cell r="B947">
            <v>8</v>
          </cell>
          <cell r="C947">
            <v>8</v>
          </cell>
          <cell r="D947" t="str">
            <v>SF0029586</v>
          </cell>
          <cell r="E947" t="str">
            <v>Simplex</v>
          </cell>
        </row>
        <row r="948">
          <cell r="A948" t="str">
            <v>SP0031915</v>
          </cell>
          <cell r="B948">
            <v>8</v>
          </cell>
          <cell r="C948">
            <v>8</v>
          </cell>
          <cell r="D948" t="str">
            <v>SF0029586</v>
          </cell>
          <cell r="E948" t="str">
            <v>Simplex</v>
          </cell>
        </row>
        <row r="949">
          <cell r="A949" t="str">
            <v>SP0029965</v>
          </cell>
          <cell r="B949">
            <v>8</v>
          </cell>
          <cell r="C949">
            <v>8</v>
          </cell>
          <cell r="D949" t="str">
            <v>SF0030009</v>
          </cell>
          <cell r="E949" t="str">
            <v>Simplex</v>
          </cell>
        </row>
        <row r="950">
          <cell r="A950" t="str">
            <v>SP0030009</v>
          </cell>
          <cell r="B950">
            <v>8</v>
          </cell>
          <cell r="C950">
            <v>8</v>
          </cell>
          <cell r="D950" t="str">
            <v>SF0030009</v>
          </cell>
          <cell r="E950" t="str">
            <v>Simplex</v>
          </cell>
        </row>
        <row r="951">
          <cell r="A951" t="str">
            <v>SP0030040</v>
          </cell>
          <cell r="B951">
            <v>8</v>
          </cell>
          <cell r="C951">
            <v>8</v>
          </cell>
          <cell r="D951" t="str">
            <v>SF0030009</v>
          </cell>
          <cell r="E951" t="str">
            <v>Simplex</v>
          </cell>
        </row>
        <row r="952">
          <cell r="A952" t="str">
            <v>SP0030156</v>
          </cell>
          <cell r="B952">
            <v>8</v>
          </cell>
          <cell r="C952">
            <v>8</v>
          </cell>
          <cell r="D952" t="str">
            <v>SF0030187</v>
          </cell>
          <cell r="E952" t="str">
            <v>Simplex</v>
          </cell>
        </row>
        <row r="953">
          <cell r="A953" t="str">
            <v>SP0030187</v>
          </cell>
          <cell r="B953">
            <v>8</v>
          </cell>
          <cell r="C953">
            <v>8</v>
          </cell>
          <cell r="D953" t="str">
            <v>SF0030187</v>
          </cell>
          <cell r="E953" t="str">
            <v>Simplex</v>
          </cell>
        </row>
        <row r="954">
          <cell r="A954" t="str">
            <v>SP0030198</v>
          </cell>
          <cell r="B954">
            <v>8</v>
          </cell>
          <cell r="C954">
            <v>8</v>
          </cell>
          <cell r="D954" t="str">
            <v>SF0030187</v>
          </cell>
          <cell r="E954" t="str">
            <v>Simplex</v>
          </cell>
        </row>
        <row r="955">
          <cell r="A955" t="str">
            <v>SP0030118</v>
          </cell>
          <cell r="B955">
            <v>8</v>
          </cell>
          <cell r="C955">
            <v>8</v>
          </cell>
          <cell r="D955" t="str">
            <v>SF0030238</v>
          </cell>
          <cell r="E955" t="str">
            <v>Simplex</v>
          </cell>
        </row>
        <row r="956">
          <cell r="A956" t="str">
            <v>SP0030194</v>
          </cell>
          <cell r="B956">
            <v>8</v>
          </cell>
          <cell r="C956">
            <v>8</v>
          </cell>
          <cell r="D956" t="str">
            <v>SF0030238</v>
          </cell>
          <cell r="E956" t="str">
            <v>Simplex</v>
          </cell>
        </row>
        <row r="957">
          <cell r="A957" t="str">
            <v>SP0030238</v>
          </cell>
          <cell r="B957">
            <v>8</v>
          </cell>
          <cell r="C957">
            <v>8</v>
          </cell>
          <cell r="D957" t="str">
            <v>SF0030238</v>
          </cell>
          <cell r="E957" t="str">
            <v>Simplex</v>
          </cell>
        </row>
        <row r="958">
          <cell r="A958" t="str">
            <v>SP0030418</v>
          </cell>
          <cell r="B958">
            <v>8</v>
          </cell>
          <cell r="C958">
            <v>8</v>
          </cell>
          <cell r="D958" t="str">
            <v>SF0030419</v>
          </cell>
          <cell r="E958" t="str">
            <v>Simplex</v>
          </cell>
        </row>
        <row r="959">
          <cell r="A959" t="str">
            <v>SP0030419</v>
          </cell>
          <cell r="B959">
            <v>8</v>
          </cell>
          <cell r="C959">
            <v>8</v>
          </cell>
          <cell r="D959" t="str">
            <v>SF0030419</v>
          </cell>
          <cell r="E959" t="str">
            <v>Simplex</v>
          </cell>
        </row>
        <row r="960">
          <cell r="A960" t="str">
            <v>SP0030437</v>
          </cell>
          <cell r="B960">
            <v>8</v>
          </cell>
          <cell r="C960">
            <v>8</v>
          </cell>
          <cell r="D960" t="str">
            <v>SF0030419</v>
          </cell>
          <cell r="E960" t="str">
            <v>Simplex</v>
          </cell>
        </row>
        <row r="961">
          <cell r="A961" t="str">
            <v>SP0030455</v>
          </cell>
          <cell r="B961">
            <v>8</v>
          </cell>
          <cell r="C961">
            <v>8</v>
          </cell>
          <cell r="D961" t="str">
            <v>SF0030457</v>
          </cell>
          <cell r="E961" t="str">
            <v>Simplex</v>
          </cell>
        </row>
        <row r="962">
          <cell r="A962" t="str">
            <v>SP0030457</v>
          </cell>
          <cell r="B962">
            <v>8</v>
          </cell>
          <cell r="C962">
            <v>8</v>
          </cell>
          <cell r="D962" t="str">
            <v>SF0030457</v>
          </cell>
          <cell r="E962" t="str">
            <v>Simplex</v>
          </cell>
        </row>
        <row r="963">
          <cell r="A963" t="str">
            <v>SP0030461</v>
          </cell>
          <cell r="B963">
            <v>8</v>
          </cell>
          <cell r="C963">
            <v>8</v>
          </cell>
          <cell r="D963" t="str">
            <v>SF0030457</v>
          </cell>
          <cell r="E963" t="str">
            <v>Simplex</v>
          </cell>
        </row>
        <row r="964">
          <cell r="A964" t="str">
            <v>SP0030763</v>
          </cell>
          <cell r="B964">
            <v>8</v>
          </cell>
          <cell r="C964">
            <v>8</v>
          </cell>
          <cell r="D964" t="str">
            <v>SF0030765</v>
          </cell>
          <cell r="E964" t="str">
            <v>Simplex</v>
          </cell>
        </row>
        <row r="965">
          <cell r="A965" t="str">
            <v>SP0030765</v>
          </cell>
          <cell r="B965">
            <v>8</v>
          </cell>
          <cell r="C965">
            <v>8</v>
          </cell>
          <cell r="D965" t="str">
            <v>SF0030765</v>
          </cell>
          <cell r="E965" t="str">
            <v>Simplex</v>
          </cell>
        </row>
        <row r="966">
          <cell r="A966" t="str">
            <v>SP0030778</v>
          </cell>
          <cell r="B966">
            <v>8</v>
          </cell>
          <cell r="C966">
            <v>8</v>
          </cell>
          <cell r="D966" t="str">
            <v>SF0030765</v>
          </cell>
          <cell r="E966" t="str">
            <v>Simplex</v>
          </cell>
        </row>
        <row r="967">
          <cell r="A967" t="str">
            <v>SP0031073</v>
          </cell>
          <cell r="B967">
            <v>8</v>
          </cell>
          <cell r="C967">
            <v>8</v>
          </cell>
          <cell r="D967" t="str">
            <v>SF0031073</v>
          </cell>
          <cell r="E967" t="str">
            <v>Simplex</v>
          </cell>
        </row>
        <row r="968">
          <cell r="A968" t="str">
            <v>SP0031090</v>
          </cell>
          <cell r="B968">
            <v>8</v>
          </cell>
          <cell r="C968">
            <v>8</v>
          </cell>
          <cell r="D968" t="str">
            <v>SF0031073</v>
          </cell>
          <cell r="E968" t="str">
            <v>Simplex</v>
          </cell>
        </row>
        <row r="969">
          <cell r="A969" t="str">
            <v>SP0031091</v>
          </cell>
          <cell r="B969">
            <v>8</v>
          </cell>
          <cell r="C969">
            <v>8</v>
          </cell>
          <cell r="D969" t="str">
            <v>SF0031073</v>
          </cell>
          <cell r="E969" t="str">
            <v>Simplex</v>
          </cell>
        </row>
        <row r="970">
          <cell r="A970" t="str">
            <v>SP0030992</v>
          </cell>
          <cell r="B970">
            <v>8</v>
          </cell>
          <cell r="C970">
            <v>8</v>
          </cell>
          <cell r="D970" t="str">
            <v>SF0031197</v>
          </cell>
          <cell r="E970" t="str">
            <v>Simplex</v>
          </cell>
        </row>
        <row r="971">
          <cell r="A971" t="str">
            <v>SP0031197</v>
          </cell>
          <cell r="B971">
            <v>8</v>
          </cell>
          <cell r="C971">
            <v>8</v>
          </cell>
          <cell r="D971" t="str">
            <v>SF0031197</v>
          </cell>
          <cell r="E971" t="str">
            <v>Simplex</v>
          </cell>
        </row>
        <row r="972">
          <cell r="A972" t="str">
            <v>SP0031198</v>
          </cell>
          <cell r="B972">
            <v>8</v>
          </cell>
          <cell r="C972">
            <v>8</v>
          </cell>
          <cell r="D972" t="str">
            <v>SF0031197</v>
          </cell>
          <cell r="E972" t="str">
            <v>Simplex</v>
          </cell>
        </row>
        <row r="973">
          <cell r="A973" t="str">
            <v>SP0031523</v>
          </cell>
          <cell r="B973">
            <v>8</v>
          </cell>
          <cell r="C973">
            <v>8</v>
          </cell>
          <cell r="D973" t="str">
            <v>SF0031524</v>
          </cell>
          <cell r="E973" t="str">
            <v>Simplex</v>
          </cell>
        </row>
        <row r="974">
          <cell r="A974" t="str">
            <v>SP0031524</v>
          </cell>
          <cell r="B974">
            <v>8</v>
          </cell>
          <cell r="C974">
            <v>8</v>
          </cell>
          <cell r="D974" t="str">
            <v>SF0031524</v>
          </cell>
          <cell r="E974" t="str">
            <v>Simplex</v>
          </cell>
        </row>
        <row r="975">
          <cell r="A975" t="str">
            <v>SP0031529</v>
          </cell>
          <cell r="B975">
            <v>8</v>
          </cell>
          <cell r="C975">
            <v>8</v>
          </cell>
          <cell r="D975" t="str">
            <v>SF0031524</v>
          </cell>
          <cell r="E975" t="str">
            <v>Simplex</v>
          </cell>
        </row>
        <row r="976">
          <cell r="A976" t="str">
            <v>SP0031727</v>
          </cell>
          <cell r="B976">
            <v>8</v>
          </cell>
          <cell r="C976">
            <v>8</v>
          </cell>
          <cell r="D976" t="str">
            <v>SF0031728</v>
          </cell>
          <cell r="E976" t="str">
            <v>Simplex</v>
          </cell>
        </row>
        <row r="977">
          <cell r="A977" t="str">
            <v>SP0031728</v>
          </cell>
          <cell r="B977">
            <v>8</v>
          </cell>
          <cell r="C977">
            <v>8</v>
          </cell>
          <cell r="D977" t="str">
            <v>SF0031728</v>
          </cell>
          <cell r="E977" t="str">
            <v>Simplex</v>
          </cell>
        </row>
        <row r="978">
          <cell r="A978" t="str">
            <v>SP0031729</v>
          </cell>
          <cell r="B978">
            <v>8</v>
          </cell>
          <cell r="C978">
            <v>8</v>
          </cell>
          <cell r="D978" t="str">
            <v>SF0031728</v>
          </cell>
          <cell r="E978" t="str">
            <v>Simplex</v>
          </cell>
        </row>
        <row r="979">
          <cell r="A979" t="str">
            <v>SP0031995</v>
          </cell>
          <cell r="B979">
            <v>8</v>
          </cell>
          <cell r="C979">
            <v>8</v>
          </cell>
          <cell r="D979" t="str">
            <v>SF0031996</v>
          </cell>
          <cell r="E979" t="str">
            <v>Simplex</v>
          </cell>
        </row>
        <row r="980">
          <cell r="A980" t="str">
            <v>SP0031996</v>
          </cell>
          <cell r="B980">
            <v>8</v>
          </cell>
          <cell r="C980">
            <v>8</v>
          </cell>
          <cell r="D980" t="str">
            <v>SF0031996</v>
          </cell>
          <cell r="E980" t="str">
            <v>Simplex</v>
          </cell>
        </row>
        <row r="981">
          <cell r="A981" t="str">
            <v>SP0031997</v>
          </cell>
          <cell r="B981">
            <v>8</v>
          </cell>
          <cell r="C981">
            <v>8</v>
          </cell>
          <cell r="D981" t="str">
            <v>SF0031996</v>
          </cell>
          <cell r="E981" t="str">
            <v>Simplex</v>
          </cell>
        </row>
        <row r="982">
          <cell r="A982" t="str">
            <v>SP0032283</v>
          </cell>
          <cell r="B982">
            <v>8</v>
          </cell>
          <cell r="C982">
            <v>8</v>
          </cell>
          <cell r="D982" t="str">
            <v>SF0032284</v>
          </cell>
          <cell r="E982" t="str">
            <v>Simplex</v>
          </cell>
        </row>
        <row r="983">
          <cell r="A983" t="str">
            <v>SP0032284</v>
          </cell>
          <cell r="B983">
            <v>8</v>
          </cell>
          <cell r="C983">
            <v>8</v>
          </cell>
          <cell r="D983" t="str">
            <v>SF0032284</v>
          </cell>
          <cell r="E983" t="str">
            <v>Simplex</v>
          </cell>
        </row>
        <row r="984">
          <cell r="A984" t="str">
            <v>SP0032291</v>
          </cell>
          <cell r="B984">
            <v>8</v>
          </cell>
          <cell r="C984">
            <v>8</v>
          </cell>
          <cell r="D984" t="str">
            <v>SF0032284</v>
          </cell>
          <cell r="E984" t="str">
            <v>Simplex</v>
          </cell>
        </row>
        <row r="985">
          <cell r="A985" t="str">
            <v>SP0032434</v>
          </cell>
          <cell r="B985">
            <v>8</v>
          </cell>
          <cell r="C985">
            <v>8</v>
          </cell>
          <cell r="D985" t="str">
            <v>SF0032436</v>
          </cell>
          <cell r="E985" t="str">
            <v>Simplex</v>
          </cell>
        </row>
        <row r="986">
          <cell r="A986" t="str">
            <v>SP0032436</v>
          </cell>
          <cell r="B986">
            <v>8</v>
          </cell>
          <cell r="C986">
            <v>8</v>
          </cell>
          <cell r="D986" t="str">
            <v>SF0032436</v>
          </cell>
          <cell r="E986" t="str">
            <v>Simplex</v>
          </cell>
        </row>
        <row r="987">
          <cell r="A987" t="str">
            <v>SP0032448</v>
          </cell>
          <cell r="B987">
            <v>8</v>
          </cell>
          <cell r="C987">
            <v>8</v>
          </cell>
          <cell r="D987" t="str">
            <v>SF0032436</v>
          </cell>
          <cell r="E987" t="str">
            <v>Simplex</v>
          </cell>
        </row>
        <row r="988">
          <cell r="A988" t="str">
            <v>SP0032445</v>
          </cell>
          <cell r="B988">
            <v>8</v>
          </cell>
          <cell r="C988">
            <v>8</v>
          </cell>
          <cell r="D988" t="str">
            <v>SF0032446</v>
          </cell>
          <cell r="E988" t="str">
            <v>Simplex</v>
          </cell>
        </row>
        <row r="989">
          <cell r="A989" t="str">
            <v>SP0032446</v>
          </cell>
          <cell r="B989">
            <v>8</v>
          </cell>
          <cell r="C989">
            <v>8</v>
          </cell>
          <cell r="D989" t="str">
            <v>SF0032446</v>
          </cell>
          <cell r="E989" t="str">
            <v>Simplex</v>
          </cell>
        </row>
        <row r="990">
          <cell r="A990" t="str">
            <v>SP0032447</v>
          </cell>
          <cell r="B990">
            <v>8</v>
          </cell>
          <cell r="C990">
            <v>8</v>
          </cell>
          <cell r="D990" t="str">
            <v>SF0032446</v>
          </cell>
          <cell r="E990" t="str">
            <v>Simplex</v>
          </cell>
        </row>
        <row r="991">
          <cell r="A991" t="str">
            <v>SP0032560</v>
          </cell>
          <cell r="B991">
            <v>8</v>
          </cell>
          <cell r="C991">
            <v>8</v>
          </cell>
          <cell r="D991" t="str">
            <v>SF0032561</v>
          </cell>
          <cell r="E991" t="str">
            <v>Simplex</v>
          </cell>
        </row>
        <row r="992">
          <cell r="A992" t="str">
            <v>SP0032561</v>
          </cell>
          <cell r="B992">
            <v>8</v>
          </cell>
          <cell r="C992">
            <v>8</v>
          </cell>
          <cell r="D992" t="str">
            <v>SF0032561</v>
          </cell>
          <cell r="E992" t="str">
            <v>Simplex</v>
          </cell>
        </row>
        <row r="993">
          <cell r="A993" t="str">
            <v>SP0032563</v>
          </cell>
          <cell r="B993">
            <v>8</v>
          </cell>
          <cell r="C993">
            <v>8</v>
          </cell>
          <cell r="D993" t="str">
            <v>SF0032561</v>
          </cell>
          <cell r="E993" t="str">
            <v>Simplex</v>
          </cell>
        </row>
        <row r="994">
          <cell r="A994" t="str">
            <v>SP0032708</v>
          </cell>
          <cell r="B994">
            <v>8</v>
          </cell>
          <cell r="C994">
            <v>8</v>
          </cell>
          <cell r="D994" t="str">
            <v>SF0032709</v>
          </cell>
          <cell r="E994" t="str">
            <v>Simplex</v>
          </cell>
        </row>
        <row r="995">
          <cell r="A995" t="str">
            <v>SP0032709</v>
          </cell>
          <cell r="B995">
            <v>8</v>
          </cell>
          <cell r="C995">
            <v>8</v>
          </cell>
          <cell r="D995" t="str">
            <v>SF0032709</v>
          </cell>
          <cell r="E995" t="str">
            <v>Simplex</v>
          </cell>
        </row>
        <row r="996">
          <cell r="A996" t="str">
            <v>SP0032774</v>
          </cell>
          <cell r="B996">
            <v>8</v>
          </cell>
          <cell r="C996">
            <v>8</v>
          </cell>
          <cell r="D996" t="str">
            <v>SF0032709</v>
          </cell>
          <cell r="E996" t="str">
            <v>Simplex</v>
          </cell>
        </row>
        <row r="997">
          <cell r="A997" t="str">
            <v>SP0032707</v>
          </cell>
          <cell r="B997">
            <v>8</v>
          </cell>
          <cell r="C997">
            <v>8</v>
          </cell>
          <cell r="D997" t="str">
            <v>SF0032712</v>
          </cell>
          <cell r="E997" t="str">
            <v>Simplex</v>
          </cell>
        </row>
        <row r="998">
          <cell r="A998" t="str">
            <v>SP0032712</v>
          </cell>
          <cell r="B998">
            <v>8</v>
          </cell>
          <cell r="C998">
            <v>8</v>
          </cell>
          <cell r="D998" t="str">
            <v>SF0032712</v>
          </cell>
          <cell r="E998" t="str">
            <v>Simplex</v>
          </cell>
        </row>
        <row r="999">
          <cell r="A999" t="str">
            <v>SP0032719</v>
          </cell>
          <cell r="B999">
            <v>8</v>
          </cell>
          <cell r="C999">
            <v>8</v>
          </cell>
          <cell r="D999" t="str">
            <v>SF0032712</v>
          </cell>
          <cell r="E999" t="str">
            <v>Simplex</v>
          </cell>
        </row>
        <row r="1000">
          <cell r="A1000" t="str">
            <v>SP0032817</v>
          </cell>
          <cell r="B1000">
            <v>8</v>
          </cell>
          <cell r="C1000">
            <v>8</v>
          </cell>
          <cell r="D1000" t="str">
            <v>SF0032818</v>
          </cell>
          <cell r="E1000" t="str">
            <v>Simplex</v>
          </cell>
        </row>
        <row r="1001">
          <cell r="A1001" t="str">
            <v>SP0032818</v>
          </cell>
          <cell r="B1001">
            <v>8</v>
          </cell>
          <cell r="C1001">
            <v>8</v>
          </cell>
          <cell r="D1001" t="str">
            <v>SF0032818</v>
          </cell>
          <cell r="E1001" t="str">
            <v>Simplex</v>
          </cell>
        </row>
        <row r="1002">
          <cell r="A1002" t="str">
            <v>SP0032820</v>
          </cell>
          <cell r="B1002">
            <v>8</v>
          </cell>
          <cell r="C1002">
            <v>8</v>
          </cell>
          <cell r="D1002" t="str">
            <v>SF0032818</v>
          </cell>
          <cell r="E1002" t="str">
            <v>Simplex</v>
          </cell>
        </row>
        <row r="1003">
          <cell r="A1003" t="str">
            <v>SP0032835</v>
          </cell>
          <cell r="B1003">
            <v>8</v>
          </cell>
          <cell r="C1003">
            <v>8</v>
          </cell>
          <cell r="D1003" t="str">
            <v>SF0032837</v>
          </cell>
          <cell r="E1003" t="str">
            <v>Multiplex</v>
          </cell>
        </row>
        <row r="1004">
          <cell r="A1004" t="str">
            <v>SP0032837</v>
          </cell>
          <cell r="B1004">
            <v>8</v>
          </cell>
          <cell r="C1004">
            <v>8</v>
          </cell>
          <cell r="D1004" t="str">
            <v>SF0032837</v>
          </cell>
          <cell r="E1004" t="str">
            <v>Multiplex</v>
          </cell>
        </row>
        <row r="1005">
          <cell r="A1005" t="str">
            <v>SP0033421</v>
          </cell>
          <cell r="B1005">
            <v>8</v>
          </cell>
          <cell r="C1005">
            <v>8</v>
          </cell>
          <cell r="D1005" t="str">
            <v>SF0032837</v>
          </cell>
          <cell r="E1005" t="str">
            <v>Multiplex</v>
          </cell>
        </row>
        <row r="1006">
          <cell r="A1006" t="str">
            <v>SP0032845</v>
          </cell>
          <cell r="B1006">
            <v>8</v>
          </cell>
          <cell r="C1006">
            <v>8</v>
          </cell>
          <cell r="D1006" t="str">
            <v>SF0032848</v>
          </cell>
          <cell r="E1006" t="str">
            <v>Simplex</v>
          </cell>
        </row>
        <row r="1007">
          <cell r="A1007" t="str">
            <v>SP0032848</v>
          </cell>
          <cell r="B1007">
            <v>8</v>
          </cell>
          <cell r="C1007">
            <v>8</v>
          </cell>
          <cell r="D1007" t="str">
            <v>SF0032848</v>
          </cell>
          <cell r="E1007" t="str">
            <v>Simplex</v>
          </cell>
        </row>
        <row r="1008">
          <cell r="A1008" t="str">
            <v>SP0032853</v>
          </cell>
          <cell r="B1008">
            <v>8</v>
          </cell>
          <cell r="C1008">
            <v>8</v>
          </cell>
          <cell r="D1008" t="str">
            <v>SF0032848</v>
          </cell>
          <cell r="E1008" t="str">
            <v>Simplex</v>
          </cell>
        </row>
        <row r="1009">
          <cell r="A1009" t="str">
            <v>SP0032962</v>
          </cell>
          <cell r="B1009">
            <v>8</v>
          </cell>
          <cell r="C1009">
            <v>8</v>
          </cell>
          <cell r="D1009" t="str">
            <v>SF0032965</v>
          </cell>
          <cell r="E1009" t="str">
            <v>Simplex</v>
          </cell>
        </row>
        <row r="1010">
          <cell r="A1010" t="str">
            <v>SP0032965</v>
          </cell>
          <cell r="B1010">
            <v>8</v>
          </cell>
          <cell r="C1010">
            <v>8</v>
          </cell>
          <cell r="D1010" t="str">
            <v>SF0032965</v>
          </cell>
          <cell r="E1010" t="str">
            <v>Simplex</v>
          </cell>
        </row>
        <row r="1011">
          <cell r="A1011" t="str">
            <v>SP0032974</v>
          </cell>
          <cell r="B1011">
            <v>8</v>
          </cell>
          <cell r="C1011">
            <v>8</v>
          </cell>
          <cell r="D1011" t="str">
            <v>SF0032965</v>
          </cell>
          <cell r="E1011" t="str">
            <v>Simplex</v>
          </cell>
        </row>
        <row r="1012">
          <cell r="A1012" t="str">
            <v>SP0033063</v>
          </cell>
          <cell r="B1012">
            <v>8</v>
          </cell>
          <cell r="C1012">
            <v>8</v>
          </cell>
          <cell r="D1012" t="str">
            <v>SF0033071</v>
          </cell>
          <cell r="E1012" t="str">
            <v>Simplex</v>
          </cell>
        </row>
        <row r="1013">
          <cell r="A1013" t="str">
            <v>SP0033071</v>
          </cell>
          <cell r="B1013">
            <v>8</v>
          </cell>
          <cell r="C1013">
            <v>8</v>
          </cell>
          <cell r="D1013" t="str">
            <v>SF0033071</v>
          </cell>
          <cell r="E1013" t="str">
            <v>Simplex</v>
          </cell>
        </row>
        <row r="1014">
          <cell r="A1014" t="str">
            <v>SP0033075</v>
          </cell>
          <cell r="B1014">
            <v>8</v>
          </cell>
          <cell r="C1014">
            <v>8</v>
          </cell>
          <cell r="D1014" t="str">
            <v>SF0033071</v>
          </cell>
          <cell r="E1014" t="str">
            <v>Simplex</v>
          </cell>
        </row>
        <row r="1015">
          <cell r="A1015" t="str">
            <v>SP0033118</v>
          </cell>
          <cell r="B1015">
            <v>8</v>
          </cell>
          <cell r="C1015">
            <v>8</v>
          </cell>
          <cell r="D1015" t="str">
            <v>SF0033119</v>
          </cell>
          <cell r="E1015" t="str">
            <v>Simplex</v>
          </cell>
        </row>
        <row r="1016">
          <cell r="A1016" t="str">
            <v>SP0033119</v>
          </cell>
          <cell r="B1016">
            <v>8</v>
          </cell>
          <cell r="C1016">
            <v>8</v>
          </cell>
          <cell r="D1016" t="str">
            <v>SF0033119</v>
          </cell>
          <cell r="E1016" t="str">
            <v>Simplex</v>
          </cell>
        </row>
        <row r="1017">
          <cell r="A1017" t="str">
            <v>SP0033120</v>
          </cell>
          <cell r="B1017">
            <v>8</v>
          </cell>
          <cell r="C1017">
            <v>8</v>
          </cell>
          <cell r="D1017" t="str">
            <v>SF0033119</v>
          </cell>
          <cell r="E1017" t="str">
            <v>Simplex</v>
          </cell>
        </row>
        <row r="1018">
          <cell r="A1018" t="str">
            <v>SP0033220</v>
          </cell>
          <cell r="B1018">
            <v>8</v>
          </cell>
          <cell r="C1018">
            <v>8</v>
          </cell>
          <cell r="D1018" t="str">
            <v>SF0033221</v>
          </cell>
          <cell r="E1018" t="str">
            <v>Simplex</v>
          </cell>
        </row>
        <row r="1019">
          <cell r="A1019" t="str">
            <v>SP0033221</v>
          </cell>
          <cell r="B1019">
            <v>8</v>
          </cell>
          <cell r="C1019">
            <v>8</v>
          </cell>
          <cell r="D1019" t="str">
            <v>SF0033221</v>
          </cell>
          <cell r="E1019" t="str">
            <v>Simplex</v>
          </cell>
        </row>
        <row r="1020">
          <cell r="A1020" t="str">
            <v>SP0033225</v>
          </cell>
          <cell r="B1020">
            <v>8</v>
          </cell>
          <cell r="C1020">
            <v>8</v>
          </cell>
          <cell r="D1020" t="str">
            <v>SF0033221</v>
          </cell>
          <cell r="E1020" t="str">
            <v>Simplex</v>
          </cell>
        </row>
        <row r="1021">
          <cell r="A1021" t="str">
            <v>SP0033380</v>
          </cell>
          <cell r="B1021">
            <v>8</v>
          </cell>
          <cell r="C1021">
            <v>8</v>
          </cell>
          <cell r="D1021" t="str">
            <v>SF0033381</v>
          </cell>
          <cell r="E1021" t="str">
            <v>Multiplex</v>
          </cell>
        </row>
        <row r="1022">
          <cell r="A1022" t="str">
            <v>SP0033381</v>
          </cell>
          <cell r="B1022">
            <v>8</v>
          </cell>
          <cell r="C1022">
            <v>8</v>
          </cell>
          <cell r="D1022" t="str">
            <v>SF0033381</v>
          </cell>
          <cell r="E1022" t="str">
            <v>Multiplex</v>
          </cell>
        </row>
        <row r="1023">
          <cell r="A1023" t="str">
            <v>SP0033382</v>
          </cell>
          <cell r="B1023">
            <v>8</v>
          </cell>
          <cell r="C1023">
            <v>8</v>
          </cell>
          <cell r="D1023" t="str">
            <v>SF0033381</v>
          </cell>
          <cell r="E1023" t="str">
            <v>Multiplex</v>
          </cell>
        </row>
        <row r="1024">
          <cell r="A1024" t="str">
            <v>SP0033397</v>
          </cell>
          <cell r="B1024">
            <v>8</v>
          </cell>
          <cell r="C1024">
            <v>8</v>
          </cell>
          <cell r="D1024" t="str">
            <v>SF0033400</v>
          </cell>
          <cell r="E1024" t="str">
            <v>Simplex</v>
          </cell>
        </row>
        <row r="1025">
          <cell r="A1025" t="str">
            <v>SP0033400</v>
          </cell>
          <cell r="B1025">
            <v>8</v>
          </cell>
          <cell r="C1025">
            <v>8</v>
          </cell>
          <cell r="D1025" t="str">
            <v>SF0033400</v>
          </cell>
          <cell r="E1025" t="str">
            <v>Simplex</v>
          </cell>
        </row>
        <row r="1026">
          <cell r="A1026" t="str">
            <v>SP0033405</v>
          </cell>
          <cell r="B1026">
            <v>8</v>
          </cell>
          <cell r="C1026">
            <v>8</v>
          </cell>
          <cell r="D1026" t="str">
            <v>SF0033400</v>
          </cell>
          <cell r="E1026" t="str">
            <v>Simplex</v>
          </cell>
        </row>
        <row r="1027">
          <cell r="A1027" t="str">
            <v>SP0033565</v>
          </cell>
          <cell r="B1027">
            <v>8</v>
          </cell>
          <cell r="C1027">
            <v>8</v>
          </cell>
          <cell r="D1027" t="str">
            <v>SF0033566</v>
          </cell>
          <cell r="E1027" t="str">
            <v>Simplex</v>
          </cell>
        </row>
        <row r="1028">
          <cell r="A1028" t="str">
            <v>SP0033566</v>
          </cell>
          <cell r="B1028">
            <v>8</v>
          </cell>
          <cell r="C1028">
            <v>8</v>
          </cell>
          <cell r="D1028" t="str">
            <v>SF0033566</v>
          </cell>
          <cell r="E1028" t="str">
            <v>Simplex</v>
          </cell>
        </row>
        <row r="1029">
          <cell r="A1029" t="str">
            <v>SP0033574</v>
          </cell>
          <cell r="B1029">
            <v>8</v>
          </cell>
          <cell r="C1029">
            <v>8</v>
          </cell>
          <cell r="D1029" t="str">
            <v>SF0033566</v>
          </cell>
          <cell r="E1029" t="str">
            <v>Simplex</v>
          </cell>
        </row>
        <row r="1030">
          <cell r="A1030" t="str">
            <v>SP0033629</v>
          </cell>
          <cell r="B1030">
            <v>8</v>
          </cell>
          <cell r="C1030">
            <v>8</v>
          </cell>
          <cell r="D1030" t="str">
            <v>SF0033630</v>
          </cell>
          <cell r="E1030" t="str">
            <v>Simplex</v>
          </cell>
        </row>
        <row r="1031">
          <cell r="A1031" t="str">
            <v>SP0033630</v>
          </cell>
          <cell r="B1031">
            <v>8</v>
          </cell>
          <cell r="C1031">
            <v>8</v>
          </cell>
          <cell r="D1031" t="str">
            <v>SF0033630</v>
          </cell>
          <cell r="E1031" t="str">
            <v>Simplex</v>
          </cell>
        </row>
        <row r="1032">
          <cell r="A1032" t="str">
            <v>SP0033631</v>
          </cell>
          <cell r="B1032">
            <v>8</v>
          </cell>
          <cell r="C1032">
            <v>8</v>
          </cell>
          <cell r="D1032" t="str">
            <v>SF0033630</v>
          </cell>
          <cell r="E1032" t="str">
            <v>Simplex</v>
          </cell>
        </row>
        <row r="1033">
          <cell r="A1033" t="str">
            <v>SP0002585</v>
          </cell>
          <cell r="B1033">
            <v>8</v>
          </cell>
          <cell r="C1033">
            <v>8</v>
          </cell>
          <cell r="D1033" t="str">
            <v>SF0033656</v>
          </cell>
          <cell r="E1033" t="str">
            <v>Simplex</v>
          </cell>
        </row>
        <row r="1034">
          <cell r="A1034" t="str">
            <v>SP0033656</v>
          </cell>
          <cell r="B1034">
            <v>8</v>
          </cell>
          <cell r="C1034">
            <v>8</v>
          </cell>
          <cell r="D1034" t="str">
            <v>SF0033656</v>
          </cell>
          <cell r="E1034" t="str">
            <v>Simplex</v>
          </cell>
        </row>
        <row r="1035">
          <cell r="A1035" t="str">
            <v>SP0033657</v>
          </cell>
          <cell r="B1035">
            <v>8</v>
          </cell>
          <cell r="C1035">
            <v>8</v>
          </cell>
          <cell r="D1035" t="str">
            <v>SF0033656</v>
          </cell>
          <cell r="E1035" t="str">
            <v>Simplex</v>
          </cell>
        </row>
        <row r="1036">
          <cell r="A1036" t="str">
            <v>SP0033660</v>
          </cell>
          <cell r="B1036">
            <v>8</v>
          </cell>
          <cell r="C1036">
            <v>8</v>
          </cell>
          <cell r="D1036" t="str">
            <v>SF0033661</v>
          </cell>
          <cell r="E1036" t="str">
            <v>Simplex</v>
          </cell>
        </row>
        <row r="1037">
          <cell r="A1037" t="str">
            <v>SP0033661</v>
          </cell>
          <cell r="B1037">
            <v>8</v>
          </cell>
          <cell r="C1037">
            <v>8</v>
          </cell>
          <cell r="D1037" t="str">
            <v>SF0033661</v>
          </cell>
          <cell r="E1037" t="str">
            <v>Simplex</v>
          </cell>
        </row>
        <row r="1038">
          <cell r="A1038" t="str">
            <v>SP0033662</v>
          </cell>
          <cell r="B1038">
            <v>8</v>
          </cell>
          <cell r="C1038">
            <v>8</v>
          </cell>
          <cell r="D1038" t="str">
            <v>SF0033661</v>
          </cell>
          <cell r="E1038" t="str">
            <v>Simplex</v>
          </cell>
        </row>
        <row r="1039">
          <cell r="A1039" t="str">
            <v>SP0033704</v>
          </cell>
          <cell r="B1039">
            <v>8</v>
          </cell>
          <cell r="C1039">
            <v>8</v>
          </cell>
          <cell r="D1039" t="str">
            <v>SF0033705</v>
          </cell>
          <cell r="E1039" t="str">
            <v>Simplex</v>
          </cell>
        </row>
        <row r="1040">
          <cell r="A1040" t="str">
            <v>SP0033705</v>
          </cell>
          <cell r="B1040">
            <v>8</v>
          </cell>
          <cell r="C1040">
            <v>8</v>
          </cell>
          <cell r="D1040" t="str">
            <v>SF0033705</v>
          </cell>
          <cell r="E1040" t="str">
            <v>Simplex</v>
          </cell>
        </row>
        <row r="1041">
          <cell r="A1041" t="str">
            <v>SP0033707</v>
          </cell>
          <cell r="B1041">
            <v>8</v>
          </cell>
          <cell r="C1041">
            <v>8</v>
          </cell>
          <cell r="D1041" t="str">
            <v>SF0033705</v>
          </cell>
          <cell r="E1041" t="str">
            <v>Simplex</v>
          </cell>
        </row>
        <row r="1042">
          <cell r="A1042" t="str">
            <v>SP0033831</v>
          </cell>
          <cell r="B1042">
            <v>8</v>
          </cell>
          <cell r="C1042">
            <v>8</v>
          </cell>
          <cell r="D1042" t="str">
            <v>SF0033833</v>
          </cell>
          <cell r="E1042" t="str">
            <v>Simplex</v>
          </cell>
        </row>
        <row r="1043">
          <cell r="A1043" t="str">
            <v>SP0033833</v>
          </cell>
          <cell r="B1043">
            <v>8</v>
          </cell>
          <cell r="C1043">
            <v>8</v>
          </cell>
          <cell r="D1043" t="str">
            <v>SF0033833</v>
          </cell>
          <cell r="E1043" t="str">
            <v>Simplex</v>
          </cell>
        </row>
        <row r="1044">
          <cell r="A1044" t="str">
            <v>SP0033837</v>
          </cell>
          <cell r="B1044">
            <v>8</v>
          </cell>
          <cell r="C1044">
            <v>8</v>
          </cell>
          <cell r="D1044" t="str">
            <v>SF0033833</v>
          </cell>
          <cell r="E1044" t="str">
            <v>Simplex</v>
          </cell>
        </row>
        <row r="1045">
          <cell r="A1045" t="str">
            <v>SP0033958</v>
          </cell>
          <cell r="B1045">
            <v>8</v>
          </cell>
          <cell r="C1045">
            <v>8</v>
          </cell>
          <cell r="D1045" t="str">
            <v>SF0033959</v>
          </cell>
          <cell r="E1045" t="str">
            <v>Simplex</v>
          </cell>
        </row>
        <row r="1046">
          <cell r="A1046" t="str">
            <v>SP0033959</v>
          </cell>
          <cell r="B1046">
            <v>8</v>
          </cell>
          <cell r="C1046">
            <v>8</v>
          </cell>
          <cell r="D1046" t="str">
            <v>SF0033959</v>
          </cell>
          <cell r="E1046" t="str">
            <v>Simplex</v>
          </cell>
        </row>
        <row r="1047">
          <cell r="A1047" t="str">
            <v>SP0033960</v>
          </cell>
          <cell r="B1047">
            <v>8</v>
          </cell>
          <cell r="C1047">
            <v>8</v>
          </cell>
          <cell r="D1047" t="str">
            <v>SF0033959</v>
          </cell>
          <cell r="E1047" t="str">
            <v>Simplex</v>
          </cell>
        </row>
        <row r="1048">
          <cell r="A1048" t="str">
            <v>SP0034060</v>
          </cell>
          <cell r="B1048">
            <v>8</v>
          </cell>
          <cell r="C1048">
            <v>8</v>
          </cell>
          <cell r="D1048" t="str">
            <v>SF0034061</v>
          </cell>
          <cell r="E1048" t="str">
            <v>Simplex</v>
          </cell>
        </row>
        <row r="1049">
          <cell r="A1049" t="str">
            <v>SP0034061</v>
          </cell>
          <cell r="B1049">
            <v>8</v>
          </cell>
          <cell r="C1049">
            <v>8</v>
          </cell>
          <cell r="D1049" t="str">
            <v>SF0034061</v>
          </cell>
          <cell r="E1049" t="str">
            <v>Simplex</v>
          </cell>
        </row>
        <row r="1050">
          <cell r="A1050" t="str">
            <v>SP0034064</v>
          </cell>
          <cell r="B1050">
            <v>8</v>
          </cell>
          <cell r="C1050">
            <v>8</v>
          </cell>
          <cell r="D1050" t="str">
            <v>SF0034061</v>
          </cell>
          <cell r="E1050" t="str">
            <v>Simplex</v>
          </cell>
        </row>
        <row r="1051">
          <cell r="A1051" t="str">
            <v>SP0034119</v>
          </cell>
          <cell r="B1051">
            <v>8</v>
          </cell>
          <cell r="C1051">
            <v>8</v>
          </cell>
          <cell r="D1051" t="str">
            <v>SF0034120</v>
          </cell>
          <cell r="E1051" t="str">
            <v>Simplex</v>
          </cell>
        </row>
        <row r="1052">
          <cell r="A1052" t="str">
            <v>SP0034120</v>
          </cell>
          <cell r="B1052">
            <v>8</v>
          </cell>
          <cell r="C1052">
            <v>8</v>
          </cell>
          <cell r="D1052" t="str">
            <v>SF0034120</v>
          </cell>
          <cell r="E1052" t="str">
            <v>Simplex</v>
          </cell>
        </row>
        <row r="1053">
          <cell r="A1053" t="str">
            <v>SP0034126</v>
          </cell>
          <cell r="B1053">
            <v>8</v>
          </cell>
          <cell r="C1053">
            <v>8</v>
          </cell>
          <cell r="D1053" t="str">
            <v>SF0034120</v>
          </cell>
          <cell r="E1053" t="str">
            <v>Simplex</v>
          </cell>
        </row>
        <row r="1054">
          <cell r="A1054" t="str">
            <v>SP0034138</v>
          </cell>
          <cell r="B1054">
            <v>8</v>
          </cell>
          <cell r="C1054">
            <v>8</v>
          </cell>
          <cell r="D1054" t="str">
            <v>SF0034139</v>
          </cell>
          <cell r="E1054" t="str">
            <v>Simplex</v>
          </cell>
        </row>
        <row r="1055">
          <cell r="A1055" t="str">
            <v>SP0034139</v>
          </cell>
          <cell r="B1055">
            <v>8</v>
          </cell>
          <cell r="C1055">
            <v>8</v>
          </cell>
          <cell r="D1055" t="str">
            <v>SF0034139</v>
          </cell>
          <cell r="E1055" t="str">
            <v>Simplex</v>
          </cell>
        </row>
        <row r="1056">
          <cell r="A1056" t="str">
            <v>SP0034209</v>
          </cell>
          <cell r="B1056">
            <v>8</v>
          </cell>
          <cell r="C1056">
            <v>8</v>
          </cell>
          <cell r="D1056" t="str">
            <v>SF0034139</v>
          </cell>
          <cell r="E1056" t="str">
            <v>Simplex</v>
          </cell>
        </row>
        <row r="1057">
          <cell r="A1057" t="str">
            <v>SP0034416</v>
          </cell>
          <cell r="B1057">
            <v>8</v>
          </cell>
          <cell r="C1057">
            <v>8</v>
          </cell>
          <cell r="D1057" t="str">
            <v>SF0034419</v>
          </cell>
          <cell r="E1057" t="str">
            <v>Multiplex</v>
          </cell>
        </row>
        <row r="1058">
          <cell r="A1058" t="str">
            <v>SP0034419</v>
          </cell>
          <cell r="B1058">
            <v>8</v>
          </cell>
          <cell r="C1058">
            <v>8</v>
          </cell>
          <cell r="D1058" t="str">
            <v>SF0034419</v>
          </cell>
          <cell r="E1058" t="str">
            <v>Multiplex</v>
          </cell>
        </row>
        <row r="1059">
          <cell r="A1059" t="str">
            <v>SP0034420</v>
          </cell>
          <cell r="B1059">
            <v>8</v>
          </cell>
          <cell r="C1059">
            <v>8</v>
          </cell>
          <cell r="D1059" t="str">
            <v>SF0034419</v>
          </cell>
          <cell r="E1059" t="str">
            <v>Multiplex</v>
          </cell>
        </row>
        <row r="1060">
          <cell r="A1060" t="str">
            <v>SP0034432</v>
          </cell>
          <cell r="B1060">
            <v>8</v>
          </cell>
          <cell r="C1060">
            <v>8</v>
          </cell>
          <cell r="D1060" t="str">
            <v>SF0034433</v>
          </cell>
          <cell r="E1060" t="str">
            <v>Simplex</v>
          </cell>
        </row>
        <row r="1061">
          <cell r="A1061" t="str">
            <v>SP0034433</v>
          </cell>
          <cell r="B1061">
            <v>8</v>
          </cell>
          <cell r="C1061">
            <v>8</v>
          </cell>
          <cell r="D1061" t="str">
            <v>SF0034433</v>
          </cell>
          <cell r="E1061" t="str">
            <v>Simplex</v>
          </cell>
        </row>
        <row r="1062">
          <cell r="A1062" t="str">
            <v>SP0034435</v>
          </cell>
          <cell r="B1062">
            <v>8</v>
          </cell>
          <cell r="C1062">
            <v>8</v>
          </cell>
          <cell r="D1062" t="str">
            <v>SF0034433</v>
          </cell>
          <cell r="E1062" t="str">
            <v>Simplex</v>
          </cell>
        </row>
        <row r="1063">
          <cell r="A1063" t="str">
            <v>SP0034443</v>
          </cell>
          <cell r="B1063">
            <v>8</v>
          </cell>
          <cell r="C1063">
            <v>8</v>
          </cell>
          <cell r="D1063" t="str">
            <v>SF0034444</v>
          </cell>
          <cell r="E1063" t="str">
            <v>Simplex</v>
          </cell>
        </row>
        <row r="1064">
          <cell r="A1064" t="str">
            <v>SP0034444</v>
          </cell>
          <cell r="B1064">
            <v>8</v>
          </cell>
          <cell r="C1064">
            <v>8</v>
          </cell>
          <cell r="D1064" t="str">
            <v>SF0034444</v>
          </cell>
          <cell r="E1064" t="str">
            <v>Simplex</v>
          </cell>
        </row>
        <row r="1065">
          <cell r="A1065" t="str">
            <v>SP0034619</v>
          </cell>
          <cell r="B1065">
            <v>8</v>
          </cell>
          <cell r="C1065">
            <v>8</v>
          </cell>
          <cell r="D1065" t="str">
            <v>SF0034444</v>
          </cell>
          <cell r="E1065" t="str">
            <v>Simplex</v>
          </cell>
        </row>
        <row r="1066">
          <cell r="A1066" t="str">
            <v>SP0006173</v>
          </cell>
          <cell r="B1066">
            <v>8</v>
          </cell>
          <cell r="C1066">
            <v>8</v>
          </cell>
          <cell r="D1066" t="str">
            <v>SF0034531</v>
          </cell>
          <cell r="E1066" t="str">
            <v>Simplex</v>
          </cell>
        </row>
        <row r="1067">
          <cell r="A1067" t="str">
            <v>SP0034531</v>
          </cell>
          <cell r="B1067">
            <v>8</v>
          </cell>
          <cell r="C1067">
            <v>8</v>
          </cell>
          <cell r="D1067" t="str">
            <v>SF0034531</v>
          </cell>
          <cell r="E1067" t="str">
            <v>Simplex</v>
          </cell>
        </row>
        <row r="1068">
          <cell r="A1068" t="str">
            <v>SP0034536</v>
          </cell>
          <cell r="B1068">
            <v>8</v>
          </cell>
          <cell r="C1068">
            <v>8</v>
          </cell>
          <cell r="D1068" t="str">
            <v>SF0034531</v>
          </cell>
          <cell r="E1068" t="str">
            <v>Simplex</v>
          </cell>
        </row>
        <row r="1069">
          <cell r="A1069" t="str">
            <v>SP0034714</v>
          </cell>
          <cell r="B1069">
            <v>8</v>
          </cell>
          <cell r="C1069">
            <v>8</v>
          </cell>
          <cell r="D1069" t="str">
            <v>SF0034714</v>
          </cell>
          <cell r="E1069" t="str">
            <v>Simplex</v>
          </cell>
        </row>
        <row r="1070">
          <cell r="A1070" t="str">
            <v>SP0036315</v>
          </cell>
          <cell r="B1070">
            <v>8</v>
          </cell>
          <cell r="C1070">
            <v>8</v>
          </cell>
          <cell r="D1070" t="str">
            <v>SF0034714</v>
          </cell>
          <cell r="E1070" t="str">
            <v>Simplex</v>
          </cell>
        </row>
        <row r="1071">
          <cell r="A1071" t="str">
            <v>SP0036316</v>
          </cell>
          <cell r="B1071">
            <v>8</v>
          </cell>
          <cell r="C1071">
            <v>8</v>
          </cell>
          <cell r="D1071" t="str">
            <v>SF0034714</v>
          </cell>
          <cell r="E1071" t="str">
            <v>Simplex</v>
          </cell>
        </row>
        <row r="1072">
          <cell r="A1072" t="str">
            <v>SP0034739</v>
          </cell>
          <cell r="B1072">
            <v>8</v>
          </cell>
          <cell r="C1072">
            <v>8</v>
          </cell>
          <cell r="D1072" t="str">
            <v>SF0034740</v>
          </cell>
          <cell r="E1072" t="str">
            <v>Simplex</v>
          </cell>
        </row>
        <row r="1073">
          <cell r="A1073" t="str">
            <v>SP0034740</v>
          </cell>
          <cell r="B1073">
            <v>8</v>
          </cell>
          <cell r="C1073">
            <v>8</v>
          </cell>
          <cell r="D1073" t="str">
            <v>SF0034740</v>
          </cell>
          <cell r="E1073" t="str">
            <v>Simplex</v>
          </cell>
        </row>
        <row r="1074">
          <cell r="A1074" t="str">
            <v>SP0034745</v>
          </cell>
          <cell r="B1074">
            <v>8</v>
          </cell>
          <cell r="C1074">
            <v>8</v>
          </cell>
          <cell r="D1074" t="str">
            <v>SF0034740</v>
          </cell>
          <cell r="E1074" t="str">
            <v>Simplex</v>
          </cell>
        </row>
        <row r="1075">
          <cell r="A1075" t="str">
            <v>SP0034955</v>
          </cell>
          <cell r="B1075">
            <v>8</v>
          </cell>
          <cell r="C1075">
            <v>8</v>
          </cell>
          <cell r="D1075" t="str">
            <v>SF0034956</v>
          </cell>
          <cell r="E1075" t="str">
            <v>Simplex</v>
          </cell>
        </row>
        <row r="1076">
          <cell r="A1076" t="str">
            <v>SP0034956</v>
          </cell>
          <cell r="B1076">
            <v>8</v>
          </cell>
          <cell r="C1076">
            <v>8</v>
          </cell>
          <cell r="D1076" t="str">
            <v>SF0034956</v>
          </cell>
          <cell r="E1076" t="str">
            <v>Simplex</v>
          </cell>
        </row>
        <row r="1077">
          <cell r="A1077" t="str">
            <v>SP0034957</v>
          </cell>
          <cell r="B1077">
            <v>8</v>
          </cell>
          <cell r="C1077">
            <v>8</v>
          </cell>
          <cell r="D1077" t="str">
            <v>SF0034956</v>
          </cell>
          <cell r="E1077" t="str">
            <v>Simplex</v>
          </cell>
        </row>
        <row r="1078">
          <cell r="A1078" t="str">
            <v>SP0034973</v>
          </cell>
          <cell r="B1078">
            <v>8</v>
          </cell>
          <cell r="C1078">
            <v>8</v>
          </cell>
          <cell r="D1078" t="str">
            <v>SF0034975</v>
          </cell>
          <cell r="E1078" t="str">
            <v>Simplex</v>
          </cell>
        </row>
        <row r="1079">
          <cell r="A1079" t="str">
            <v>SP0034975</v>
          </cell>
          <cell r="B1079">
            <v>8</v>
          </cell>
          <cell r="C1079">
            <v>8</v>
          </cell>
          <cell r="D1079" t="str">
            <v>SF0034975</v>
          </cell>
          <cell r="E1079" t="str">
            <v>Simplex</v>
          </cell>
        </row>
        <row r="1080">
          <cell r="A1080" t="str">
            <v>SP0034993</v>
          </cell>
          <cell r="B1080">
            <v>8</v>
          </cell>
          <cell r="C1080">
            <v>8</v>
          </cell>
          <cell r="D1080" t="str">
            <v>SF0034975</v>
          </cell>
          <cell r="E1080" t="str">
            <v>Simplex</v>
          </cell>
        </row>
        <row r="1081">
          <cell r="A1081" t="str">
            <v>SP0035012</v>
          </cell>
          <cell r="B1081">
            <v>8</v>
          </cell>
          <cell r="C1081">
            <v>8</v>
          </cell>
          <cell r="D1081" t="str">
            <v>SF0035013</v>
          </cell>
          <cell r="E1081" t="str">
            <v>Simplex</v>
          </cell>
        </row>
        <row r="1082">
          <cell r="A1082" t="str">
            <v>SP0035013</v>
          </cell>
          <cell r="B1082">
            <v>8</v>
          </cell>
          <cell r="C1082">
            <v>8</v>
          </cell>
          <cell r="D1082" t="str">
            <v>SF0035013</v>
          </cell>
          <cell r="E1082" t="str">
            <v>Simplex</v>
          </cell>
        </row>
        <row r="1083">
          <cell r="A1083" t="str">
            <v>SP0035090</v>
          </cell>
          <cell r="B1083">
            <v>8</v>
          </cell>
          <cell r="C1083">
            <v>8</v>
          </cell>
          <cell r="D1083" t="str">
            <v>SF0035013</v>
          </cell>
          <cell r="E1083" t="str">
            <v>Simplex</v>
          </cell>
        </row>
        <row r="1084">
          <cell r="A1084" t="str">
            <v>SP0035024</v>
          </cell>
          <cell r="B1084">
            <v>8</v>
          </cell>
          <cell r="C1084">
            <v>8</v>
          </cell>
          <cell r="D1084" t="str">
            <v>SF0035025</v>
          </cell>
          <cell r="E1084" t="str">
            <v>Simplex</v>
          </cell>
        </row>
        <row r="1085">
          <cell r="A1085" t="str">
            <v>SP0035025</v>
          </cell>
          <cell r="B1085">
            <v>8</v>
          </cell>
          <cell r="C1085">
            <v>8</v>
          </cell>
          <cell r="D1085" t="str">
            <v>SF0035025</v>
          </cell>
          <cell r="E1085" t="str">
            <v>Simplex</v>
          </cell>
        </row>
        <row r="1086">
          <cell r="A1086" t="str">
            <v>SP0035034</v>
          </cell>
          <cell r="B1086">
            <v>8</v>
          </cell>
          <cell r="C1086">
            <v>8</v>
          </cell>
          <cell r="D1086" t="str">
            <v>SF0035025</v>
          </cell>
          <cell r="E1086" t="str">
            <v>Simplex</v>
          </cell>
        </row>
        <row r="1087">
          <cell r="A1087" t="str">
            <v>SP0035195</v>
          </cell>
          <cell r="B1087">
            <v>8</v>
          </cell>
          <cell r="C1087">
            <v>8</v>
          </cell>
          <cell r="D1087" t="str">
            <v>SF0035198</v>
          </cell>
          <cell r="E1087" t="str">
            <v>Simplex</v>
          </cell>
        </row>
        <row r="1088">
          <cell r="A1088" t="str">
            <v>SP0035198</v>
          </cell>
          <cell r="B1088">
            <v>8</v>
          </cell>
          <cell r="C1088">
            <v>8</v>
          </cell>
          <cell r="D1088" t="str">
            <v>SF0035198</v>
          </cell>
          <cell r="E1088" t="str">
            <v>Simplex</v>
          </cell>
        </row>
        <row r="1089">
          <cell r="A1089" t="str">
            <v>SP0035201</v>
          </cell>
          <cell r="B1089">
            <v>8</v>
          </cell>
          <cell r="C1089">
            <v>8</v>
          </cell>
          <cell r="D1089" t="str">
            <v>SF0035198</v>
          </cell>
          <cell r="E1089" t="str">
            <v>Simplex</v>
          </cell>
        </row>
        <row r="1090">
          <cell r="A1090" t="str">
            <v>SP0035258</v>
          </cell>
          <cell r="B1090">
            <v>8</v>
          </cell>
          <cell r="C1090">
            <v>8</v>
          </cell>
          <cell r="D1090" t="str">
            <v>SF0035260</v>
          </cell>
          <cell r="E1090" t="str">
            <v>Simplex</v>
          </cell>
        </row>
        <row r="1091">
          <cell r="A1091" t="str">
            <v>SP0035260</v>
          </cell>
          <cell r="B1091">
            <v>8</v>
          </cell>
          <cell r="C1091">
            <v>8</v>
          </cell>
          <cell r="D1091" t="str">
            <v>SF0035260</v>
          </cell>
          <cell r="E1091" t="str">
            <v>Simplex</v>
          </cell>
        </row>
        <row r="1092">
          <cell r="A1092" t="str">
            <v>SP0035262</v>
          </cell>
          <cell r="B1092">
            <v>8</v>
          </cell>
          <cell r="C1092">
            <v>8</v>
          </cell>
          <cell r="D1092" t="str">
            <v>SF0035260</v>
          </cell>
          <cell r="E1092" t="str">
            <v>Simplex</v>
          </cell>
        </row>
        <row r="1093">
          <cell r="A1093" t="str">
            <v>SP0035458</v>
          </cell>
          <cell r="B1093">
            <v>8</v>
          </cell>
          <cell r="C1093">
            <v>8</v>
          </cell>
          <cell r="D1093" t="str">
            <v>SF0035459</v>
          </cell>
          <cell r="E1093" t="str">
            <v>Simplex</v>
          </cell>
        </row>
        <row r="1094">
          <cell r="A1094" t="str">
            <v>SP0035459</v>
          </cell>
          <cell r="B1094">
            <v>8</v>
          </cell>
          <cell r="C1094">
            <v>8</v>
          </cell>
          <cell r="D1094" t="str">
            <v>SF0035459</v>
          </cell>
          <cell r="E1094" t="str">
            <v>Simplex</v>
          </cell>
        </row>
        <row r="1095">
          <cell r="A1095" t="str">
            <v>SP0035463</v>
          </cell>
          <cell r="B1095">
            <v>8</v>
          </cell>
          <cell r="C1095">
            <v>8</v>
          </cell>
          <cell r="D1095" t="str">
            <v>SF0035459</v>
          </cell>
          <cell r="E1095" t="str">
            <v>Simplex</v>
          </cell>
        </row>
        <row r="1096">
          <cell r="A1096" t="str">
            <v>SP0035891</v>
          </cell>
          <cell r="B1096">
            <v>8</v>
          </cell>
          <cell r="C1096">
            <v>8</v>
          </cell>
          <cell r="D1096" t="str">
            <v>SF0035892</v>
          </cell>
          <cell r="E1096" t="str">
            <v>Simplex</v>
          </cell>
        </row>
        <row r="1097">
          <cell r="A1097" t="str">
            <v>SP0035892</v>
          </cell>
          <cell r="B1097">
            <v>8</v>
          </cell>
          <cell r="C1097">
            <v>8</v>
          </cell>
          <cell r="D1097" t="str">
            <v>SF0035892</v>
          </cell>
          <cell r="E1097" t="str">
            <v>Simplex</v>
          </cell>
        </row>
        <row r="1098">
          <cell r="A1098" t="str">
            <v>SP0039192</v>
          </cell>
          <cell r="B1098">
            <v>8</v>
          </cell>
          <cell r="C1098">
            <v>8</v>
          </cell>
          <cell r="D1098" t="str">
            <v>SF0035892</v>
          </cell>
          <cell r="E1098" t="str">
            <v>Simplex</v>
          </cell>
        </row>
        <row r="1099">
          <cell r="A1099" t="str">
            <v>SP0036051</v>
          </cell>
          <cell r="B1099">
            <v>8</v>
          </cell>
          <cell r="C1099">
            <v>8</v>
          </cell>
          <cell r="D1099" t="str">
            <v>SF0036080</v>
          </cell>
          <cell r="E1099" t="str">
            <v>Multiplex</v>
          </cell>
        </row>
        <row r="1100">
          <cell r="A1100" t="str">
            <v>SP0036080</v>
          </cell>
          <cell r="B1100">
            <v>8</v>
          </cell>
          <cell r="C1100">
            <v>8</v>
          </cell>
          <cell r="D1100" t="str">
            <v>SF0036080</v>
          </cell>
          <cell r="E1100" t="str">
            <v>Multiplex</v>
          </cell>
        </row>
        <row r="1101">
          <cell r="A1101" t="str">
            <v>SP0036087</v>
          </cell>
          <cell r="B1101">
            <v>8</v>
          </cell>
          <cell r="C1101">
            <v>8</v>
          </cell>
          <cell r="D1101" t="str">
            <v>SF0036080</v>
          </cell>
          <cell r="E1101" t="str">
            <v>Multiplex</v>
          </cell>
        </row>
        <row r="1102">
          <cell r="A1102" t="str">
            <v>SP0036287</v>
          </cell>
          <cell r="B1102">
            <v>8</v>
          </cell>
          <cell r="C1102">
            <v>8</v>
          </cell>
          <cell r="D1102" t="str">
            <v>SF0036288</v>
          </cell>
          <cell r="E1102" t="str">
            <v>Simplex</v>
          </cell>
        </row>
        <row r="1103">
          <cell r="A1103" t="str">
            <v>SP0036288</v>
          </cell>
          <cell r="B1103">
            <v>8</v>
          </cell>
          <cell r="C1103">
            <v>8</v>
          </cell>
          <cell r="D1103" t="str">
            <v>SF0036288</v>
          </cell>
          <cell r="E1103" t="str">
            <v>Simplex</v>
          </cell>
        </row>
        <row r="1104">
          <cell r="A1104" t="str">
            <v>SP0036289</v>
          </cell>
          <cell r="B1104">
            <v>8</v>
          </cell>
          <cell r="C1104">
            <v>8</v>
          </cell>
          <cell r="D1104" t="str">
            <v>SF0036288</v>
          </cell>
          <cell r="E1104" t="str">
            <v>Simplex</v>
          </cell>
        </row>
        <row r="1105">
          <cell r="A1105" t="str">
            <v>SP0036453</v>
          </cell>
          <cell r="B1105">
            <v>8</v>
          </cell>
          <cell r="C1105">
            <v>8</v>
          </cell>
          <cell r="D1105" t="str">
            <v>SF0036458</v>
          </cell>
          <cell r="E1105" t="str">
            <v>Simplex</v>
          </cell>
        </row>
        <row r="1106">
          <cell r="A1106" t="str">
            <v>SP0036458</v>
          </cell>
          <cell r="B1106">
            <v>8</v>
          </cell>
          <cell r="C1106">
            <v>8</v>
          </cell>
          <cell r="D1106" t="str">
            <v>SF0036458</v>
          </cell>
          <cell r="E1106" t="str">
            <v>Simplex</v>
          </cell>
        </row>
        <row r="1107">
          <cell r="A1107" t="str">
            <v>SP0036459</v>
          </cell>
          <cell r="B1107">
            <v>8</v>
          </cell>
          <cell r="C1107">
            <v>8</v>
          </cell>
          <cell r="D1107" t="str">
            <v>SF0036458</v>
          </cell>
          <cell r="E1107" t="str">
            <v>Simplex</v>
          </cell>
        </row>
        <row r="1108">
          <cell r="A1108" t="str">
            <v>SP0036540</v>
          </cell>
          <cell r="B1108">
            <v>8</v>
          </cell>
          <cell r="C1108">
            <v>8</v>
          </cell>
          <cell r="D1108" t="str">
            <v>SF0036541</v>
          </cell>
          <cell r="E1108" t="str">
            <v>Simplex</v>
          </cell>
        </row>
        <row r="1109">
          <cell r="A1109" t="str">
            <v>SP0036541</v>
          </cell>
          <cell r="B1109">
            <v>8</v>
          </cell>
          <cell r="C1109">
            <v>8</v>
          </cell>
          <cell r="D1109" t="str">
            <v>SF0036541</v>
          </cell>
          <cell r="E1109" t="str">
            <v>Simplex</v>
          </cell>
        </row>
        <row r="1110">
          <cell r="A1110" t="str">
            <v>SP0036757</v>
          </cell>
          <cell r="B1110">
            <v>8</v>
          </cell>
          <cell r="C1110">
            <v>8</v>
          </cell>
          <cell r="D1110" t="str">
            <v>SF0036541</v>
          </cell>
          <cell r="E1110" t="str">
            <v>Simplex</v>
          </cell>
        </row>
        <row r="1111">
          <cell r="A1111" t="str">
            <v>SP0036689</v>
          </cell>
          <cell r="B1111">
            <v>8</v>
          </cell>
          <cell r="C1111">
            <v>8</v>
          </cell>
          <cell r="D1111" t="str">
            <v>SF0036690</v>
          </cell>
          <cell r="E1111" t="str">
            <v>Simplex</v>
          </cell>
        </row>
        <row r="1112">
          <cell r="A1112" t="str">
            <v>SP0036690</v>
          </cell>
          <cell r="B1112">
            <v>8</v>
          </cell>
          <cell r="C1112">
            <v>8</v>
          </cell>
          <cell r="D1112" t="str">
            <v>SF0036690</v>
          </cell>
          <cell r="E1112" t="str">
            <v>Simplex</v>
          </cell>
        </row>
        <row r="1113">
          <cell r="A1113" t="str">
            <v>SP0036691</v>
          </cell>
          <cell r="B1113">
            <v>8</v>
          </cell>
          <cell r="C1113">
            <v>8</v>
          </cell>
          <cell r="D1113" t="str">
            <v>SF0036690</v>
          </cell>
          <cell r="E1113" t="str">
            <v>Simplex</v>
          </cell>
        </row>
        <row r="1114">
          <cell r="A1114" t="str">
            <v>SP0036739</v>
          </cell>
          <cell r="B1114">
            <v>8</v>
          </cell>
          <cell r="C1114">
            <v>8</v>
          </cell>
          <cell r="D1114" t="str">
            <v>SF0036741</v>
          </cell>
          <cell r="E1114" t="str">
            <v>Simplex</v>
          </cell>
        </row>
        <row r="1115">
          <cell r="A1115" t="str">
            <v>SP0036741</v>
          </cell>
          <cell r="B1115">
            <v>8</v>
          </cell>
          <cell r="C1115">
            <v>8</v>
          </cell>
          <cell r="D1115" t="str">
            <v>SF0036741</v>
          </cell>
          <cell r="E1115" t="str">
            <v>Simplex</v>
          </cell>
        </row>
        <row r="1116">
          <cell r="A1116" t="str">
            <v>SP0037218</v>
          </cell>
          <cell r="B1116">
            <v>8</v>
          </cell>
          <cell r="C1116">
            <v>8</v>
          </cell>
          <cell r="D1116" t="str">
            <v>SF0036741</v>
          </cell>
          <cell r="E1116" t="str">
            <v>Simplex</v>
          </cell>
        </row>
        <row r="1117">
          <cell r="A1117" t="str">
            <v>SP0036597</v>
          </cell>
          <cell r="B1117">
            <v>8</v>
          </cell>
          <cell r="C1117">
            <v>8</v>
          </cell>
          <cell r="D1117" t="str">
            <v>SF0036859</v>
          </cell>
          <cell r="E1117" t="str">
            <v>Simplex</v>
          </cell>
        </row>
        <row r="1118">
          <cell r="A1118" t="str">
            <v>SP0036859</v>
          </cell>
          <cell r="B1118">
            <v>8</v>
          </cell>
          <cell r="C1118">
            <v>8</v>
          </cell>
          <cell r="D1118" t="str">
            <v>SF0036859</v>
          </cell>
          <cell r="E1118" t="str">
            <v>Simplex</v>
          </cell>
        </row>
        <row r="1119">
          <cell r="A1119" t="str">
            <v>SP0036860</v>
          </cell>
          <cell r="B1119">
            <v>8</v>
          </cell>
          <cell r="C1119">
            <v>8</v>
          </cell>
          <cell r="D1119" t="str">
            <v>SF0036859</v>
          </cell>
          <cell r="E1119" t="str">
            <v>Simplex</v>
          </cell>
        </row>
        <row r="1120">
          <cell r="A1120" t="str">
            <v>SP0036931</v>
          </cell>
          <cell r="B1120">
            <v>8</v>
          </cell>
          <cell r="C1120">
            <v>8</v>
          </cell>
          <cell r="D1120" t="str">
            <v>SF0036932</v>
          </cell>
          <cell r="E1120" t="str">
            <v>Simplex</v>
          </cell>
        </row>
        <row r="1121">
          <cell r="A1121" t="str">
            <v>SP0036932</v>
          </cell>
          <cell r="B1121">
            <v>8</v>
          </cell>
          <cell r="C1121">
            <v>8</v>
          </cell>
          <cell r="D1121" t="str">
            <v>SF0036932</v>
          </cell>
          <cell r="E1121" t="str">
            <v>Simplex</v>
          </cell>
        </row>
        <row r="1122">
          <cell r="A1122" t="str">
            <v>SP0036937</v>
          </cell>
          <cell r="B1122">
            <v>8</v>
          </cell>
          <cell r="C1122">
            <v>8</v>
          </cell>
          <cell r="D1122" t="str">
            <v>SF0036932</v>
          </cell>
          <cell r="E1122" t="str">
            <v>Simplex</v>
          </cell>
        </row>
        <row r="1123">
          <cell r="A1123" t="str">
            <v>SP0036965</v>
          </cell>
          <cell r="B1123">
            <v>8</v>
          </cell>
          <cell r="C1123">
            <v>8</v>
          </cell>
          <cell r="D1123" t="str">
            <v>SF0036966</v>
          </cell>
          <cell r="E1123" t="str">
            <v>Simplex</v>
          </cell>
        </row>
        <row r="1124">
          <cell r="A1124" t="str">
            <v>SP0036966</v>
          </cell>
          <cell r="B1124">
            <v>8</v>
          </cell>
          <cell r="C1124">
            <v>8</v>
          </cell>
          <cell r="D1124" t="str">
            <v>SF0036966</v>
          </cell>
          <cell r="E1124" t="str">
            <v>Simplex</v>
          </cell>
        </row>
        <row r="1125">
          <cell r="A1125" t="str">
            <v>SP0036967</v>
          </cell>
          <cell r="B1125">
            <v>1</v>
          </cell>
          <cell r="C1125">
            <v>8</v>
          </cell>
          <cell r="D1125" t="str">
            <v>SF0036966</v>
          </cell>
          <cell r="E1125" t="str">
            <v>Simplex</v>
          </cell>
        </row>
        <row r="1126">
          <cell r="A1126" t="str">
            <v>SP0037022</v>
          </cell>
          <cell r="B1126">
            <v>8</v>
          </cell>
          <cell r="C1126">
            <v>8</v>
          </cell>
          <cell r="D1126" t="str">
            <v>SF0037023</v>
          </cell>
          <cell r="E1126" t="str">
            <v>Simplex</v>
          </cell>
        </row>
        <row r="1127">
          <cell r="A1127" t="str">
            <v>SP0037023</v>
          </cell>
          <cell r="B1127">
            <v>8</v>
          </cell>
          <cell r="C1127">
            <v>8</v>
          </cell>
          <cell r="D1127" t="str">
            <v>SF0037023</v>
          </cell>
          <cell r="E1127" t="str">
            <v>Simplex</v>
          </cell>
        </row>
        <row r="1128">
          <cell r="A1128" t="str">
            <v>SP0037024</v>
          </cell>
          <cell r="B1128">
            <v>8</v>
          </cell>
          <cell r="C1128">
            <v>8</v>
          </cell>
          <cell r="D1128" t="str">
            <v>SF0037023</v>
          </cell>
          <cell r="E1128" t="str">
            <v>Simplex</v>
          </cell>
        </row>
        <row r="1129">
          <cell r="A1129" t="str">
            <v>SP0037260</v>
          </cell>
          <cell r="B1129">
            <v>8</v>
          </cell>
          <cell r="C1129">
            <v>8</v>
          </cell>
          <cell r="D1129" t="str">
            <v>SF0037261</v>
          </cell>
          <cell r="E1129" t="str">
            <v>Simplex</v>
          </cell>
        </row>
        <row r="1130">
          <cell r="A1130" t="str">
            <v>SP0037261</v>
          </cell>
          <cell r="B1130">
            <v>8</v>
          </cell>
          <cell r="C1130">
            <v>8</v>
          </cell>
          <cell r="D1130" t="str">
            <v>SF0037261</v>
          </cell>
          <cell r="E1130" t="str">
            <v>Simplex</v>
          </cell>
        </row>
        <row r="1131">
          <cell r="A1131" t="str">
            <v>SP0037262</v>
          </cell>
          <cell r="B1131">
            <v>8</v>
          </cell>
          <cell r="C1131">
            <v>8</v>
          </cell>
          <cell r="D1131" t="str">
            <v>SF0037261</v>
          </cell>
          <cell r="E1131" t="str">
            <v>Simplex</v>
          </cell>
        </row>
        <row r="1132">
          <cell r="A1132" t="str">
            <v>SP0037344</v>
          </cell>
          <cell r="B1132">
            <v>8</v>
          </cell>
          <cell r="C1132">
            <v>8</v>
          </cell>
          <cell r="D1132" t="str">
            <v>SF0037344</v>
          </cell>
          <cell r="E1132" t="str">
            <v>Simplex</v>
          </cell>
        </row>
        <row r="1133">
          <cell r="A1133" t="str">
            <v>SP0037598</v>
          </cell>
          <cell r="B1133">
            <v>8</v>
          </cell>
          <cell r="C1133">
            <v>8</v>
          </cell>
          <cell r="D1133" t="str">
            <v>SF0037344</v>
          </cell>
          <cell r="E1133" t="str">
            <v>Simplex</v>
          </cell>
        </row>
        <row r="1134">
          <cell r="A1134" t="str">
            <v>SP0037599</v>
          </cell>
          <cell r="B1134">
            <v>8</v>
          </cell>
          <cell r="C1134">
            <v>8</v>
          </cell>
          <cell r="D1134" t="str">
            <v>SF0037344</v>
          </cell>
          <cell r="E1134" t="str">
            <v>Simplex</v>
          </cell>
        </row>
        <row r="1135">
          <cell r="A1135" t="str">
            <v>SP0037541</v>
          </cell>
          <cell r="B1135">
            <v>8</v>
          </cell>
          <cell r="C1135">
            <v>8</v>
          </cell>
          <cell r="D1135" t="str">
            <v>SF0037543</v>
          </cell>
          <cell r="E1135" t="str">
            <v>Simplex</v>
          </cell>
        </row>
        <row r="1136">
          <cell r="A1136" t="str">
            <v>SP0037543</v>
          </cell>
          <cell r="B1136">
            <v>8</v>
          </cell>
          <cell r="C1136">
            <v>8</v>
          </cell>
          <cell r="D1136" t="str">
            <v>SF0037543</v>
          </cell>
          <cell r="E1136" t="str">
            <v>Simplex</v>
          </cell>
        </row>
        <row r="1137">
          <cell r="A1137" t="str">
            <v>SP0040200</v>
          </cell>
          <cell r="B1137">
            <v>8</v>
          </cell>
          <cell r="C1137">
            <v>8</v>
          </cell>
          <cell r="D1137" t="str">
            <v>SF0037543</v>
          </cell>
          <cell r="E1137" t="str">
            <v>Simplex</v>
          </cell>
        </row>
        <row r="1138">
          <cell r="A1138" t="str">
            <v>SP0037557</v>
          </cell>
          <cell r="B1138">
            <v>8</v>
          </cell>
          <cell r="C1138">
            <v>8</v>
          </cell>
          <cell r="D1138" t="str">
            <v>SF0037558</v>
          </cell>
          <cell r="E1138" t="str">
            <v>Simplex</v>
          </cell>
        </row>
        <row r="1139">
          <cell r="A1139" t="str">
            <v>SP0037558</v>
          </cell>
          <cell r="B1139">
            <v>8</v>
          </cell>
          <cell r="C1139">
            <v>8</v>
          </cell>
          <cell r="D1139" t="str">
            <v>SF0037558</v>
          </cell>
          <cell r="E1139" t="str">
            <v>Simplex</v>
          </cell>
        </row>
        <row r="1140">
          <cell r="A1140" t="str">
            <v>SP0037560</v>
          </cell>
          <cell r="B1140">
            <v>8</v>
          </cell>
          <cell r="C1140">
            <v>8</v>
          </cell>
          <cell r="D1140" t="str">
            <v>SF0037558</v>
          </cell>
          <cell r="E1140" t="str">
            <v>Simplex</v>
          </cell>
        </row>
        <row r="1141">
          <cell r="A1141" t="str">
            <v>SP0037694</v>
          </cell>
          <cell r="B1141">
            <v>8</v>
          </cell>
          <cell r="C1141">
            <v>8</v>
          </cell>
          <cell r="D1141" t="str">
            <v>SF0037695</v>
          </cell>
          <cell r="E1141" t="str">
            <v>Simplex</v>
          </cell>
        </row>
        <row r="1142">
          <cell r="A1142" t="str">
            <v>SP0037695</v>
          </cell>
          <cell r="B1142">
            <v>8</v>
          </cell>
          <cell r="C1142">
            <v>8</v>
          </cell>
          <cell r="D1142" t="str">
            <v>SF0037695</v>
          </cell>
          <cell r="E1142" t="str">
            <v>Simplex</v>
          </cell>
        </row>
        <row r="1143">
          <cell r="A1143" t="str">
            <v>SP0037700</v>
          </cell>
          <cell r="B1143">
            <v>8</v>
          </cell>
          <cell r="C1143">
            <v>8</v>
          </cell>
          <cell r="D1143" t="str">
            <v>SF0037695</v>
          </cell>
          <cell r="E1143" t="str">
            <v>Simplex</v>
          </cell>
        </row>
        <row r="1144">
          <cell r="A1144" t="str">
            <v>SP0037811</v>
          </cell>
          <cell r="B1144">
            <v>8</v>
          </cell>
          <cell r="C1144">
            <v>8</v>
          </cell>
          <cell r="D1144" t="str">
            <v>SF0037814</v>
          </cell>
          <cell r="E1144" t="str">
            <v>Simplex</v>
          </cell>
        </row>
        <row r="1145">
          <cell r="A1145" t="str">
            <v>SP0037814</v>
          </cell>
          <cell r="B1145">
            <v>8</v>
          </cell>
          <cell r="C1145">
            <v>8</v>
          </cell>
          <cell r="D1145" t="str">
            <v>SF0037814</v>
          </cell>
          <cell r="E1145" t="str">
            <v>Simplex</v>
          </cell>
        </row>
        <row r="1146">
          <cell r="A1146" t="str">
            <v>SP0037823</v>
          </cell>
          <cell r="B1146">
            <v>8</v>
          </cell>
          <cell r="C1146">
            <v>8</v>
          </cell>
          <cell r="D1146" t="str">
            <v>SF0037814</v>
          </cell>
          <cell r="E1146" t="str">
            <v>Simplex</v>
          </cell>
        </row>
        <row r="1147">
          <cell r="A1147" t="str">
            <v>SP0037821</v>
          </cell>
          <cell r="B1147">
            <v>8</v>
          </cell>
          <cell r="C1147">
            <v>8</v>
          </cell>
          <cell r="D1147" t="str">
            <v>SF0037822</v>
          </cell>
          <cell r="E1147" t="str">
            <v>Simplex</v>
          </cell>
        </row>
        <row r="1148">
          <cell r="A1148" t="str">
            <v>SP0037822</v>
          </cell>
          <cell r="B1148">
            <v>8</v>
          </cell>
          <cell r="C1148">
            <v>8</v>
          </cell>
          <cell r="D1148" t="str">
            <v>SF0037822</v>
          </cell>
          <cell r="E1148" t="str">
            <v>Simplex</v>
          </cell>
        </row>
        <row r="1149">
          <cell r="A1149" t="str">
            <v>SP0037824</v>
          </cell>
          <cell r="B1149">
            <v>8</v>
          </cell>
          <cell r="C1149">
            <v>8</v>
          </cell>
          <cell r="D1149" t="str">
            <v>SF0037822</v>
          </cell>
          <cell r="E1149" t="str">
            <v>Simplex</v>
          </cell>
        </row>
        <row r="1150">
          <cell r="A1150" t="str">
            <v>SP0037861</v>
          </cell>
          <cell r="B1150">
            <v>8</v>
          </cell>
          <cell r="C1150">
            <v>8</v>
          </cell>
          <cell r="D1150" t="str">
            <v>SF0037862</v>
          </cell>
          <cell r="E1150" t="str">
            <v>Simplex</v>
          </cell>
        </row>
        <row r="1151">
          <cell r="A1151" t="str">
            <v>SP0037862</v>
          </cell>
          <cell r="B1151">
            <v>8</v>
          </cell>
          <cell r="C1151">
            <v>8</v>
          </cell>
          <cell r="D1151" t="str">
            <v>SF0037862</v>
          </cell>
          <cell r="E1151" t="str">
            <v>Simplex</v>
          </cell>
        </row>
        <row r="1152">
          <cell r="A1152" t="str">
            <v>SP0038583</v>
          </cell>
          <cell r="B1152">
            <v>8</v>
          </cell>
          <cell r="C1152">
            <v>8</v>
          </cell>
          <cell r="D1152" t="str">
            <v>SF0037862</v>
          </cell>
          <cell r="E1152" t="str">
            <v>Simplex</v>
          </cell>
        </row>
        <row r="1153">
          <cell r="A1153" t="str">
            <v>SP0037962</v>
          </cell>
          <cell r="B1153">
            <v>8</v>
          </cell>
          <cell r="C1153">
            <v>8</v>
          </cell>
          <cell r="D1153" t="str">
            <v>SF0037962</v>
          </cell>
          <cell r="E1153" t="str">
            <v>Simplex</v>
          </cell>
        </row>
        <row r="1154">
          <cell r="A1154" t="str">
            <v>SP0037963</v>
          </cell>
          <cell r="B1154">
            <v>8</v>
          </cell>
          <cell r="C1154">
            <v>8</v>
          </cell>
          <cell r="D1154" t="str">
            <v>SF0037962</v>
          </cell>
          <cell r="E1154" t="str">
            <v>Simplex</v>
          </cell>
        </row>
        <row r="1155">
          <cell r="A1155" t="str">
            <v>SP0037964</v>
          </cell>
          <cell r="B1155">
            <v>8</v>
          </cell>
          <cell r="C1155">
            <v>8</v>
          </cell>
          <cell r="D1155" t="str">
            <v>SF0037962</v>
          </cell>
          <cell r="E1155" t="str">
            <v>Simplex</v>
          </cell>
        </row>
        <row r="1156">
          <cell r="A1156" t="str">
            <v>SP0038111</v>
          </cell>
          <cell r="B1156">
            <v>8</v>
          </cell>
          <cell r="C1156">
            <v>8</v>
          </cell>
          <cell r="D1156" t="str">
            <v>SF0038120</v>
          </cell>
          <cell r="E1156" t="str">
            <v>Simplex</v>
          </cell>
        </row>
        <row r="1157">
          <cell r="A1157" t="str">
            <v>SP0038120</v>
          </cell>
          <cell r="B1157">
            <v>8</v>
          </cell>
          <cell r="C1157">
            <v>8</v>
          </cell>
          <cell r="D1157" t="str">
            <v>SF0038120</v>
          </cell>
          <cell r="E1157" t="str">
            <v>Simplex</v>
          </cell>
        </row>
        <row r="1158">
          <cell r="A1158" t="str">
            <v>SP0038125</v>
          </cell>
          <cell r="B1158">
            <v>8</v>
          </cell>
          <cell r="C1158">
            <v>8</v>
          </cell>
          <cell r="D1158" t="str">
            <v>SF0038120</v>
          </cell>
          <cell r="E1158" t="str">
            <v>Simplex</v>
          </cell>
        </row>
        <row r="1159">
          <cell r="A1159" t="str">
            <v>SP0030951</v>
          </cell>
          <cell r="B1159">
            <v>8</v>
          </cell>
          <cell r="C1159">
            <v>8</v>
          </cell>
          <cell r="D1159" t="str">
            <v>SF0038165</v>
          </cell>
          <cell r="E1159" t="str">
            <v>Multiplex</v>
          </cell>
        </row>
        <row r="1160">
          <cell r="A1160" t="str">
            <v>SP0038165</v>
          </cell>
          <cell r="B1160">
            <v>8</v>
          </cell>
          <cell r="C1160">
            <v>8</v>
          </cell>
          <cell r="D1160" t="str">
            <v>SF0038165</v>
          </cell>
          <cell r="E1160" t="str">
            <v>Multiplex</v>
          </cell>
        </row>
        <row r="1161">
          <cell r="A1161" t="str">
            <v>SP0038166</v>
          </cell>
          <cell r="B1161">
            <v>8</v>
          </cell>
          <cell r="C1161">
            <v>8</v>
          </cell>
          <cell r="D1161" t="str">
            <v>SF0038165</v>
          </cell>
          <cell r="E1161" t="str">
            <v>Multiplex</v>
          </cell>
        </row>
        <row r="1162">
          <cell r="A1162" t="str">
            <v>SP0038281</v>
          </cell>
          <cell r="B1162">
            <v>8</v>
          </cell>
          <cell r="C1162">
            <v>8</v>
          </cell>
          <cell r="D1162" t="str">
            <v>SF0038282</v>
          </cell>
          <cell r="E1162" t="str">
            <v>Simplex</v>
          </cell>
        </row>
        <row r="1163">
          <cell r="A1163" t="str">
            <v>SP0038282</v>
          </cell>
          <cell r="B1163">
            <v>8</v>
          </cell>
          <cell r="C1163">
            <v>8</v>
          </cell>
          <cell r="D1163" t="str">
            <v>SF0038282</v>
          </cell>
          <cell r="E1163" t="str">
            <v>Simplex</v>
          </cell>
        </row>
        <row r="1164">
          <cell r="A1164" t="str">
            <v>SP0038285</v>
          </cell>
          <cell r="B1164">
            <v>8</v>
          </cell>
          <cell r="C1164">
            <v>8</v>
          </cell>
          <cell r="D1164" t="str">
            <v>SF0038282</v>
          </cell>
          <cell r="E1164" t="str">
            <v>Simplex</v>
          </cell>
        </row>
        <row r="1165">
          <cell r="A1165" t="str">
            <v>SP0038331</v>
          </cell>
          <cell r="B1165">
            <v>8</v>
          </cell>
          <cell r="C1165">
            <v>8</v>
          </cell>
          <cell r="D1165" t="str">
            <v>SF0038333</v>
          </cell>
          <cell r="E1165" t="str">
            <v>Simplex</v>
          </cell>
        </row>
        <row r="1166">
          <cell r="A1166" t="str">
            <v>SP0038333</v>
          </cell>
          <cell r="B1166">
            <v>8</v>
          </cell>
          <cell r="C1166">
            <v>8</v>
          </cell>
          <cell r="D1166" t="str">
            <v>SF0038333</v>
          </cell>
          <cell r="E1166" t="str">
            <v>Simplex</v>
          </cell>
        </row>
        <row r="1167">
          <cell r="A1167" t="str">
            <v>SP0038362</v>
          </cell>
          <cell r="B1167">
            <v>8</v>
          </cell>
          <cell r="C1167">
            <v>8</v>
          </cell>
          <cell r="D1167" t="str">
            <v>SF0038333</v>
          </cell>
          <cell r="E1167" t="str">
            <v>Simplex</v>
          </cell>
        </row>
        <row r="1168">
          <cell r="A1168" t="str">
            <v>SP0038415</v>
          </cell>
          <cell r="B1168">
            <v>8</v>
          </cell>
          <cell r="C1168">
            <v>8</v>
          </cell>
          <cell r="D1168" t="str">
            <v>SF0038418</v>
          </cell>
          <cell r="E1168" t="str">
            <v>Simplex</v>
          </cell>
        </row>
        <row r="1169">
          <cell r="A1169" t="str">
            <v>SP0038418</v>
          </cell>
          <cell r="B1169">
            <v>8</v>
          </cell>
          <cell r="C1169">
            <v>8</v>
          </cell>
          <cell r="D1169" t="str">
            <v>SF0038418</v>
          </cell>
          <cell r="E1169" t="str">
            <v>Simplex</v>
          </cell>
        </row>
        <row r="1170">
          <cell r="A1170" t="str">
            <v>SP0038424</v>
          </cell>
          <cell r="B1170">
            <v>8</v>
          </cell>
          <cell r="C1170">
            <v>8</v>
          </cell>
          <cell r="D1170" t="str">
            <v>SF0038418</v>
          </cell>
          <cell r="E1170" t="str">
            <v>Simplex</v>
          </cell>
        </row>
        <row r="1171">
          <cell r="A1171" t="str">
            <v>SP0038513</v>
          </cell>
          <cell r="B1171">
            <v>8</v>
          </cell>
          <cell r="C1171">
            <v>8</v>
          </cell>
          <cell r="D1171" t="str">
            <v>SF0038516</v>
          </cell>
          <cell r="E1171" t="str">
            <v>Simplex</v>
          </cell>
        </row>
        <row r="1172">
          <cell r="A1172" t="str">
            <v>SP0038516</v>
          </cell>
          <cell r="B1172">
            <v>8</v>
          </cell>
          <cell r="C1172">
            <v>8</v>
          </cell>
          <cell r="D1172" t="str">
            <v>SF0038516</v>
          </cell>
          <cell r="E1172" t="str">
            <v>Simplex</v>
          </cell>
        </row>
        <row r="1173">
          <cell r="A1173" t="str">
            <v>SP0038518</v>
          </cell>
          <cell r="B1173">
            <v>8</v>
          </cell>
          <cell r="C1173">
            <v>8</v>
          </cell>
          <cell r="D1173" t="str">
            <v>SF0038516</v>
          </cell>
          <cell r="E1173" t="str">
            <v>Simplex</v>
          </cell>
        </row>
        <row r="1174">
          <cell r="A1174" t="str">
            <v>SP0038665</v>
          </cell>
          <cell r="B1174">
            <v>8</v>
          </cell>
          <cell r="C1174">
            <v>8</v>
          </cell>
          <cell r="D1174" t="str">
            <v>SF0038667</v>
          </cell>
          <cell r="E1174" t="str">
            <v>Simplex</v>
          </cell>
        </row>
        <row r="1175">
          <cell r="A1175" t="str">
            <v>SP0038667</v>
          </cell>
          <cell r="B1175">
            <v>8</v>
          </cell>
          <cell r="C1175">
            <v>8</v>
          </cell>
          <cell r="D1175" t="str">
            <v>SF0038667</v>
          </cell>
          <cell r="E1175" t="str">
            <v>Simplex</v>
          </cell>
        </row>
        <row r="1176">
          <cell r="A1176" t="str">
            <v>SP0038669</v>
          </cell>
          <cell r="B1176">
            <v>8</v>
          </cell>
          <cell r="C1176">
            <v>8</v>
          </cell>
          <cell r="D1176" t="str">
            <v>SF0038667</v>
          </cell>
          <cell r="E1176" t="str">
            <v>Simplex</v>
          </cell>
        </row>
        <row r="1177">
          <cell r="A1177" t="str">
            <v>SP0039069</v>
          </cell>
          <cell r="B1177">
            <v>8</v>
          </cell>
          <cell r="C1177">
            <v>8</v>
          </cell>
          <cell r="D1177" t="str">
            <v>SF0039072</v>
          </cell>
          <cell r="E1177" t="str">
            <v>Simplex</v>
          </cell>
        </row>
        <row r="1178">
          <cell r="A1178" t="str">
            <v>SP0039072</v>
          </cell>
          <cell r="B1178">
            <v>8</v>
          </cell>
          <cell r="C1178">
            <v>8</v>
          </cell>
          <cell r="D1178" t="str">
            <v>SF0039072</v>
          </cell>
          <cell r="E1178" t="str">
            <v>Simplex</v>
          </cell>
        </row>
        <row r="1179">
          <cell r="A1179" t="str">
            <v>SP0039074</v>
          </cell>
          <cell r="B1179">
            <v>8</v>
          </cell>
          <cell r="C1179">
            <v>8</v>
          </cell>
          <cell r="D1179" t="str">
            <v>SF0039072</v>
          </cell>
          <cell r="E1179" t="str">
            <v>Simplex</v>
          </cell>
        </row>
        <row r="1180">
          <cell r="A1180" t="str">
            <v>SP0039207</v>
          </cell>
          <cell r="B1180">
            <v>8</v>
          </cell>
          <cell r="C1180">
            <v>8</v>
          </cell>
          <cell r="D1180" t="str">
            <v>SF0039209</v>
          </cell>
          <cell r="E1180" t="str">
            <v>Simplex</v>
          </cell>
        </row>
        <row r="1181">
          <cell r="A1181" t="str">
            <v>SP0039209</v>
          </cell>
          <cell r="B1181">
            <v>8</v>
          </cell>
          <cell r="C1181">
            <v>8</v>
          </cell>
          <cell r="D1181" t="str">
            <v>SF0039209</v>
          </cell>
          <cell r="E1181" t="str">
            <v>Simplex</v>
          </cell>
        </row>
        <row r="1182">
          <cell r="A1182" t="str">
            <v>SP0039211</v>
          </cell>
          <cell r="B1182">
            <v>8</v>
          </cell>
          <cell r="C1182">
            <v>8</v>
          </cell>
          <cell r="D1182" t="str">
            <v>SF0039209</v>
          </cell>
          <cell r="E1182" t="str">
            <v>Simplex</v>
          </cell>
        </row>
        <row r="1183">
          <cell r="A1183" t="str">
            <v>SP0039354</v>
          </cell>
          <cell r="B1183">
            <v>8</v>
          </cell>
          <cell r="C1183">
            <v>8</v>
          </cell>
          <cell r="D1183" t="str">
            <v>SF0039355</v>
          </cell>
          <cell r="E1183" t="str">
            <v>Simplex</v>
          </cell>
        </row>
        <row r="1184">
          <cell r="A1184" t="str">
            <v>SP0039355</v>
          </cell>
          <cell r="B1184">
            <v>8</v>
          </cell>
          <cell r="C1184">
            <v>8</v>
          </cell>
          <cell r="D1184" t="str">
            <v>SF0039355</v>
          </cell>
          <cell r="E1184" t="str">
            <v>Simplex</v>
          </cell>
        </row>
        <row r="1185">
          <cell r="A1185" t="str">
            <v>SP0039356</v>
          </cell>
          <cell r="B1185">
            <v>8</v>
          </cell>
          <cell r="C1185">
            <v>8</v>
          </cell>
          <cell r="D1185" t="str">
            <v>SF0039355</v>
          </cell>
          <cell r="E1185" t="str">
            <v>Simplex</v>
          </cell>
        </row>
        <row r="1186">
          <cell r="A1186" t="str">
            <v>SP0038813</v>
          </cell>
          <cell r="B1186">
            <v>8</v>
          </cell>
          <cell r="C1186">
            <v>8</v>
          </cell>
          <cell r="D1186" t="str">
            <v>SF0039371</v>
          </cell>
          <cell r="E1186" t="str">
            <v>Simplex</v>
          </cell>
        </row>
        <row r="1187">
          <cell r="A1187" t="str">
            <v>SP0039371</v>
          </cell>
          <cell r="B1187">
            <v>8</v>
          </cell>
          <cell r="C1187">
            <v>8</v>
          </cell>
          <cell r="D1187" t="str">
            <v>SF0039371</v>
          </cell>
          <cell r="E1187" t="str">
            <v>Simplex</v>
          </cell>
        </row>
        <row r="1188">
          <cell r="A1188" t="str">
            <v>SP0039372</v>
          </cell>
          <cell r="B1188">
            <v>8</v>
          </cell>
          <cell r="C1188">
            <v>8</v>
          </cell>
          <cell r="D1188" t="str">
            <v>SF0039371</v>
          </cell>
          <cell r="E1188" t="str">
            <v>Simplex</v>
          </cell>
        </row>
        <row r="1189">
          <cell r="A1189" t="str">
            <v>SP0039515</v>
          </cell>
          <cell r="B1189">
            <v>8</v>
          </cell>
          <cell r="C1189">
            <v>8</v>
          </cell>
          <cell r="D1189" t="str">
            <v>SF0039516</v>
          </cell>
          <cell r="E1189" t="str">
            <v>Simplex</v>
          </cell>
        </row>
        <row r="1190">
          <cell r="A1190" t="str">
            <v>SP0039516</v>
          </cell>
          <cell r="B1190">
            <v>8</v>
          </cell>
          <cell r="C1190">
            <v>8</v>
          </cell>
          <cell r="D1190" t="str">
            <v>SF0039516</v>
          </cell>
          <cell r="E1190" t="str">
            <v>Simplex</v>
          </cell>
        </row>
        <row r="1191">
          <cell r="A1191" t="str">
            <v>SP0039523</v>
          </cell>
          <cell r="B1191">
            <v>8</v>
          </cell>
          <cell r="C1191">
            <v>8</v>
          </cell>
          <cell r="D1191" t="str">
            <v>SF0039516</v>
          </cell>
          <cell r="E1191" t="str">
            <v>Simplex</v>
          </cell>
        </row>
        <row r="1192">
          <cell r="A1192" t="str">
            <v>SP0039587</v>
          </cell>
          <cell r="B1192">
            <v>8</v>
          </cell>
          <cell r="C1192">
            <v>8</v>
          </cell>
          <cell r="D1192" t="str">
            <v>SF0039588</v>
          </cell>
          <cell r="E1192" t="str">
            <v>Simplex</v>
          </cell>
        </row>
        <row r="1193">
          <cell r="A1193" t="str">
            <v>SP0039588</v>
          </cell>
          <cell r="B1193">
            <v>8</v>
          </cell>
          <cell r="C1193">
            <v>8</v>
          </cell>
          <cell r="D1193" t="str">
            <v>SF0039588</v>
          </cell>
          <cell r="E1193" t="str">
            <v>Simplex</v>
          </cell>
        </row>
        <row r="1194">
          <cell r="A1194" t="str">
            <v>SP0039590</v>
          </cell>
          <cell r="B1194">
            <v>8</v>
          </cell>
          <cell r="C1194">
            <v>8</v>
          </cell>
          <cell r="D1194" t="str">
            <v>SF0039588</v>
          </cell>
          <cell r="E1194" t="str">
            <v>Simplex</v>
          </cell>
        </row>
        <row r="1195">
          <cell r="A1195" t="str">
            <v>SP0039655</v>
          </cell>
          <cell r="B1195">
            <v>8</v>
          </cell>
          <cell r="C1195">
            <v>8</v>
          </cell>
          <cell r="D1195" t="str">
            <v>SF0039659</v>
          </cell>
          <cell r="E1195" t="str">
            <v>Simplex</v>
          </cell>
        </row>
        <row r="1196">
          <cell r="A1196" t="str">
            <v>SP0039659</v>
          </cell>
          <cell r="B1196">
            <v>8</v>
          </cell>
          <cell r="C1196">
            <v>8</v>
          </cell>
          <cell r="D1196" t="str">
            <v>SF0039659</v>
          </cell>
          <cell r="E1196" t="str">
            <v>Simplex</v>
          </cell>
        </row>
        <row r="1197">
          <cell r="A1197" t="str">
            <v>SP0039660</v>
          </cell>
          <cell r="B1197">
            <v>8</v>
          </cell>
          <cell r="C1197">
            <v>8</v>
          </cell>
          <cell r="D1197" t="str">
            <v>SF0039659</v>
          </cell>
          <cell r="E1197" t="str">
            <v>Simplex</v>
          </cell>
        </row>
        <row r="1198">
          <cell r="A1198" t="str">
            <v>SP0039683</v>
          </cell>
          <cell r="B1198">
            <v>8</v>
          </cell>
          <cell r="C1198">
            <v>8</v>
          </cell>
          <cell r="D1198" t="str">
            <v>SF0039685</v>
          </cell>
          <cell r="E1198" t="str">
            <v>Simplex</v>
          </cell>
        </row>
        <row r="1199">
          <cell r="A1199" t="str">
            <v>SP0039685</v>
          </cell>
          <cell r="B1199">
            <v>8</v>
          </cell>
          <cell r="C1199">
            <v>8</v>
          </cell>
          <cell r="D1199" t="str">
            <v>SF0039685</v>
          </cell>
          <cell r="E1199" t="str">
            <v>Simplex</v>
          </cell>
        </row>
        <row r="1200">
          <cell r="A1200" t="str">
            <v>SP0039687</v>
          </cell>
          <cell r="B1200">
            <v>8</v>
          </cell>
          <cell r="C1200">
            <v>8</v>
          </cell>
          <cell r="D1200" t="str">
            <v>SF0039685</v>
          </cell>
          <cell r="E1200" t="str">
            <v>Simplex</v>
          </cell>
        </row>
        <row r="1201">
          <cell r="A1201" t="str">
            <v>SP0039864</v>
          </cell>
          <cell r="B1201">
            <v>8</v>
          </cell>
          <cell r="C1201">
            <v>8</v>
          </cell>
          <cell r="D1201" t="str">
            <v>SF0039864</v>
          </cell>
          <cell r="E1201" t="str">
            <v>Simplex</v>
          </cell>
        </row>
        <row r="1202">
          <cell r="A1202" t="str">
            <v>SP0039866</v>
          </cell>
          <cell r="B1202">
            <v>8</v>
          </cell>
          <cell r="C1202">
            <v>8</v>
          </cell>
          <cell r="D1202" t="str">
            <v>SF0039864</v>
          </cell>
          <cell r="E1202" t="str">
            <v>Simplex</v>
          </cell>
        </row>
        <row r="1203">
          <cell r="A1203" t="str">
            <v>SP0039867</v>
          </cell>
          <cell r="B1203">
            <v>1</v>
          </cell>
          <cell r="C1203">
            <v>8</v>
          </cell>
          <cell r="D1203" t="str">
            <v>SF0039864</v>
          </cell>
          <cell r="E1203" t="str">
            <v>Simplex</v>
          </cell>
        </row>
        <row r="1204">
          <cell r="A1204" t="str">
            <v>SP0040235</v>
          </cell>
          <cell r="B1204">
            <v>8</v>
          </cell>
          <cell r="C1204">
            <v>8</v>
          </cell>
          <cell r="D1204" t="str">
            <v>SF0040236</v>
          </cell>
          <cell r="E1204" t="str">
            <v>Simplex</v>
          </cell>
        </row>
        <row r="1205">
          <cell r="A1205" t="str">
            <v>SP0040236</v>
          </cell>
          <cell r="B1205">
            <v>8</v>
          </cell>
          <cell r="C1205">
            <v>8</v>
          </cell>
          <cell r="D1205" t="str">
            <v>SF0040236</v>
          </cell>
          <cell r="E1205" t="str">
            <v>Simplex</v>
          </cell>
        </row>
        <row r="1206">
          <cell r="A1206" t="str">
            <v>SP0040237</v>
          </cell>
          <cell r="B1206">
            <v>8</v>
          </cell>
          <cell r="C1206">
            <v>8</v>
          </cell>
          <cell r="D1206" t="str">
            <v>SF0040236</v>
          </cell>
          <cell r="E1206" t="str">
            <v>Simplex</v>
          </cell>
        </row>
        <row r="1207">
          <cell r="A1207" t="str">
            <v>SP0040230</v>
          </cell>
          <cell r="B1207">
            <v>8</v>
          </cell>
          <cell r="C1207">
            <v>8</v>
          </cell>
          <cell r="D1207" t="str">
            <v>SF0040244</v>
          </cell>
          <cell r="E1207" t="str">
            <v>Simplex</v>
          </cell>
        </row>
        <row r="1208">
          <cell r="A1208" t="str">
            <v>SP0040244</v>
          </cell>
          <cell r="B1208">
            <v>8</v>
          </cell>
          <cell r="C1208">
            <v>8</v>
          </cell>
          <cell r="D1208" t="str">
            <v>SF0040244</v>
          </cell>
          <cell r="E1208" t="str">
            <v>Simplex</v>
          </cell>
        </row>
        <row r="1209">
          <cell r="A1209" t="str">
            <v>SP0040245</v>
          </cell>
          <cell r="B1209">
            <v>8</v>
          </cell>
          <cell r="C1209">
            <v>8</v>
          </cell>
          <cell r="D1209" t="str">
            <v>SF0040244</v>
          </cell>
          <cell r="E1209" t="str">
            <v>Simplex</v>
          </cell>
        </row>
        <row r="1210">
          <cell r="A1210" t="str">
            <v>SP0040397</v>
          </cell>
          <cell r="B1210">
            <v>8</v>
          </cell>
          <cell r="C1210">
            <v>8</v>
          </cell>
          <cell r="D1210" t="str">
            <v>SF0040398</v>
          </cell>
          <cell r="E1210" t="str">
            <v>Simplex</v>
          </cell>
        </row>
        <row r="1211">
          <cell r="A1211" t="str">
            <v>SP0040398</v>
          </cell>
          <cell r="B1211">
            <v>8</v>
          </cell>
          <cell r="C1211">
            <v>8</v>
          </cell>
          <cell r="D1211" t="str">
            <v>SF0040398</v>
          </cell>
          <cell r="E1211" t="str">
            <v>Simplex</v>
          </cell>
        </row>
        <row r="1212">
          <cell r="A1212" t="str">
            <v>SP0040400</v>
          </cell>
          <cell r="B1212">
            <v>8</v>
          </cell>
          <cell r="C1212">
            <v>8</v>
          </cell>
          <cell r="D1212" t="str">
            <v>SF0040398</v>
          </cell>
          <cell r="E1212" t="str">
            <v>Simplex</v>
          </cell>
        </row>
        <row r="1213">
          <cell r="A1213" t="str">
            <v>SP0040522</v>
          </cell>
          <cell r="B1213">
            <v>8</v>
          </cell>
          <cell r="C1213">
            <v>8</v>
          </cell>
          <cell r="D1213" t="str">
            <v>SF0040523</v>
          </cell>
          <cell r="E1213" t="str">
            <v>Simplex</v>
          </cell>
        </row>
        <row r="1214">
          <cell r="A1214" t="str">
            <v>SP0040523</v>
          </cell>
          <cell r="B1214">
            <v>8</v>
          </cell>
          <cell r="C1214">
            <v>8</v>
          </cell>
          <cell r="D1214" t="str">
            <v>SF0040523</v>
          </cell>
          <cell r="E1214" t="str">
            <v>Simplex</v>
          </cell>
        </row>
        <row r="1215">
          <cell r="A1215" t="str">
            <v>SP0040524</v>
          </cell>
          <cell r="B1215">
            <v>8</v>
          </cell>
          <cell r="C1215">
            <v>8</v>
          </cell>
          <cell r="D1215" t="str">
            <v>SF0040523</v>
          </cell>
          <cell r="E1215" t="str">
            <v>Simplex</v>
          </cell>
        </row>
        <row r="1216">
          <cell r="A1216" t="str">
            <v>SP0040584</v>
          </cell>
          <cell r="B1216">
            <v>8</v>
          </cell>
          <cell r="C1216">
            <v>8</v>
          </cell>
          <cell r="D1216" t="str">
            <v>SF0040585</v>
          </cell>
          <cell r="E1216" t="str">
            <v>Simplex</v>
          </cell>
        </row>
        <row r="1217">
          <cell r="A1217" t="str">
            <v>SP0040585</v>
          </cell>
          <cell r="B1217">
            <v>8</v>
          </cell>
          <cell r="C1217">
            <v>8</v>
          </cell>
          <cell r="D1217" t="str">
            <v>SF0040585</v>
          </cell>
          <cell r="E1217" t="str">
            <v>Simplex</v>
          </cell>
        </row>
        <row r="1218">
          <cell r="A1218" t="str">
            <v>SP0040586</v>
          </cell>
          <cell r="B1218">
            <v>8</v>
          </cell>
          <cell r="C1218">
            <v>8</v>
          </cell>
          <cell r="D1218" t="str">
            <v>SF0040585</v>
          </cell>
          <cell r="E1218" t="str">
            <v>Simplex</v>
          </cell>
        </row>
        <row r="1219">
          <cell r="A1219" t="str">
            <v>SP0040622</v>
          </cell>
          <cell r="B1219">
            <v>8</v>
          </cell>
          <cell r="C1219">
            <v>8</v>
          </cell>
          <cell r="D1219" t="str">
            <v>SF0040624</v>
          </cell>
          <cell r="E1219" t="str">
            <v>Simplex</v>
          </cell>
        </row>
        <row r="1220">
          <cell r="A1220" t="str">
            <v>SP0040624</v>
          </cell>
          <cell r="B1220">
            <v>8</v>
          </cell>
          <cell r="C1220">
            <v>8</v>
          </cell>
          <cell r="D1220" t="str">
            <v>SF0040624</v>
          </cell>
          <cell r="E1220" t="str">
            <v>Simplex</v>
          </cell>
        </row>
        <row r="1221">
          <cell r="A1221" t="str">
            <v>SP0040629</v>
          </cell>
          <cell r="B1221">
            <v>8</v>
          </cell>
          <cell r="C1221">
            <v>8</v>
          </cell>
          <cell r="D1221" t="str">
            <v>SF0040624</v>
          </cell>
          <cell r="E1221" t="str">
            <v>Simplex</v>
          </cell>
        </row>
        <row r="1222">
          <cell r="A1222" t="str">
            <v>SP0040658</v>
          </cell>
          <cell r="B1222">
            <v>8</v>
          </cell>
          <cell r="C1222">
            <v>8</v>
          </cell>
          <cell r="D1222" t="str">
            <v>SF0040659</v>
          </cell>
          <cell r="E1222" t="str">
            <v>Simplex</v>
          </cell>
        </row>
        <row r="1223">
          <cell r="A1223" t="str">
            <v>SP0040659</v>
          </cell>
          <cell r="B1223">
            <v>8</v>
          </cell>
          <cell r="C1223">
            <v>8</v>
          </cell>
          <cell r="D1223" t="str">
            <v>SF0040659</v>
          </cell>
          <cell r="E1223" t="str">
            <v>Simplex</v>
          </cell>
        </row>
        <row r="1224">
          <cell r="A1224" t="str">
            <v>SP0040660</v>
          </cell>
          <cell r="B1224">
            <v>8</v>
          </cell>
          <cell r="C1224">
            <v>8</v>
          </cell>
          <cell r="D1224" t="str">
            <v>SF0040659</v>
          </cell>
          <cell r="E1224" t="str">
            <v>Simplex</v>
          </cell>
        </row>
        <row r="1225">
          <cell r="A1225" t="str">
            <v>SP0041117</v>
          </cell>
          <cell r="B1225">
            <v>8</v>
          </cell>
          <cell r="C1225">
            <v>8</v>
          </cell>
          <cell r="D1225" t="str">
            <v>SF0041119</v>
          </cell>
          <cell r="E1225" t="str">
            <v>Simplex</v>
          </cell>
        </row>
        <row r="1226">
          <cell r="A1226" t="str">
            <v>SP0041119</v>
          </cell>
          <cell r="B1226">
            <v>8</v>
          </cell>
          <cell r="C1226">
            <v>8</v>
          </cell>
          <cell r="D1226" t="str">
            <v>SF0041119</v>
          </cell>
          <cell r="E1226" t="str">
            <v>Simplex</v>
          </cell>
        </row>
        <row r="1227">
          <cell r="A1227" t="str">
            <v>SP0041124</v>
          </cell>
          <cell r="B1227">
            <v>8</v>
          </cell>
          <cell r="C1227">
            <v>8</v>
          </cell>
          <cell r="D1227" t="str">
            <v>SF0041119</v>
          </cell>
          <cell r="E1227" t="str">
            <v>Simplex</v>
          </cell>
        </row>
        <row r="1228">
          <cell r="A1228" t="str">
            <v>SP0041177</v>
          </cell>
          <cell r="B1228">
            <v>8</v>
          </cell>
          <cell r="C1228">
            <v>8</v>
          </cell>
          <cell r="D1228" t="str">
            <v>SF0041178</v>
          </cell>
          <cell r="E1228" t="str">
            <v>Simplex</v>
          </cell>
        </row>
        <row r="1229">
          <cell r="A1229" t="str">
            <v>SP0041178</v>
          </cell>
          <cell r="B1229">
            <v>8</v>
          </cell>
          <cell r="C1229">
            <v>8</v>
          </cell>
          <cell r="D1229" t="str">
            <v>SF0041178</v>
          </cell>
          <cell r="E1229" t="str">
            <v>Simplex</v>
          </cell>
        </row>
        <row r="1230">
          <cell r="A1230" t="str">
            <v>SP0041182</v>
          </cell>
          <cell r="B1230">
            <v>8</v>
          </cell>
          <cell r="C1230">
            <v>8</v>
          </cell>
          <cell r="D1230" t="str">
            <v>SF0041178</v>
          </cell>
          <cell r="E1230" t="str">
            <v>Simplex</v>
          </cell>
        </row>
        <row r="1231">
          <cell r="A1231" t="str">
            <v>SP0041264</v>
          </cell>
          <cell r="B1231">
            <v>8</v>
          </cell>
          <cell r="C1231">
            <v>8</v>
          </cell>
          <cell r="D1231" t="str">
            <v>SF0041267</v>
          </cell>
          <cell r="E1231" t="str">
            <v>Simplex</v>
          </cell>
        </row>
        <row r="1232">
          <cell r="A1232" t="str">
            <v>SP0041267</v>
          </cell>
          <cell r="B1232">
            <v>8</v>
          </cell>
          <cell r="C1232">
            <v>8</v>
          </cell>
          <cell r="D1232" t="str">
            <v>SF0041267</v>
          </cell>
          <cell r="E1232" t="str">
            <v>Simplex</v>
          </cell>
        </row>
        <row r="1233">
          <cell r="A1233" t="str">
            <v>SP0041268</v>
          </cell>
          <cell r="B1233">
            <v>8</v>
          </cell>
          <cell r="C1233">
            <v>8</v>
          </cell>
          <cell r="D1233" t="str">
            <v>SF0041267</v>
          </cell>
          <cell r="E1233" t="str">
            <v>Simplex</v>
          </cell>
        </row>
        <row r="1234">
          <cell r="A1234" t="str">
            <v>SP0041407</v>
          </cell>
          <cell r="B1234">
            <v>8</v>
          </cell>
          <cell r="C1234">
            <v>8</v>
          </cell>
          <cell r="D1234" t="str">
            <v>SF0041408</v>
          </cell>
          <cell r="E1234" t="str">
            <v>Simplex</v>
          </cell>
        </row>
        <row r="1235">
          <cell r="A1235" t="str">
            <v>SP0041408</v>
          </cell>
          <cell r="B1235">
            <v>8</v>
          </cell>
          <cell r="C1235">
            <v>8</v>
          </cell>
          <cell r="D1235" t="str">
            <v>SF0041408</v>
          </cell>
          <cell r="E1235" t="str">
            <v>Simplex</v>
          </cell>
        </row>
        <row r="1236">
          <cell r="A1236" t="str">
            <v>SP0041409</v>
          </cell>
          <cell r="B1236">
            <v>8</v>
          </cell>
          <cell r="C1236">
            <v>8</v>
          </cell>
          <cell r="D1236" t="str">
            <v>SF0041408</v>
          </cell>
          <cell r="E1236" t="str">
            <v>Simplex</v>
          </cell>
        </row>
        <row r="1237">
          <cell r="A1237" t="str">
            <v>SP0041518</v>
          </cell>
          <cell r="B1237">
            <v>8</v>
          </cell>
          <cell r="C1237">
            <v>8</v>
          </cell>
          <cell r="D1237" t="str">
            <v>SF0041539</v>
          </cell>
          <cell r="E1237" t="str">
            <v>Simplex</v>
          </cell>
        </row>
        <row r="1238">
          <cell r="A1238" t="str">
            <v>SP0041539</v>
          </cell>
          <cell r="B1238">
            <v>8</v>
          </cell>
          <cell r="C1238">
            <v>8</v>
          </cell>
          <cell r="D1238" t="str">
            <v>SF0041539</v>
          </cell>
          <cell r="E1238" t="str">
            <v>Simplex</v>
          </cell>
        </row>
        <row r="1239">
          <cell r="A1239" t="str">
            <v>SP0041561</v>
          </cell>
          <cell r="B1239">
            <v>8</v>
          </cell>
          <cell r="C1239">
            <v>8</v>
          </cell>
          <cell r="D1239" t="str">
            <v>SF0041539</v>
          </cell>
          <cell r="E1239" t="str">
            <v>Simplex</v>
          </cell>
        </row>
        <row r="1240">
          <cell r="A1240" t="str">
            <v>SP0041644</v>
          </cell>
          <cell r="B1240">
            <v>8</v>
          </cell>
          <cell r="C1240">
            <v>8</v>
          </cell>
          <cell r="D1240" t="str">
            <v>SF0041645</v>
          </cell>
          <cell r="E1240" t="str">
            <v>Simplex</v>
          </cell>
        </row>
        <row r="1241">
          <cell r="A1241" t="str">
            <v>SP0041645</v>
          </cell>
          <cell r="B1241">
            <v>8</v>
          </cell>
          <cell r="C1241">
            <v>8</v>
          </cell>
          <cell r="D1241" t="str">
            <v>SF0041645</v>
          </cell>
          <cell r="E1241" t="str">
            <v>Simplex</v>
          </cell>
        </row>
        <row r="1242">
          <cell r="A1242" t="str">
            <v>SP0041647</v>
          </cell>
          <cell r="B1242">
            <v>8</v>
          </cell>
          <cell r="C1242">
            <v>8</v>
          </cell>
          <cell r="D1242" t="str">
            <v>SF0041645</v>
          </cell>
          <cell r="E1242" t="str">
            <v>Simplex</v>
          </cell>
        </row>
        <row r="1243">
          <cell r="A1243" t="str">
            <v>SP0041747</v>
          </cell>
          <cell r="B1243">
            <v>8</v>
          </cell>
          <cell r="C1243">
            <v>8</v>
          </cell>
          <cell r="D1243" t="str">
            <v>SF0041748</v>
          </cell>
          <cell r="E1243" t="str">
            <v>Simplex</v>
          </cell>
        </row>
        <row r="1244">
          <cell r="A1244" t="str">
            <v>SP0041748</v>
          </cell>
          <cell r="B1244">
            <v>8</v>
          </cell>
          <cell r="C1244">
            <v>8</v>
          </cell>
          <cell r="D1244" t="str">
            <v>SF0041748</v>
          </cell>
          <cell r="E1244" t="str">
            <v>Simplex</v>
          </cell>
        </row>
        <row r="1245">
          <cell r="A1245" t="str">
            <v>SP0041764</v>
          </cell>
          <cell r="B1245">
            <v>8</v>
          </cell>
          <cell r="C1245">
            <v>8</v>
          </cell>
          <cell r="D1245" t="str">
            <v>SF0041748</v>
          </cell>
          <cell r="E1245" t="str">
            <v>Simplex</v>
          </cell>
        </row>
        <row r="1246">
          <cell r="A1246" t="str">
            <v>SP0041857</v>
          </cell>
          <cell r="B1246">
            <v>8</v>
          </cell>
          <cell r="C1246">
            <v>8</v>
          </cell>
          <cell r="D1246" t="str">
            <v>SF0041858</v>
          </cell>
          <cell r="E1246" t="str">
            <v>Simplex</v>
          </cell>
        </row>
        <row r="1247">
          <cell r="A1247" t="str">
            <v>SP0041858</v>
          </cell>
          <cell r="B1247">
            <v>8</v>
          </cell>
          <cell r="C1247">
            <v>8</v>
          </cell>
          <cell r="D1247" t="str">
            <v>SF0041858</v>
          </cell>
          <cell r="E1247" t="str">
            <v>Simplex</v>
          </cell>
        </row>
        <row r="1248">
          <cell r="A1248" t="str">
            <v>SP0041861</v>
          </cell>
          <cell r="B1248">
            <v>8</v>
          </cell>
          <cell r="C1248">
            <v>8</v>
          </cell>
          <cell r="D1248" t="str">
            <v>SF0041858</v>
          </cell>
          <cell r="E1248" t="str">
            <v>Simplex</v>
          </cell>
        </row>
        <row r="1249">
          <cell r="A1249" t="str">
            <v>SP0041943</v>
          </cell>
          <cell r="B1249">
            <v>8</v>
          </cell>
          <cell r="C1249">
            <v>8</v>
          </cell>
          <cell r="D1249" t="str">
            <v>SF0041946</v>
          </cell>
          <cell r="E1249" t="str">
            <v>Simplex</v>
          </cell>
        </row>
        <row r="1250">
          <cell r="A1250" t="str">
            <v>SP0041946</v>
          </cell>
          <cell r="B1250">
            <v>8</v>
          </cell>
          <cell r="C1250">
            <v>8</v>
          </cell>
          <cell r="D1250" t="str">
            <v>SF0041946</v>
          </cell>
          <cell r="E1250" t="str">
            <v>Simplex</v>
          </cell>
        </row>
        <row r="1251">
          <cell r="A1251" t="str">
            <v>SP0041947</v>
          </cell>
          <cell r="B1251">
            <v>8</v>
          </cell>
          <cell r="C1251">
            <v>8</v>
          </cell>
          <cell r="D1251" t="str">
            <v>SF0041946</v>
          </cell>
          <cell r="E1251" t="str">
            <v>Simplex</v>
          </cell>
        </row>
        <row r="1252">
          <cell r="A1252" t="str">
            <v>SP0041989</v>
          </cell>
          <cell r="B1252">
            <v>8</v>
          </cell>
          <cell r="C1252">
            <v>8</v>
          </cell>
          <cell r="D1252" t="str">
            <v>SF0041990</v>
          </cell>
          <cell r="E1252" t="str">
            <v>Simplex</v>
          </cell>
        </row>
        <row r="1253">
          <cell r="A1253" t="str">
            <v>SP0041990</v>
          </cell>
          <cell r="B1253">
            <v>8</v>
          </cell>
          <cell r="C1253">
            <v>8</v>
          </cell>
          <cell r="D1253" t="str">
            <v>SF0041990</v>
          </cell>
          <cell r="E1253" t="str">
            <v>Simplex</v>
          </cell>
        </row>
        <row r="1254">
          <cell r="A1254" t="str">
            <v>SP0041991</v>
          </cell>
          <cell r="B1254">
            <v>8</v>
          </cell>
          <cell r="C1254">
            <v>8</v>
          </cell>
          <cell r="D1254" t="str">
            <v>SF0041990</v>
          </cell>
          <cell r="E1254" t="str">
            <v>Simplex</v>
          </cell>
        </row>
        <row r="1255">
          <cell r="A1255" t="str">
            <v>SP0042216</v>
          </cell>
          <cell r="B1255">
            <v>8</v>
          </cell>
          <cell r="C1255">
            <v>8</v>
          </cell>
          <cell r="D1255" t="str">
            <v>SF0042217</v>
          </cell>
          <cell r="E1255" t="str">
            <v>Simplex</v>
          </cell>
        </row>
        <row r="1256">
          <cell r="A1256" t="str">
            <v>SP0042217</v>
          </cell>
          <cell r="B1256">
            <v>8</v>
          </cell>
          <cell r="C1256">
            <v>8</v>
          </cell>
          <cell r="D1256" t="str">
            <v>SF0042217</v>
          </cell>
          <cell r="E1256" t="str">
            <v>Simplex</v>
          </cell>
        </row>
        <row r="1257">
          <cell r="A1257" t="str">
            <v>SP0042218</v>
          </cell>
          <cell r="B1257">
            <v>8</v>
          </cell>
          <cell r="C1257">
            <v>8</v>
          </cell>
          <cell r="D1257" t="str">
            <v>SF0042217</v>
          </cell>
          <cell r="E1257" t="str">
            <v>Simplex</v>
          </cell>
        </row>
        <row r="1258">
          <cell r="A1258" t="str">
            <v>SP0042307</v>
          </cell>
          <cell r="B1258">
            <v>8</v>
          </cell>
          <cell r="C1258">
            <v>8</v>
          </cell>
          <cell r="D1258" t="str">
            <v>SF0042308</v>
          </cell>
          <cell r="E1258" t="str">
            <v>Simplex</v>
          </cell>
        </row>
        <row r="1259">
          <cell r="A1259" t="str">
            <v>SP0042308</v>
          </cell>
          <cell r="B1259">
            <v>8</v>
          </cell>
          <cell r="C1259">
            <v>8</v>
          </cell>
          <cell r="D1259" t="str">
            <v>SF0042308</v>
          </cell>
          <cell r="E1259" t="str">
            <v>Simplex</v>
          </cell>
        </row>
        <row r="1260">
          <cell r="A1260" t="str">
            <v>SP0042309</v>
          </cell>
          <cell r="B1260">
            <v>8</v>
          </cell>
          <cell r="C1260">
            <v>8</v>
          </cell>
          <cell r="D1260" t="str">
            <v>SF0042308</v>
          </cell>
          <cell r="E1260" t="str">
            <v>Simplex</v>
          </cell>
        </row>
        <row r="1261">
          <cell r="A1261" t="str">
            <v>SP0042390</v>
          </cell>
          <cell r="B1261">
            <v>8</v>
          </cell>
          <cell r="C1261">
            <v>8</v>
          </cell>
          <cell r="D1261" t="str">
            <v>SF0042391</v>
          </cell>
          <cell r="E1261" t="str">
            <v>Simplex</v>
          </cell>
        </row>
        <row r="1262">
          <cell r="A1262" t="str">
            <v>SP0042391</v>
          </cell>
          <cell r="B1262">
            <v>8</v>
          </cell>
          <cell r="C1262">
            <v>8</v>
          </cell>
          <cell r="D1262" t="str">
            <v>SF0042391</v>
          </cell>
          <cell r="E1262" t="str">
            <v>Simplex</v>
          </cell>
        </row>
        <row r="1263">
          <cell r="A1263" t="str">
            <v>SP0042393</v>
          </cell>
          <cell r="B1263">
            <v>8</v>
          </cell>
          <cell r="C1263">
            <v>8</v>
          </cell>
          <cell r="D1263" t="str">
            <v>SF0042391</v>
          </cell>
          <cell r="E1263" t="str">
            <v>Simplex</v>
          </cell>
        </row>
        <row r="1264">
          <cell r="A1264" t="str">
            <v>SP0042385</v>
          </cell>
          <cell r="B1264">
            <v>8</v>
          </cell>
          <cell r="C1264">
            <v>8</v>
          </cell>
          <cell r="D1264" t="str">
            <v>SF0042394</v>
          </cell>
          <cell r="E1264" t="str">
            <v>Simplex</v>
          </cell>
        </row>
        <row r="1265">
          <cell r="A1265" t="str">
            <v>SP0042394</v>
          </cell>
          <cell r="B1265">
            <v>8</v>
          </cell>
          <cell r="C1265">
            <v>8</v>
          </cell>
          <cell r="D1265" t="str">
            <v>SF0042394</v>
          </cell>
          <cell r="E1265" t="str">
            <v>Simplex</v>
          </cell>
        </row>
        <row r="1266">
          <cell r="A1266" t="str">
            <v>SP0042395</v>
          </cell>
          <cell r="B1266">
            <v>8</v>
          </cell>
          <cell r="C1266">
            <v>8</v>
          </cell>
          <cell r="D1266" t="str">
            <v>SF0042394</v>
          </cell>
          <cell r="E1266" t="str">
            <v>Simplex</v>
          </cell>
        </row>
        <row r="1267">
          <cell r="A1267" t="str">
            <v>SP0042537</v>
          </cell>
          <cell r="B1267">
            <v>8</v>
          </cell>
          <cell r="C1267">
            <v>8</v>
          </cell>
          <cell r="D1267" t="str">
            <v>SF0042538</v>
          </cell>
          <cell r="E1267" t="str">
            <v>Simplex</v>
          </cell>
        </row>
        <row r="1268">
          <cell r="A1268" t="str">
            <v>SP0042538</v>
          </cell>
          <cell r="B1268">
            <v>8</v>
          </cell>
          <cell r="C1268">
            <v>8</v>
          </cell>
          <cell r="D1268" t="str">
            <v>SF0042538</v>
          </cell>
          <cell r="E1268" t="str">
            <v>Simplex</v>
          </cell>
        </row>
        <row r="1269">
          <cell r="A1269" t="str">
            <v>SP0042539</v>
          </cell>
          <cell r="B1269">
            <v>8</v>
          </cell>
          <cell r="C1269">
            <v>8</v>
          </cell>
          <cell r="D1269" t="str">
            <v>SF0042538</v>
          </cell>
          <cell r="E1269" t="str">
            <v>Simplex</v>
          </cell>
        </row>
        <row r="1270">
          <cell r="A1270" t="str">
            <v>SP0042591</v>
          </cell>
          <cell r="B1270">
            <v>8</v>
          </cell>
          <cell r="C1270">
            <v>8</v>
          </cell>
          <cell r="D1270" t="str">
            <v>SF0042592</v>
          </cell>
          <cell r="E1270" t="str">
            <v>Simplex</v>
          </cell>
        </row>
        <row r="1271">
          <cell r="A1271" t="str">
            <v>SP0042592</v>
          </cell>
          <cell r="B1271">
            <v>8</v>
          </cell>
          <cell r="C1271">
            <v>8</v>
          </cell>
          <cell r="D1271" t="str">
            <v>SF0042592</v>
          </cell>
          <cell r="E1271" t="str">
            <v>Simplex</v>
          </cell>
        </row>
        <row r="1272">
          <cell r="A1272" t="str">
            <v>SP0042593</v>
          </cell>
          <cell r="B1272">
            <v>8</v>
          </cell>
          <cell r="C1272">
            <v>8</v>
          </cell>
          <cell r="D1272" t="str">
            <v>SF0042592</v>
          </cell>
          <cell r="E1272" t="str">
            <v>Simplex</v>
          </cell>
        </row>
        <row r="1273">
          <cell r="A1273" t="str">
            <v>SP0042628</v>
          </cell>
          <cell r="B1273">
            <v>8</v>
          </cell>
          <cell r="C1273">
            <v>8</v>
          </cell>
          <cell r="D1273" t="str">
            <v>SF0042629</v>
          </cell>
          <cell r="E1273" t="str">
            <v>Simplex</v>
          </cell>
        </row>
        <row r="1274">
          <cell r="A1274" t="str">
            <v>SP0042629</v>
          </cell>
          <cell r="B1274">
            <v>8</v>
          </cell>
          <cell r="C1274">
            <v>8</v>
          </cell>
          <cell r="D1274" t="str">
            <v>SF0042629</v>
          </cell>
          <cell r="E1274" t="str">
            <v>Simplex</v>
          </cell>
        </row>
        <row r="1275">
          <cell r="A1275" t="str">
            <v>SP0042630</v>
          </cell>
          <cell r="B1275">
            <v>8</v>
          </cell>
          <cell r="C1275">
            <v>8</v>
          </cell>
          <cell r="D1275" t="str">
            <v>SF0042629</v>
          </cell>
          <cell r="E1275" t="str">
            <v>Simplex</v>
          </cell>
        </row>
        <row r="1276">
          <cell r="A1276" t="str">
            <v>SP0042655</v>
          </cell>
          <cell r="B1276">
            <v>8</v>
          </cell>
          <cell r="C1276">
            <v>8</v>
          </cell>
          <cell r="D1276" t="str">
            <v>SF0042658</v>
          </cell>
          <cell r="E1276" t="str">
            <v>Simplex</v>
          </cell>
        </row>
        <row r="1277">
          <cell r="A1277" t="str">
            <v>SP0042658</v>
          </cell>
          <cell r="B1277">
            <v>8</v>
          </cell>
          <cell r="C1277">
            <v>8</v>
          </cell>
          <cell r="D1277" t="str">
            <v>SF0042658</v>
          </cell>
          <cell r="E1277" t="str">
            <v>Simplex</v>
          </cell>
        </row>
        <row r="1278">
          <cell r="A1278" t="str">
            <v>SP0042660</v>
          </cell>
          <cell r="B1278">
            <v>8</v>
          </cell>
          <cell r="C1278">
            <v>8</v>
          </cell>
          <cell r="D1278" t="str">
            <v>SF0042658</v>
          </cell>
          <cell r="E1278" t="str">
            <v>Simplex</v>
          </cell>
        </row>
        <row r="1279">
          <cell r="A1279" t="str">
            <v>SP0042735</v>
          </cell>
          <cell r="B1279">
            <v>8</v>
          </cell>
          <cell r="C1279">
            <v>8</v>
          </cell>
          <cell r="D1279" t="str">
            <v>SF0042736</v>
          </cell>
          <cell r="E1279" t="str">
            <v>Simplex</v>
          </cell>
        </row>
        <row r="1280">
          <cell r="A1280" t="str">
            <v>SP0042736</v>
          </cell>
          <cell r="B1280">
            <v>8</v>
          </cell>
          <cell r="C1280">
            <v>8</v>
          </cell>
          <cell r="D1280" t="str">
            <v>SF0042736</v>
          </cell>
          <cell r="E1280" t="str">
            <v>Simplex</v>
          </cell>
        </row>
        <row r="1281">
          <cell r="A1281" t="str">
            <v>SP0042797</v>
          </cell>
          <cell r="B1281">
            <v>8</v>
          </cell>
          <cell r="C1281">
            <v>8</v>
          </cell>
          <cell r="D1281" t="str">
            <v>SF0042736</v>
          </cell>
          <cell r="E1281" t="str">
            <v>Simplex</v>
          </cell>
        </row>
        <row r="1282">
          <cell r="A1282" t="str">
            <v>SP0042212</v>
          </cell>
          <cell r="B1282">
            <v>8</v>
          </cell>
          <cell r="C1282">
            <v>8</v>
          </cell>
          <cell r="D1282" t="str">
            <v>SF0043178</v>
          </cell>
          <cell r="E1282" t="str">
            <v>Simplex</v>
          </cell>
        </row>
        <row r="1283">
          <cell r="A1283" t="str">
            <v>SP0043178</v>
          </cell>
          <cell r="B1283">
            <v>8</v>
          </cell>
          <cell r="C1283">
            <v>8</v>
          </cell>
          <cell r="D1283" t="str">
            <v>SF0043178</v>
          </cell>
          <cell r="E1283" t="str">
            <v>Simplex</v>
          </cell>
        </row>
        <row r="1284">
          <cell r="A1284" t="str">
            <v>SP0043179</v>
          </cell>
          <cell r="B1284">
            <v>8</v>
          </cell>
          <cell r="C1284">
            <v>8</v>
          </cell>
          <cell r="D1284" t="str">
            <v>SF0043178</v>
          </cell>
          <cell r="E1284" t="str">
            <v>Simplex</v>
          </cell>
        </row>
        <row r="1285">
          <cell r="A1285" t="str">
            <v>SP0043501</v>
          </cell>
          <cell r="B1285">
            <v>8</v>
          </cell>
          <cell r="C1285">
            <v>8</v>
          </cell>
          <cell r="D1285" t="str">
            <v>SF0043509</v>
          </cell>
          <cell r="E1285" t="str">
            <v>Simplex</v>
          </cell>
        </row>
        <row r="1286">
          <cell r="A1286" t="str">
            <v>SP0043509</v>
          </cell>
          <cell r="B1286">
            <v>8</v>
          </cell>
          <cell r="C1286">
            <v>8</v>
          </cell>
          <cell r="D1286" t="str">
            <v>SF0043509</v>
          </cell>
          <cell r="E1286" t="str">
            <v>Simplex</v>
          </cell>
        </row>
        <row r="1287">
          <cell r="A1287" t="str">
            <v>SP0043514</v>
          </cell>
          <cell r="B1287">
            <v>8</v>
          </cell>
          <cell r="C1287">
            <v>8</v>
          </cell>
          <cell r="D1287" t="str">
            <v>SF0043509</v>
          </cell>
          <cell r="E1287" t="str">
            <v>Simplex</v>
          </cell>
        </row>
        <row r="1288">
          <cell r="A1288" t="str">
            <v>SP0043580</v>
          </cell>
          <cell r="B1288">
            <v>8</v>
          </cell>
          <cell r="C1288">
            <v>8</v>
          </cell>
          <cell r="D1288" t="str">
            <v>SF0043581</v>
          </cell>
          <cell r="E1288" t="str">
            <v>Simplex</v>
          </cell>
        </row>
        <row r="1289">
          <cell r="A1289" t="str">
            <v>SP0043581</v>
          </cell>
          <cell r="B1289">
            <v>8</v>
          </cell>
          <cell r="C1289">
            <v>8</v>
          </cell>
          <cell r="D1289" t="str">
            <v>SF0043581</v>
          </cell>
          <cell r="E1289" t="str">
            <v>Simplex</v>
          </cell>
        </row>
        <row r="1290">
          <cell r="A1290" t="str">
            <v>SP0043584</v>
          </cell>
          <cell r="B1290">
            <v>8</v>
          </cell>
          <cell r="C1290">
            <v>8</v>
          </cell>
          <cell r="D1290" t="str">
            <v>SF0043581</v>
          </cell>
          <cell r="E1290" t="str">
            <v>Simplex</v>
          </cell>
        </row>
        <row r="1291">
          <cell r="A1291" t="str">
            <v>SP0043622</v>
          </cell>
          <cell r="B1291">
            <v>8</v>
          </cell>
          <cell r="C1291">
            <v>8</v>
          </cell>
          <cell r="D1291" t="str">
            <v>SF0043623</v>
          </cell>
          <cell r="E1291" t="str">
            <v>Simplex</v>
          </cell>
        </row>
        <row r="1292">
          <cell r="A1292" t="str">
            <v>SP0043623</v>
          </cell>
          <cell r="B1292">
            <v>8</v>
          </cell>
          <cell r="C1292">
            <v>8</v>
          </cell>
          <cell r="D1292" t="str">
            <v>SF0043623</v>
          </cell>
          <cell r="E1292" t="str">
            <v>Simplex</v>
          </cell>
        </row>
        <row r="1293">
          <cell r="A1293" t="str">
            <v>SP0044075</v>
          </cell>
          <cell r="B1293">
            <v>8</v>
          </cell>
          <cell r="C1293">
            <v>8</v>
          </cell>
          <cell r="D1293" t="str">
            <v>SF0043623</v>
          </cell>
          <cell r="E1293" t="str">
            <v>Simplex</v>
          </cell>
        </row>
        <row r="1294">
          <cell r="A1294" t="str">
            <v>SP0043734</v>
          </cell>
          <cell r="B1294">
            <v>8</v>
          </cell>
          <cell r="C1294">
            <v>8</v>
          </cell>
          <cell r="D1294" t="str">
            <v>SF0043735</v>
          </cell>
          <cell r="E1294" t="str">
            <v>Simplex</v>
          </cell>
        </row>
        <row r="1295">
          <cell r="A1295" t="str">
            <v>SP0043735</v>
          </cell>
          <cell r="B1295">
            <v>8</v>
          </cell>
          <cell r="C1295">
            <v>8</v>
          </cell>
          <cell r="D1295" t="str">
            <v>SF0043735</v>
          </cell>
          <cell r="E1295" t="str">
            <v>Simplex</v>
          </cell>
        </row>
        <row r="1296">
          <cell r="A1296" t="str">
            <v>SP0043737</v>
          </cell>
          <cell r="B1296">
            <v>8</v>
          </cell>
          <cell r="C1296">
            <v>8</v>
          </cell>
          <cell r="D1296" t="str">
            <v>SF0043735</v>
          </cell>
          <cell r="E1296" t="str">
            <v>Simplex</v>
          </cell>
        </row>
        <row r="1297">
          <cell r="A1297" t="str">
            <v>SP0043848</v>
          </cell>
          <cell r="B1297">
            <v>8</v>
          </cell>
          <cell r="C1297">
            <v>8</v>
          </cell>
          <cell r="D1297" t="str">
            <v>SF0043850</v>
          </cell>
          <cell r="E1297" t="str">
            <v>Simplex</v>
          </cell>
        </row>
        <row r="1298">
          <cell r="A1298" t="str">
            <v>SP0043850</v>
          </cell>
          <cell r="B1298">
            <v>8</v>
          </cell>
          <cell r="C1298">
            <v>8</v>
          </cell>
          <cell r="D1298" t="str">
            <v>SF0043850</v>
          </cell>
          <cell r="E1298" t="str">
            <v>Simplex</v>
          </cell>
        </row>
        <row r="1299">
          <cell r="A1299" t="str">
            <v>SP0043852</v>
          </cell>
          <cell r="B1299">
            <v>8</v>
          </cell>
          <cell r="C1299">
            <v>8</v>
          </cell>
          <cell r="D1299" t="str">
            <v>SF0043850</v>
          </cell>
          <cell r="E1299" t="str">
            <v>Simplex</v>
          </cell>
        </row>
        <row r="1300">
          <cell r="A1300" t="str">
            <v>SP0044167</v>
          </cell>
          <cell r="B1300">
            <v>8</v>
          </cell>
          <cell r="C1300">
            <v>8</v>
          </cell>
          <cell r="D1300" t="str">
            <v>SF0044168</v>
          </cell>
          <cell r="E1300" t="str">
            <v>Simplex</v>
          </cell>
        </row>
        <row r="1301">
          <cell r="A1301" t="str">
            <v>SP0044168</v>
          </cell>
          <cell r="B1301">
            <v>8</v>
          </cell>
          <cell r="C1301">
            <v>8</v>
          </cell>
          <cell r="D1301" t="str">
            <v>SF0044168</v>
          </cell>
          <cell r="E1301" t="str">
            <v>Simplex</v>
          </cell>
        </row>
        <row r="1302">
          <cell r="A1302" t="str">
            <v>SP0044170</v>
          </cell>
          <cell r="B1302">
            <v>8</v>
          </cell>
          <cell r="C1302">
            <v>8</v>
          </cell>
          <cell r="D1302" t="str">
            <v>SF0044168</v>
          </cell>
          <cell r="E1302" t="str">
            <v>Simplex</v>
          </cell>
        </row>
        <row r="1303">
          <cell r="A1303" t="str">
            <v>SP0044184</v>
          </cell>
          <cell r="B1303">
            <v>8</v>
          </cell>
          <cell r="C1303">
            <v>8</v>
          </cell>
          <cell r="D1303" t="str">
            <v>SF0044186</v>
          </cell>
          <cell r="E1303" t="str">
            <v>Simplex</v>
          </cell>
        </row>
        <row r="1304">
          <cell r="A1304" t="str">
            <v>SP0044186</v>
          </cell>
          <cell r="B1304">
            <v>8</v>
          </cell>
          <cell r="C1304">
            <v>8</v>
          </cell>
          <cell r="D1304" t="str">
            <v>SF0044186</v>
          </cell>
          <cell r="E1304" t="str">
            <v>Simplex</v>
          </cell>
        </row>
        <row r="1305">
          <cell r="A1305" t="str">
            <v>SP0044187</v>
          </cell>
          <cell r="B1305">
            <v>8</v>
          </cell>
          <cell r="C1305">
            <v>8</v>
          </cell>
          <cell r="D1305" t="str">
            <v>SF0044186</v>
          </cell>
          <cell r="E1305" t="str">
            <v>Simplex</v>
          </cell>
        </row>
        <row r="1306">
          <cell r="A1306" t="str">
            <v>SP0044299</v>
          </cell>
          <cell r="B1306">
            <v>8</v>
          </cell>
          <cell r="C1306">
            <v>8</v>
          </cell>
          <cell r="D1306" t="str">
            <v>SF0044301</v>
          </cell>
          <cell r="E1306" t="str">
            <v>Simplex</v>
          </cell>
        </row>
        <row r="1307">
          <cell r="A1307" t="str">
            <v>SP0044301</v>
          </cell>
          <cell r="B1307">
            <v>8</v>
          </cell>
          <cell r="C1307">
            <v>8</v>
          </cell>
          <cell r="D1307" t="str">
            <v>SF0044301</v>
          </cell>
          <cell r="E1307" t="str">
            <v>Simplex</v>
          </cell>
        </row>
        <row r="1308">
          <cell r="A1308" t="str">
            <v>SP0044322</v>
          </cell>
          <cell r="B1308">
            <v>8</v>
          </cell>
          <cell r="C1308">
            <v>8</v>
          </cell>
          <cell r="D1308" t="str">
            <v>SF0044301</v>
          </cell>
          <cell r="E1308" t="str">
            <v>Simplex</v>
          </cell>
        </row>
        <row r="1309">
          <cell r="A1309" t="str">
            <v>SP0045056</v>
          </cell>
          <cell r="B1309">
            <v>8</v>
          </cell>
          <cell r="C1309">
            <v>8</v>
          </cell>
          <cell r="D1309" t="str">
            <v>SF0045058</v>
          </cell>
          <cell r="E1309" t="str">
            <v>Simplex</v>
          </cell>
        </row>
        <row r="1310">
          <cell r="A1310" t="str">
            <v>SP0045058</v>
          </cell>
          <cell r="B1310">
            <v>8</v>
          </cell>
          <cell r="C1310">
            <v>8</v>
          </cell>
          <cell r="D1310" t="str">
            <v>SF0045058</v>
          </cell>
          <cell r="E1310" t="str">
            <v>Simplex</v>
          </cell>
        </row>
        <row r="1311">
          <cell r="A1311" t="str">
            <v>SP0045064</v>
          </cell>
          <cell r="B1311">
            <v>8</v>
          </cell>
          <cell r="C1311">
            <v>8</v>
          </cell>
          <cell r="D1311" t="str">
            <v>SF0045058</v>
          </cell>
          <cell r="E1311" t="str">
            <v>Simplex</v>
          </cell>
        </row>
        <row r="1312">
          <cell r="A1312" t="str">
            <v>SP0045143</v>
          </cell>
          <cell r="B1312">
            <v>8</v>
          </cell>
          <cell r="C1312">
            <v>8</v>
          </cell>
          <cell r="D1312" t="str">
            <v>SF0045167</v>
          </cell>
          <cell r="E1312" t="str">
            <v>Simplex</v>
          </cell>
        </row>
        <row r="1313">
          <cell r="A1313" t="str">
            <v>SP0045167</v>
          </cell>
          <cell r="B1313">
            <v>8</v>
          </cell>
          <cell r="C1313">
            <v>8</v>
          </cell>
          <cell r="D1313" t="str">
            <v>SF0045167</v>
          </cell>
          <cell r="E1313" t="str">
            <v>Simplex</v>
          </cell>
        </row>
        <row r="1314">
          <cell r="A1314" t="str">
            <v>SP0045179</v>
          </cell>
          <cell r="B1314">
            <v>8</v>
          </cell>
          <cell r="C1314">
            <v>8</v>
          </cell>
          <cell r="D1314" t="str">
            <v>SF0045167</v>
          </cell>
          <cell r="E1314" t="str">
            <v>Simplex</v>
          </cell>
        </row>
        <row r="1315">
          <cell r="A1315" t="str">
            <v>SP0045259</v>
          </cell>
          <cell r="B1315">
            <v>8</v>
          </cell>
          <cell r="C1315">
            <v>8</v>
          </cell>
          <cell r="D1315" t="str">
            <v>SF0045260</v>
          </cell>
          <cell r="E1315" t="str">
            <v>Simplex</v>
          </cell>
        </row>
        <row r="1316">
          <cell r="A1316" t="str">
            <v>SP0045260</v>
          </cell>
          <cell r="B1316">
            <v>8</v>
          </cell>
          <cell r="C1316">
            <v>8</v>
          </cell>
          <cell r="D1316" t="str">
            <v>SF0045260</v>
          </cell>
          <cell r="E1316" t="str">
            <v>Simplex</v>
          </cell>
        </row>
        <row r="1317">
          <cell r="A1317" t="str">
            <v>SP0045262</v>
          </cell>
          <cell r="B1317">
            <v>8</v>
          </cell>
          <cell r="C1317">
            <v>8</v>
          </cell>
          <cell r="D1317" t="str">
            <v>SF0045260</v>
          </cell>
          <cell r="E1317" t="str">
            <v>Simplex</v>
          </cell>
        </row>
        <row r="1318">
          <cell r="A1318" t="str">
            <v>SP0045448</v>
          </cell>
          <cell r="B1318">
            <v>8</v>
          </cell>
          <cell r="C1318">
            <v>8</v>
          </cell>
          <cell r="D1318" t="str">
            <v>SF0045449</v>
          </cell>
          <cell r="E1318" t="str">
            <v>Simplex</v>
          </cell>
        </row>
        <row r="1319">
          <cell r="A1319" t="str">
            <v>SP0045449</v>
          </cell>
          <cell r="B1319">
            <v>8</v>
          </cell>
          <cell r="C1319">
            <v>8</v>
          </cell>
          <cell r="D1319" t="str">
            <v>SF0045449</v>
          </cell>
          <cell r="E1319" t="str">
            <v>Simplex</v>
          </cell>
        </row>
        <row r="1320">
          <cell r="A1320" t="str">
            <v>SP0045453</v>
          </cell>
          <cell r="B1320">
            <v>8</v>
          </cell>
          <cell r="C1320">
            <v>8</v>
          </cell>
          <cell r="D1320" t="str">
            <v>SF0045449</v>
          </cell>
          <cell r="E1320" t="str">
            <v>Simplex</v>
          </cell>
        </row>
        <row r="1321">
          <cell r="A1321" t="str">
            <v>SP0045639</v>
          </cell>
          <cell r="B1321">
            <v>8</v>
          </cell>
          <cell r="C1321">
            <v>8</v>
          </cell>
          <cell r="D1321" t="str">
            <v>SF0045640</v>
          </cell>
          <cell r="E1321" t="str">
            <v>Simplex</v>
          </cell>
        </row>
        <row r="1322">
          <cell r="A1322" t="str">
            <v>SP0045640</v>
          </cell>
          <cell r="B1322">
            <v>8</v>
          </cell>
          <cell r="C1322">
            <v>8</v>
          </cell>
          <cell r="D1322" t="str">
            <v>SF0045640</v>
          </cell>
          <cell r="E1322" t="str">
            <v>Simplex</v>
          </cell>
        </row>
        <row r="1323">
          <cell r="A1323" t="str">
            <v>SP0045643</v>
          </cell>
          <cell r="B1323">
            <v>8</v>
          </cell>
          <cell r="C1323">
            <v>8</v>
          </cell>
          <cell r="D1323" t="str">
            <v>SF0045640</v>
          </cell>
          <cell r="E1323" t="str">
            <v>Simplex</v>
          </cell>
        </row>
        <row r="1324">
          <cell r="A1324" t="str">
            <v>SP0045786</v>
          </cell>
          <cell r="B1324">
            <v>8</v>
          </cell>
          <cell r="C1324">
            <v>8</v>
          </cell>
          <cell r="D1324" t="str">
            <v>SF0045791</v>
          </cell>
          <cell r="E1324" t="str">
            <v>Simplex</v>
          </cell>
        </row>
        <row r="1325">
          <cell r="A1325" t="str">
            <v>SP0045791</v>
          </cell>
          <cell r="B1325">
            <v>8</v>
          </cell>
          <cell r="C1325">
            <v>8</v>
          </cell>
          <cell r="D1325" t="str">
            <v>SF0045791</v>
          </cell>
          <cell r="E1325" t="str">
            <v>Simplex</v>
          </cell>
        </row>
        <row r="1326">
          <cell r="A1326" t="str">
            <v>SP0045794</v>
          </cell>
          <cell r="B1326">
            <v>8</v>
          </cell>
          <cell r="C1326">
            <v>8</v>
          </cell>
          <cell r="D1326" t="str">
            <v>SF0045791</v>
          </cell>
          <cell r="E1326" t="str">
            <v>Simplex</v>
          </cell>
        </row>
        <row r="1327">
          <cell r="A1327" t="str">
            <v>SP0044519</v>
          </cell>
          <cell r="B1327">
            <v>8</v>
          </cell>
          <cell r="C1327">
            <v>8</v>
          </cell>
          <cell r="D1327" t="str">
            <v>SF0046081</v>
          </cell>
          <cell r="E1327" t="str">
            <v>Simplex</v>
          </cell>
        </row>
        <row r="1328">
          <cell r="A1328" t="str">
            <v>SP0046079</v>
          </cell>
          <cell r="B1328">
            <v>8</v>
          </cell>
          <cell r="C1328">
            <v>8</v>
          </cell>
          <cell r="D1328" t="str">
            <v>SF0046081</v>
          </cell>
          <cell r="E1328" t="str">
            <v>Simplex</v>
          </cell>
        </row>
        <row r="1329">
          <cell r="A1329" t="str">
            <v>SP0046081</v>
          </cell>
          <cell r="B1329">
            <v>8</v>
          </cell>
          <cell r="C1329">
            <v>8</v>
          </cell>
          <cell r="D1329" t="str">
            <v>SF0046081</v>
          </cell>
          <cell r="E1329" t="str">
            <v>Simplex</v>
          </cell>
        </row>
        <row r="1330">
          <cell r="A1330" t="str">
            <v>SP0046495</v>
          </cell>
          <cell r="B1330">
            <v>8</v>
          </cell>
          <cell r="C1330">
            <v>8</v>
          </cell>
          <cell r="D1330" t="str">
            <v>SF0046497</v>
          </cell>
          <cell r="E1330" t="str">
            <v>Simplex</v>
          </cell>
        </row>
        <row r="1331">
          <cell r="A1331" t="str">
            <v>SP0046497</v>
          </cell>
          <cell r="B1331">
            <v>8</v>
          </cell>
          <cell r="C1331">
            <v>8</v>
          </cell>
          <cell r="D1331" t="str">
            <v>SF0046497</v>
          </cell>
          <cell r="E1331" t="str">
            <v>Simplex</v>
          </cell>
        </row>
        <row r="1332">
          <cell r="A1332" t="str">
            <v>SP0046501</v>
          </cell>
          <cell r="B1332">
            <v>8</v>
          </cell>
          <cell r="C1332">
            <v>8</v>
          </cell>
          <cell r="D1332" t="str">
            <v>SF0046497</v>
          </cell>
          <cell r="E1332" t="str">
            <v>Simplex</v>
          </cell>
        </row>
        <row r="1333">
          <cell r="A1333" t="str">
            <v>SP0043403</v>
          </cell>
          <cell r="B1333">
            <v>8</v>
          </cell>
          <cell r="C1333">
            <v>8</v>
          </cell>
          <cell r="D1333" t="str">
            <v>SF0046673</v>
          </cell>
          <cell r="E1333" t="str">
            <v>Simplex</v>
          </cell>
        </row>
        <row r="1334">
          <cell r="A1334" t="str">
            <v>SP0046673</v>
          </cell>
          <cell r="B1334">
            <v>8</v>
          </cell>
          <cell r="C1334">
            <v>8</v>
          </cell>
          <cell r="D1334" t="str">
            <v>SF0046673</v>
          </cell>
          <cell r="E1334" t="str">
            <v>Simplex</v>
          </cell>
        </row>
        <row r="1335">
          <cell r="A1335" t="str">
            <v>SP0046674</v>
          </cell>
          <cell r="B1335">
            <v>8</v>
          </cell>
          <cell r="C1335">
            <v>8</v>
          </cell>
          <cell r="D1335" t="str">
            <v>SF0046673</v>
          </cell>
          <cell r="E1335" t="str">
            <v>Simplex</v>
          </cell>
        </row>
        <row r="1336">
          <cell r="A1336" t="str">
            <v>SP0046853</v>
          </cell>
          <cell r="B1336">
            <v>8</v>
          </cell>
          <cell r="C1336">
            <v>8</v>
          </cell>
          <cell r="D1336" t="str">
            <v>SF0046854</v>
          </cell>
          <cell r="E1336" t="str">
            <v>Simplex</v>
          </cell>
        </row>
        <row r="1337">
          <cell r="A1337" t="str">
            <v>SP0046854</v>
          </cell>
          <cell r="B1337">
            <v>8</v>
          </cell>
          <cell r="C1337">
            <v>8</v>
          </cell>
          <cell r="D1337" t="str">
            <v>SF0046854</v>
          </cell>
          <cell r="E1337" t="str">
            <v>Simplex</v>
          </cell>
        </row>
        <row r="1338">
          <cell r="A1338" t="str">
            <v>SP0046861</v>
          </cell>
          <cell r="B1338">
            <v>8</v>
          </cell>
          <cell r="C1338">
            <v>8</v>
          </cell>
          <cell r="D1338" t="str">
            <v>SF0046854</v>
          </cell>
          <cell r="E1338" t="str">
            <v>Simplex</v>
          </cell>
        </row>
        <row r="1339">
          <cell r="A1339" t="str">
            <v>SP0046981</v>
          </cell>
          <cell r="B1339">
            <v>8</v>
          </cell>
          <cell r="C1339">
            <v>8</v>
          </cell>
          <cell r="D1339" t="str">
            <v>SF0046982</v>
          </cell>
          <cell r="E1339" t="str">
            <v>Multiplex</v>
          </cell>
        </row>
        <row r="1340">
          <cell r="A1340" t="str">
            <v>SP0046982</v>
          </cell>
          <cell r="B1340">
            <v>8</v>
          </cell>
          <cell r="C1340">
            <v>8</v>
          </cell>
          <cell r="D1340" t="str">
            <v>SF0046982</v>
          </cell>
          <cell r="E1340" t="str">
            <v>Multiplex</v>
          </cell>
        </row>
        <row r="1341">
          <cell r="A1341" t="str">
            <v>SP0046986</v>
          </cell>
          <cell r="B1341">
            <v>8</v>
          </cell>
          <cell r="C1341">
            <v>8</v>
          </cell>
          <cell r="D1341" t="str">
            <v>SF0046982</v>
          </cell>
          <cell r="E1341" t="str">
            <v>Multiplex</v>
          </cell>
        </row>
        <row r="1342">
          <cell r="A1342" t="str">
            <v>SP0047174</v>
          </cell>
          <cell r="B1342">
            <v>8</v>
          </cell>
          <cell r="C1342">
            <v>8</v>
          </cell>
          <cell r="D1342" t="str">
            <v>SF0047177</v>
          </cell>
          <cell r="E1342" t="str">
            <v>Simplex</v>
          </cell>
        </row>
        <row r="1343">
          <cell r="A1343" t="str">
            <v>SP0047177</v>
          </cell>
          <cell r="B1343">
            <v>8</v>
          </cell>
          <cell r="C1343">
            <v>8</v>
          </cell>
          <cell r="D1343" t="str">
            <v>SF0047177</v>
          </cell>
          <cell r="E1343" t="str">
            <v>Simplex</v>
          </cell>
        </row>
        <row r="1344">
          <cell r="A1344" t="str">
            <v>SP0047184</v>
          </cell>
          <cell r="B1344">
            <v>8</v>
          </cell>
          <cell r="C1344">
            <v>8</v>
          </cell>
          <cell r="D1344" t="str">
            <v>SF0047177</v>
          </cell>
          <cell r="E1344" t="str">
            <v>Simplex</v>
          </cell>
        </row>
        <row r="1345">
          <cell r="A1345" t="str">
            <v>SP0047328</v>
          </cell>
          <cell r="B1345">
            <v>8</v>
          </cell>
          <cell r="C1345">
            <v>8</v>
          </cell>
          <cell r="D1345" t="str">
            <v>SF0047329</v>
          </cell>
          <cell r="E1345" t="str">
            <v>Simplex</v>
          </cell>
        </row>
        <row r="1346">
          <cell r="A1346" t="str">
            <v>SP0047329</v>
          </cell>
          <cell r="B1346">
            <v>8</v>
          </cell>
          <cell r="C1346">
            <v>8</v>
          </cell>
          <cell r="D1346" t="str">
            <v>SF0047329</v>
          </cell>
          <cell r="E1346" t="str">
            <v>Simplex</v>
          </cell>
        </row>
        <row r="1347">
          <cell r="A1347" t="str">
            <v>SP0047330</v>
          </cell>
          <cell r="B1347">
            <v>8</v>
          </cell>
          <cell r="C1347">
            <v>8</v>
          </cell>
          <cell r="D1347" t="str">
            <v>SF0047329</v>
          </cell>
          <cell r="E1347" t="str">
            <v>Simplex</v>
          </cell>
        </row>
        <row r="1348">
          <cell r="A1348" t="str">
            <v>SP0048033</v>
          </cell>
          <cell r="B1348">
            <v>8</v>
          </cell>
          <cell r="C1348">
            <v>8</v>
          </cell>
          <cell r="D1348" t="str">
            <v>SF0048034</v>
          </cell>
          <cell r="E1348" t="str">
            <v>Simplex</v>
          </cell>
        </row>
        <row r="1349">
          <cell r="A1349" t="str">
            <v>SP0048034</v>
          </cell>
          <cell r="B1349">
            <v>8</v>
          </cell>
          <cell r="C1349">
            <v>8</v>
          </cell>
          <cell r="D1349" t="str">
            <v>SF0048034</v>
          </cell>
          <cell r="E1349" t="str">
            <v>Simplex</v>
          </cell>
        </row>
        <row r="1350">
          <cell r="A1350" t="str">
            <v>SP0048049</v>
          </cell>
          <cell r="B1350">
            <v>8</v>
          </cell>
          <cell r="C1350">
            <v>8</v>
          </cell>
          <cell r="D1350" t="str">
            <v>SF0048034</v>
          </cell>
          <cell r="E1350" t="str">
            <v>Simplex</v>
          </cell>
        </row>
        <row r="1351">
          <cell r="A1351" t="str">
            <v>SP0048746</v>
          </cell>
          <cell r="B1351">
            <v>8</v>
          </cell>
          <cell r="C1351">
            <v>8</v>
          </cell>
          <cell r="D1351" t="str">
            <v>SF0048747</v>
          </cell>
          <cell r="E1351" t="str">
            <v>Simplex</v>
          </cell>
        </row>
        <row r="1352">
          <cell r="A1352" t="str">
            <v>SP0048747</v>
          </cell>
          <cell r="B1352">
            <v>8</v>
          </cell>
          <cell r="C1352">
            <v>8</v>
          </cell>
          <cell r="D1352" t="str">
            <v>SF0048747</v>
          </cell>
          <cell r="E1352" t="str">
            <v>Simplex</v>
          </cell>
        </row>
        <row r="1353">
          <cell r="A1353" t="str">
            <v>SP0048749</v>
          </cell>
          <cell r="B1353">
            <v>8</v>
          </cell>
          <cell r="C1353">
            <v>8</v>
          </cell>
          <cell r="D1353" t="str">
            <v>SF0048747</v>
          </cell>
          <cell r="E1353" t="str">
            <v>Simplex</v>
          </cell>
        </row>
        <row r="1354">
          <cell r="A1354" t="str">
            <v>SP0049128</v>
          </cell>
          <cell r="B1354">
            <v>8</v>
          </cell>
          <cell r="C1354">
            <v>8</v>
          </cell>
          <cell r="D1354" t="str">
            <v>SF0049129</v>
          </cell>
          <cell r="E1354" t="str">
            <v>Simplex</v>
          </cell>
        </row>
        <row r="1355">
          <cell r="A1355" t="str">
            <v>SP0049129</v>
          </cell>
          <cell r="B1355">
            <v>8</v>
          </cell>
          <cell r="C1355">
            <v>8</v>
          </cell>
          <cell r="D1355" t="str">
            <v>SF0049129</v>
          </cell>
          <cell r="E1355" t="str">
            <v>Simplex</v>
          </cell>
        </row>
        <row r="1356">
          <cell r="A1356" t="str">
            <v>SP0049133</v>
          </cell>
          <cell r="B1356">
            <v>8</v>
          </cell>
          <cell r="C1356">
            <v>8</v>
          </cell>
          <cell r="D1356" t="str">
            <v>SF0049129</v>
          </cell>
          <cell r="E1356" t="str">
            <v>Simplex</v>
          </cell>
        </row>
        <row r="1357">
          <cell r="A1357" t="str">
            <v>SP0049225</v>
          </cell>
          <cell r="B1357">
            <v>8</v>
          </cell>
          <cell r="C1357">
            <v>8</v>
          </cell>
          <cell r="D1357" t="str">
            <v>SF0049227</v>
          </cell>
          <cell r="E1357" t="str">
            <v>Simplex</v>
          </cell>
        </row>
        <row r="1358">
          <cell r="A1358" t="str">
            <v>SP0049227</v>
          </cell>
          <cell r="B1358">
            <v>8</v>
          </cell>
          <cell r="C1358">
            <v>8</v>
          </cell>
          <cell r="D1358" t="str">
            <v>SF0049227</v>
          </cell>
          <cell r="E1358" t="str">
            <v>Simplex</v>
          </cell>
        </row>
        <row r="1359">
          <cell r="A1359" t="str">
            <v>SP0049230</v>
          </cell>
          <cell r="B1359">
            <v>8</v>
          </cell>
          <cell r="C1359">
            <v>8</v>
          </cell>
          <cell r="D1359" t="str">
            <v>SF0049227</v>
          </cell>
          <cell r="E1359" t="str">
            <v>Simplex</v>
          </cell>
        </row>
        <row r="1360">
          <cell r="A1360" t="str">
            <v>SP0049277</v>
          </cell>
          <cell r="B1360">
            <v>8</v>
          </cell>
          <cell r="C1360">
            <v>8</v>
          </cell>
          <cell r="D1360" t="str">
            <v>SF0049279</v>
          </cell>
          <cell r="E1360" t="str">
            <v>Simplex</v>
          </cell>
        </row>
        <row r="1361">
          <cell r="A1361" t="str">
            <v>SP0049279</v>
          </cell>
          <cell r="B1361">
            <v>8</v>
          </cell>
          <cell r="C1361">
            <v>8</v>
          </cell>
          <cell r="D1361" t="str">
            <v>SF0049279</v>
          </cell>
          <cell r="E1361" t="str">
            <v>Simplex</v>
          </cell>
        </row>
        <row r="1362">
          <cell r="A1362" t="str">
            <v>SP0049288</v>
          </cell>
          <cell r="B1362">
            <v>8</v>
          </cell>
          <cell r="C1362">
            <v>8</v>
          </cell>
          <cell r="D1362" t="str">
            <v>SF0049279</v>
          </cell>
          <cell r="E1362" t="str">
            <v>Simplex</v>
          </cell>
        </row>
        <row r="1363">
          <cell r="A1363" t="str">
            <v>SP0050015</v>
          </cell>
          <cell r="B1363">
            <v>8</v>
          </cell>
          <cell r="C1363">
            <v>8</v>
          </cell>
          <cell r="D1363" t="str">
            <v>SF0050016</v>
          </cell>
          <cell r="E1363" t="str">
            <v>Simplex</v>
          </cell>
        </row>
        <row r="1364">
          <cell r="A1364" t="str">
            <v>SP0050016</v>
          </cell>
          <cell r="B1364">
            <v>8</v>
          </cell>
          <cell r="C1364">
            <v>8</v>
          </cell>
          <cell r="D1364" t="str">
            <v>SF0050016</v>
          </cell>
          <cell r="E1364" t="str">
            <v>Simplex</v>
          </cell>
        </row>
        <row r="1365">
          <cell r="A1365" t="str">
            <v>SP0050017</v>
          </cell>
          <cell r="B1365">
            <v>8</v>
          </cell>
          <cell r="C1365">
            <v>8</v>
          </cell>
          <cell r="D1365" t="str">
            <v>SF0050016</v>
          </cell>
          <cell r="E1365" t="str">
            <v>Simplex</v>
          </cell>
        </row>
        <row r="1366">
          <cell r="A1366" t="str">
            <v>SP0050634</v>
          </cell>
          <cell r="B1366">
            <v>8</v>
          </cell>
          <cell r="C1366">
            <v>8</v>
          </cell>
          <cell r="D1366" t="str">
            <v>SF0050656</v>
          </cell>
          <cell r="E1366" t="str">
            <v>Simplex</v>
          </cell>
        </row>
        <row r="1367">
          <cell r="A1367" t="str">
            <v>SP0050656</v>
          </cell>
          <cell r="B1367">
            <v>8</v>
          </cell>
          <cell r="C1367">
            <v>8</v>
          </cell>
          <cell r="D1367" t="str">
            <v>SF0050656</v>
          </cell>
          <cell r="E1367" t="str">
            <v>Simplex</v>
          </cell>
        </row>
        <row r="1368">
          <cell r="A1368" t="str">
            <v>SP0050657</v>
          </cell>
          <cell r="B1368">
            <v>8</v>
          </cell>
          <cell r="C1368">
            <v>8</v>
          </cell>
          <cell r="D1368" t="str">
            <v>SF0050656</v>
          </cell>
          <cell r="E1368" t="str">
            <v>Simplex</v>
          </cell>
        </row>
        <row r="1369">
          <cell r="A1369" t="str">
            <v>SP0050720</v>
          </cell>
          <cell r="B1369">
            <v>8</v>
          </cell>
          <cell r="C1369">
            <v>8</v>
          </cell>
          <cell r="D1369" t="str">
            <v>SF0050721</v>
          </cell>
          <cell r="E1369" t="str">
            <v>Simplex</v>
          </cell>
        </row>
        <row r="1370">
          <cell r="A1370" t="str">
            <v>SP0050721</v>
          </cell>
          <cell r="B1370">
            <v>8</v>
          </cell>
          <cell r="C1370">
            <v>8</v>
          </cell>
          <cell r="D1370" t="str">
            <v>SF0050721</v>
          </cell>
          <cell r="E1370" t="str">
            <v>Simplex</v>
          </cell>
        </row>
        <row r="1371">
          <cell r="A1371" t="str">
            <v>SP0051547</v>
          </cell>
          <cell r="B1371">
            <v>8</v>
          </cell>
          <cell r="C1371">
            <v>8</v>
          </cell>
          <cell r="D1371" t="str">
            <v>SF0050721</v>
          </cell>
          <cell r="E1371" t="str">
            <v>Simplex</v>
          </cell>
        </row>
        <row r="1372">
          <cell r="A1372" t="str">
            <v>SP0051406</v>
          </cell>
          <cell r="B1372">
            <v>8</v>
          </cell>
          <cell r="C1372">
            <v>8</v>
          </cell>
          <cell r="D1372" t="str">
            <v>SF0051409</v>
          </cell>
          <cell r="E1372" t="str">
            <v>Simplex</v>
          </cell>
        </row>
        <row r="1373">
          <cell r="A1373" t="str">
            <v>SP0051409</v>
          </cell>
          <cell r="B1373">
            <v>8</v>
          </cell>
          <cell r="C1373">
            <v>8</v>
          </cell>
          <cell r="D1373" t="str">
            <v>SF0051409</v>
          </cell>
          <cell r="E1373" t="str">
            <v>Simplex</v>
          </cell>
        </row>
        <row r="1374">
          <cell r="A1374" t="str">
            <v>SP0051421</v>
          </cell>
          <cell r="B1374">
            <v>8</v>
          </cell>
          <cell r="C1374">
            <v>8</v>
          </cell>
          <cell r="D1374" t="str">
            <v>SF0051409</v>
          </cell>
          <cell r="E1374" t="str">
            <v>Simplex</v>
          </cell>
        </row>
        <row r="1375">
          <cell r="A1375" t="str">
            <v>SP0054733</v>
          </cell>
          <cell r="B1375">
            <v>8</v>
          </cell>
          <cell r="C1375">
            <v>8</v>
          </cell>
          <cell r="D1375" t="str">
            <v>SF0054736</v>
          </cell>
          <cell r="E1375" t="str">
            <v>Simplex</v>
          </cell>
        </row>
        <row r="1376">
          <cell r="A1376" t="str">
            <v>SP0054736</v>
          </cell>
          <cell r="B1376">
            <v>8</v>
          </cell>
          <cell r="C1376">
            <v>8</v>
          </cell>
          <cell r="D1376" t="str">
            <v>SF0054736</v>
          </cell>
          <cell r="E1376" t="str">
            <v>Simplex</v>
          </cell>
        </row>
        <row r="1377">
          <cell r="A1377" t="str">
            <v>SP0054741</v>
          </cell>
          <cell r="B1377">
            <v>8</v>
          </cell>
          <cell r="C1377">
            <v>8</v>
          </cell>
          <cell r="D1377" t="str">
            <v>SF0054736</v>
          </cell>
          <cell r="E1377" t="str">
            <v>Simplex</v>
          </cell>
        </row>
        <row r="1378">
          <cell r="A1378" t="str">
            <v>SP0055287</v>
          </cell>
          <cell r="B1378">
            <v>8</v>
          </cell>
          <cell r="C1378">
            <v>8</v>
          </cell>
          <cell r="D1378" t="str">
            <v>SF0055288</v>
          </cell>
          <cell r="E1378" t="str">
            <v>Simplex</v>
          </cell>
        </row>
        <row r="1379">
          <cell r="A1379" t="str">
            <v>SP0055288</v>
          </cell>
          <cell r="B1379">
            <v>8</v>
          </cell>
          <cell r="C1379">
            <v>8</v>
          </cell>
          <cell r="D1379" t="str">
            <v>SF0055288</v>
          </cell>
          <cell r="E1379" t="str">
            <v>Simplex</v>
          </cell>
        </row>
        <row r="1380">
          <cell r="A1380" t="str">
            <v>SP0055291</v>
          </cell>
          <cell r="B1380">
            <v>8</v>
          </cell>
          <cell r="C1380">
            <v>8</v>
          </cell>
          <cell r="D1380" t="str">
            <v>SF0055288</v>
          </cell>
          <cell r="E1380" t="str">
            <v>Simplex</v>
          </cell>
        </row>
        <row r="1381">
          <cell r="E1381">
            <v>1253</v>
          </cell>
        </row>
      </sheetData>
      <sheetData sheetId="1">
        <row r="1">
          <cell r="A1" t="str">
            <v>subject_sp_id</v>
          </cell>
          <cell r="B1" t="str">
            <v>family_id</v>
          </cell>
          <cell r="C1" t="str">
            <v>family_type</v>
          </cell>
          <cell r="D1" t="str">
            <v>role</v>
          </cell>
          <cell r="E1" t="str">
            <v>sex</v>
          </cell>
          <cell r="F1" t="str">
            <v>asd</v>
          </cell>
        </row>
        <row r="2">
          <cell r="A2" t="str">
            <v>SP0000035</v>
          </cell>
          <cell r="B2" t="str">
            <v>SF0000035</v>
          </cell>
          <cell r="C2" t="str">
            <v>Simplex</v>
          </cell>
          <cell r="D2" t="str">
            <v>Proband</v>
          </cell>
          <cell r="E2" t="str">
            <v>Male</v>
          </cell>
          <cell r="F2" t="b">
            <v>1</v>
          </cell>
        </row>
        <row r="3">
          <cell r="A3" t="str">
            <v>SP0000076</v>
          </cell>
          <cell r="B3" t="str">
            <v>SF0000076</v>
          </cell>
          <cell r="C3" t="str">
            <v>Simplex</v>
          </cell>
          <cell r="D3" t="str">
            <v>Proband</v>
          </cell>
          <cell r="E3" t="str">
            <v>Male</v>
          </cell>
          <cell r="F3" t="b">
            <v>1</v>
          </cell>
        </row>
        <row r="4">
          <cell r="A4" t="str">
            <v>SP0000085</v>
          </cell>
          <cell r="B4" t="str">
            <v>SF0000085</v>
          </cell>
          <cell r="C4" t="str">
            <v>Simplex</v>
          </cell>
          <cell r="D4" t="str">
            <v>Proband</v>
          </cell>
          <cell r="E4" t="str">
            <v>Male</v>
          </cell>
          <cell r="F4" t="b">
            <v>1</v>
          </cell>
        </row>
        <row r="5">
          <cell r="A5" t="str">
            <v>SP0000087</v>
          </cell>
          <cell r="B5" t="str">
            <v>SF0000087</v>
          </cell>
          <cell r="C5" t="str">
            <v>Simplex</v>
          </cell>
          <cell r="D5" t="str">
            <v>Proband</v>
          </cell>
          <cell r="E5" t="str">
            <v>Male</v>
          </cell>
          <cell r="F5" t="b">
            <v>1</v>
          </cell>
        </row>
        <row r="6">
          <cell r="A6" t="str">
            <v>SP0000115</v>
          </cell>
          <cell r="B6" t="str">
            <v>SF0000115</v>
          </cell>
          <cell r="C6" t="str">
            <v>Simplex</v>
          </cell>
          <cell r="D6" t="str">
            <v>Proband</v>
          </cell>
          <cell r="E6" t="str">
            <v>Male</v>
          </cell>
          <cell r="F6" t="b">
            <v>1</v>
          </cell>
        </row>
        <row r="7">
          <cell r="A7" t="str">
            <v>SP0000117</v>
          </cell>
          <cell r="B7" t="str">
            <v>SF0000117</v>
          </cell>
          <cell r="C7" t="str">
            <v>Simplex</v>
          </cell>
          <cell r="D7" t="str">
            <v>Proband</v>
          </cell>
          <cell r="E7" t="str">
            <v>Male</v>
          </cell>
          <cell r="F7" t="b">
            <v>1</v>
          </cell>
        </row>
        <row r="8">
          <cell r="A8" t="str">
            <v>SP0000121</v>
          </cell>
          <cell r="B8" t="str">
            <v>SF0000121</v>
          </cell>
          <cell r="C8" t="str">
            <v>Simplex</v>
          </cell>
          <cell r="D8" t="str">
            <v>Proband</v>
          </cell>
          <cell r="E8" t="str">
            <v>Male</v>
          </cell>
          <cell r="F8" t="b">
            <v>1</v>
          </cell>
        </row>
        <row r="9">
          <cell r="A9" t="str">
            <v>SP0000124</v>
          </cell>
          <cell r="B9" t="str">
            <v>SF0000124</v>
          </cell>
          <cell r="C9" t="str">
            <v>Multiplex</v>
          </cell>
          <cell r="D9" t="str">
            <v>Proband</v>
          </cell>
          <cell r="E9" t="str">
            <v>Female</v>
          </cell>
          <cell r="F9" t="b">
            <v>1</v>
          </cell>
        </row>
        <row r="10">
          <cell r="A10" t="str">
            <v>SP0000180</v>
          </cell>
          <cell r="B10" t="str">
            <v>SF0000180</v>
          </cell>
          <cell r="C10" t="str">
            <v>Simplex</v>
          </cell>
          <cell r="D10" t="str">
            <v>Proband</v>
          </cell>
          <cell r="E10" t="str">
            <v>Female</v>
          </cell>
          <cell r="F10" t="b">
            <v>1</v>
          </cell>
        </row>
        <row r="11">
          <cell r="A11" t="str">
            <v>SP0000213</v>
          </cell>
          <cell r="B11" t="str">
            <v>SF0000213</v>
          </cell>
          <cell r="C11" t="str">
            <v>Simplex</v>
          </cell>
          <cell r="D11" t="str">
            <v>Proband</v>
          </cell>
          <cell r="E11" t="str">
            <v>Male</v>
          </cell>
          <cell r="F11" t="b">
            <v>1</v>
          </cell>
        </row>
        <row r="12">
          <cell r="A12" t="str">
            <v>SP0000238</v>
          </cell>
          <cell r="B12" t="str">
            <v>SF0000238</v>
          </cell>
          <cell r="C12" t="str">
            <v>Simplex</v>
          </cell>
          <cell r="D12" t="str">
            <v>Proband</v>
          </cell>
          <cell r="E12" t="str">
            <v>Female</v>
          </cell>
          <cell r="F12" t="b">
            <v>1</v>
          </cell>
        </row>
        <row r="13">
          <cell r="A13" t="str">
            <v>SP0000280</v>
          </cell>
          <cell r="B13" t="str">
            <v>SF0000280</v>
          </cell>
          <cell r="C13" t="str">
            <v>Simplex</v>
          </cell>
          <cell r="D13" t="str">
            <v>Proband</v>
          </cell>
          <cell r="E13" t="str">
            <v>Male</v>
          </cell>
          <cell r="F13" t="b">
            <v>1</v>
          </cell>
        </row>
        <row r="14">
          <cell r="A14" t="str">
            <v>SP0000293</v>
          </cell>
          <cell r="B14" t="str">
            <v>SF0000293</v>
          </cell>
          <cell r="C14" t="str">
            <v>Multiplex</v>
          </cell>
          <cell r="D14" t="str">
            <v>Proband</v>
          </cell>
          <cell r="E14" t="str">
            <v>Female</v>
          </cell>
          <cell r="F14" t="b">
            <v>1</v>
          </cell>
        </row>
        <row r="15">
          <cell r="A15" t="str">
            <v>SP0000328</v>
          </cell>
          <cell r="B15" t="str">
            <v>SF0000328</v>
          </cell>
          <cell r="C15" t="str">
            <v>Simplex</v>
          </cell>
          <cell r="D15" t="str">
            <v>Proband</v>
          </cell>
          <cell r="E15" t="str">
            <v>Male</v>
          </cell>
          <cell r="F15" t="b">
            <v>1</v>
          </cell>
        </row>
        <row r="16">
          <cell r="A16" t="str">
            <v>SP0000333</v>
          </cell>
          <cell r="B16" t="str">
            <v>SF0000333</v>
          </cell>
          <cell r="C16" t="str">
            <v>Simplex</v>
          </cell>
          <cell r="D16" t="str">
            <v>Proband</v>
          </cell>
          <cell r="E16" t="str">
            <v>Male</v>
          </cell>
          <cell r="F16" t="b">
            <v>1</v>
          </cell>
        </row>
        <row r="17">
          <cell r="A17" t="str">
            <v>SP0000404</v>
          </cell>
          <cell r="B17" t="str">
            <v>SF0000404</v>
          </cell>
          <cell r="C17" t="str">
            <v>Simplex</v>
          </cell>
          <cell r="D17" t="str">
            <v>Proband</v>
          </cell>
          <cell r="E17" t="str">
            <v>Male</v>
          </cell>
          <cell r="F17" t="b">
            <v>1</v>
          </cell>
        </row>
        <row r="18">
          <cell r="A18" t="str">
            <v>SP0000406</v>
          </cell>
          <cell r="B18" t="str">
            <v>SF0000406</v>
          </cell>
          <cell r="C18" t="str">
            <v>Simplex</v>
          </cell>
          <cell r="D18" t="str">
            <v>Proband</v>
          </cell>
          <cell r="E18" t="str">
            <v>Male</v>
          </cell>
          <cell r="F18" t="b">
            <v>1</v>
          </cell>
        </row>
        <row r="19">
          <cell r="A19" t="str">
            <v>SP0000573</v>
          </cell>
          <cell r="B19" t="str">
            <v>SF0000573</v>
          </cell>
          <cell r="C19" t="str">
            <v>Multiplex</v>
          </cell>
          <cell r="D19" t="str">
            <v>Proband</v>
          </cell>
          <cell r="E19" t="str">
            <v>Male</v>
          </cell>
          <cell r="F19" t="b">
            <v>1</v>
          </cell>
        </row>
        <row r="20">
          <cell r="A20" t="str">
            <v>SP0000605</v>
          </cell>
          <cell r="B20" t="str">
            <v>SF0000605</v>
          </cell>
          <cell r="C20" t="str">
            <v>Simplex</v>
          </cell>
          <cell r="D20" t="str">
            <v>Proband</v>
          </cell>
          <cell r="E20" t="str">
            <v>Male</v>
          </cell>
          <cell r="F20" t="b">
            <v>1</v>
          </cell>
        </row>
        <row r="21">
          <cell r="A21" t="str">
            <v>SP0000607</v>
          </cell>
          <cell r="B21" t="str">
            <v>SF0000607</v>
          </cell>
          <cell r="C21" t="str">
            <v>Simplex</v>
          </cell>
          <cell r="D21" t="str">
            <v>Proband</v>
          </cell>
          <cell r="E21" t="str">
            <v>Male</v>
          </cell>
          <cell r="F21" t="b">
            <v>1</v>
          </cell>
        </row>
        <row r="22">
          <cell r="A22" t="str">
            <v>SP0000626</v>
          </cell>
          <cell r="B22" t="str">
            <v>SF0000626</v>
          </cell>
          <cell r="C22" t="str">
            <v>Simplex</v>
          </cell>
          <cell r="D22" t="str">
            <v>Proband</v>
          </cell>
          <cell r="E22" t="str">
            <v>Male</v>
          </cell>
          <cell r="F22" t="b">
            <v>1</v>
          </cell>
        </row>
        <row r="23">
          <cell r="A23" t="str">
            <v>SP0000665</v>
          </cell>
          <cell r="B23" t="str">
            <v>SF0000665</v>
          </cell>
          <cell r="C23" t="str">
            <v>Simplex</v>
          </cell>
          <cell r="D23" t="str">
            <v>Proband</v>
          </cell>
          <cell r="E23" t="str">
            <v>Male</v>
          </cell>
          <cell r="F23" t="b">
            <v>1</v>
          </cell>
        </row>
        <row r="24">
          <cell r="A24" t="str">
            <v>SP0000691</v>
          </cell>
          <cell r="B24" t="str">
            <v>SF0000691</v>
          </cell>
          <cell r="C24" t="str">
            <v>Simplex</v>
          </cell>
          <cell r="D24" t="str">
            <v>Proband</v>
          </cell>
          <cell r="E24" t="str">
            <v>Male</v>
          </cell>
          <cell r="F24" t="b">
            <v>1</v>
          </cell>
        </row>
        <row r="25">
          <cell r="A25" t="str">
            <v>SP0000752</v>
          </cell>
          <cell r="B25" t="str">
            <v>SF0000752</v>
          </cell>
          <cell r="C25" t="str">
            <v>Simplex</v>
          </cell>
          <cell r="D25" t="str">
            <v>Proband</v>
          </cell>
          <cell r="E25" t="str">
            <v>Male</v>
          </cell>
          <cell r="F25" t="b">
            <v>1</v>
          </cell>
        </row>
        <row r="26">
          <cell r="A26" t="str">
            <v>SP0000753</v>
          </cell>
          <cell r="B26" t="str">
            <v>SF0000753</v>
          </cell>
          <cell r="C26" t="str">
            <v>Simplex</v>
          </cell>
          <cell r="D26" t="str">
            <v>Proband</v>
          </cell>
          <cell r="E26" t="str">
            <v>Male</v>
          </cell>
          <cell r="F26" t="b">
            <v>1</v>
          </cell>
        </row>
        <row r="27">
          <cell r="A27" t="str">
            <v>SP0000758</v>
          </cell>
          <cell r="B27" t="str">
            <v>SF0000758</v>
          </cell>
          <cell r="C27" t="str">
            <v>Simplex</v>
          </cell>
          <cell r="D27" t="str">
            <v>Proband</v>
          </cell>
          <cell r="E27" t="str">
            <v>Male</v>
          </cell>
          <cell r="F27" t="b">
            <v>1</v>
          </cell>
        </row>
        <row r="28">
          <cell r="A28" t="str">
            <v>SP0000759</v>
          </cell>
          <cell r="B28" t="str">
            <v>SF0000759</v>
          </cell>
          <cell r="C28" t="str">
            <v>Simplex</v>
          </cell>
          <cell r="D28" t="str">
            <v>Proband</v>
          </cell>
          <cell r="E28" t="str">
            <v>Male</v>
          </cell>
          <cell r="F28" t="b">
            <v>1</v>
          </cell>
        </row>
        <row r="29">
          <cell r="A29" t="str">
            <v>SP0000778</v>
          </cell>
          <cell r="B29" t="str">
            <v>SF0000778</v>
          </cell>
          <cell r="C29" t="str">
            <v>Simplex</v>
          </cell>
          <cell r="D29" t="str">
            <v>Proband</v>
          </cell>
          <cell r="E29" t="str">
            <v>Male</v>
          </cell>
          <cell r="F29" t="b">
            <v>1</v>
          </cell>
        </row>
        <row r="30">
          <cell r="A30" t="str">
            <v>SP0000820</v>
          </cell>
          <cell r="B30" t="str">
            <v>SF0000820</v>
          </cell>
          <cell r="C30" t="str">
            <v>Simplex</v>
          </cell>
          <cell r="D30" t="str">
            <v>Proband</v>
          </cell>
          <cell r="E30" t="str">
            <v>Female</v>
          </cell>
          <cell r="F30" t="b">
            <v>1</v>
          </cell>
        </row>
        <row r="31">
          <cell r="A31" t="str">
            <v>SP0000854</v>
          </cell>
          <cell r="B31" t="str">
            <v>SF0000854</v>
          </cell>
          <cell r="C31" t="str">
            <v>Multiplex</v>
          </cell>
          <cell r="D31" t="str">
            <v>Proband</v>
          </cell>
          <cell r="E31" t="str">
            <v>Male</v>
          </cell>
          <cell r="F31" t="b">
            <v>1</v>
          </cell>
        </row>
        <row r="32">
          <cell r="A32" t="str">
            <v>SP0000855</v>
          </cell>
          <cell r="B32" t="str">
            <v>SF0000855</v>
          </cell>
          <cell r="C32" t="str">
            <v>Simplex</v>
          </cell>
          <cell r="D32" t="str">
            <v>Proband</v>
          </cell>
          <cell r="E32" t="str">
            <v>Male</v>
          </cell>
          <cell r="F32" t="b">
            <v>1</v>
          </cell>
        </row>
        <row r="33">
          <cell r="A33" t="str">
            <v>SP0000948</v>
          </cell>
          <cell r="B33" t="str">
            <v>SF0000948</v>
          </cell>
          <cell r="C33" t="str">
            <v>Simplex</v>
          </cell>
          <cell r="D33" t="str">
            <v>Proband</v>
          </cell>
          <cell r="E33" t="str">
            <v>Male</v>
          </cell>
          <cell r="F33" t="b">
            <v>1</v>
          </cell>
        </row>
        <row r="34">
          <cell r="A34" t="str">
            <v>SP0000972</v>
          </cell>
          <cell r="B34" t="str">
            <v>SF0000972</v>
          </cell>
          <cell r="C34" t="str">
            <v>Simplex</v>
          </cell>
          <cell r="D34" t="str">
            <v>Proband</v>
          </cell>
          <cell r="E34" t="str">
            <v>Female</v>
          </cell>
          <cell r="F34" t="b">
            <v>1</v>
          </cell>
        </row>
        <row r="35">
          <cell r="A35" t="str">
            <v>SP0000978</v>
          </cell>
          <cell r="B35" t="str">
            <v>SF0000978</v>
          </cell>
          <cell r="C35" t="str">
            <v>Simplex</v>
          </cell>
          <cell r="D35" t="str">
            <v>Proband</v>
          </cell>
          <cell r="E35" t="str">
            <v>Male</v>
          </cell>
          <cell r="F35" t="b">
            <v>1</v>
          </cell>
        </row>
        <row r="36">
          <cell r="A36" t="str">
            <v>SP0001087</v>
          </cell>
          <cell r="B36" t="str">
            <v>SF0001087</v>
          </cell>
          <cell r="C36" t="str">
            <v>Simplex</v>
          </cell>
          <cell r="D36" t="str">
            <v>Proband</v>
          </cell>
          <cell r="E36" t="str">
            <v>Male</v>
          </cell>
          <cell r="F36" t="b">
            <v>1</v>
          </cell>
        </row>
        <row r="37">
          <cell r="A37" t="str">
            <v>SP0001111</v>
          </cell>
          <cell r="B37" t="str">
            <v>SF0001111</v>
          </cell>
          <cell r="C37" t="str">
            <v>Simplex</v>
          </cell>
          <cell r="D37" t="str">
            <v>Proband</v>
          </cell>
          <cell r="E37" t="str">
            <v>Female</v>
          </cell>
          <cell r="F37" t="b">
            <v>1</v>
          </cell>
        </row>
        <row r="38">
          <cell r="A38" t="str">
            <v>SP0001116</v>
          </cell>
          <cell r="B38" t="str">
            <v>SF0001116</v>
          </cell>
          <cell r="C38" t="str">
            <v>Multiplex</v>
          </cell>
          <cell r="D38" t="str">
            <v>Proband</v>
          </cell>
          <cell r="E38" t="str">
            <v>Male</v>
          </cell>
          <cell r="F38" t="b">
            <v>1</v>
          </cell>
        </row>
        <row r="39">
          <cell r="A39" t="str">
            <v>SP0001151</v>
          </cell>
          <cell r="B39" t="str">
            <v>SF0001116</v>
          </cell>
          <cell r="C39" t="str">
            <v>Multiplex</v>
          </cell>
          <cell r="D39" t="str">
            <v>Sibling</v>
          </cell>
          <cell r="E39" t="str">
            <v>Male</v>
          </cell>
          <cell r="F39" t="b">
            <v>1</v>
          </cell>
        </row>
        <row r="40">
          <cell r="A40" t="str">
            <v>SP0001207</v>
          </cell>
          <cell r="B40" t="str">
            <v>SF0001207</v>
          </cell>
          <cell r="C40" t="str">
            <v>Simplex</v>
          </cell>
          <cell r="D40" t="str">
            <v>Proband</v>
          </cell>
          <cell r="E40" t="str">
            <v>Male</v>
          </cell>
          <cell r="F40" t="b">
            <v>1</v>
          </cell>
        </row>
        <row r="41">
          <cell r="A41" t="str">
            <v>SP0001246</v>
          </cell>
          <cell r="B41" t="str">
            <v>SF0001246</v>
          </cell>
          <cell r="C41" t="str">
            <v>Simplex</v>
          </cell>
          <cell r="D41" t="str">
            <v>Proband</v>
          </cell>
          <cell r="E41" t="str">
            <v>Female</v>
          </cell>
          <cell r="F41" t="b">
            <v>1</v>
          </cell>
        </row>
        <row r="42">
          <cell r="A42" t="str">
            <v>SP0001272</v>
          </cell>
          <cell r="B42" t="str">
            <v>SF0001272</v>
          </cell>
          <cell r="C42" t="str">
            <v>Simplex</v>
          </cell>
          <cell r="D42" t="str">
            <v>Proband</v>
          </cell>
          <cell r="E42" t="str">
            <v>Male</v>
          </cell>
          <cell r="F42" t="b">
            <v>1</v>
          </cell>
        </row>
        <row r="43">
          <cell r="A43" t="str">
            <v>SP0001288</v>
          </cell>
          <cell r="B43" t="str">
            <v>SF0001288</v>
          </cell>
          <cell r="C43" t="str">
            <v>Simplex</v>
          </cell>
          <cell r="D43" t="str">
            <v>Proband</v>
          </cell>
          <cell r="E43" t="str">
            <v>Male</v>
          </cell>
          <cell r="F43" t="b">
            <v>1</v>
          </cell>
        </row>
        <row r="44">
          <cell r="A44" t="str">
            <v>SP0001293</v>
          </cell>
          <cell r="B44" t="str">
            <v>SF0001293</v>
          </cell>
          <cell r="C44" t="str">
            <v>Simplex</v>
          </cell>
          <cell r="D44" t="str">
            <v>Proband</v>
          </cell>
          <cell r="E44" t="str">
            <v>Male</v>
          </cell>
          <cell r="F44" t="b">
            <v>1</v>
          </cell>
        </row>
        <row r="45">
          <cell r="A45" t="str">
            <v>SP0001365</v>
          </cell>
          <cell r="B45" t="str">
            <v>SF0001365</v>
          </cell>
          <cell r="C45" t="str">
            <v>Multiplex</v>
          </cell>
          <cell r="D45" t="str">
            <v>Proband</v>
          </cell>
          <cell r="E45" t="str">
            <v>Male</v>
          </cell>
          <cell r="F45" t="b">
            <v>1</v>
          </cell>
        </row>
        <row r="46">
          <cell r="A46" t="str">
            <v>SP0001367</v>
          </cell>
          <cell r="B46" t="str">
            <v>SF0001367</v>
          </cell>
          <cell r="C46" t="str">
            <v>Simplex</v>
          </cell>
          <cell r="D46" t="str">
            <v>Proband</v>
          </cell>
          <cell r="E46" t="str">
            <v>Male</v>
          </cell>
          <cell r="F46" t="b">
            <v>1</v>
          </cell>
        </row>
        <row r="47">
          <cell r="A47" t="str">
            <v>SP0001383</v>
          </cell>
          <cell r="B47" t="str">
            <v>SF0001383</v>
          </cell>
          <cell r="C47" t="str">
            <v>Simplex</v>
          </cell>
          <cell r="D47" t="str">
            <v>Proband</v>
          </cell>
          <cell r="E47" t="str">
            <v>Male</v>
          </cell>
          <cell r="F47" t="b">
            <v>1</v>
          </cell>
        </row>
        <row r="48">
          <cell r="A48" t="str">
            <v>SP0001470</v>
          </cell>
          <cell r="B48" t="str">
            <v>SF0001470</v>
          </cell>
          <cell r="C48" t="str">
            <v>Simplex</v>
          </cell>
          <cell r="D48" t="str">
            <v>Proband</v>
          </cell>
          <cell r="E48" t="str">
            <v>Male</v>
          </cell>
          <cell r="F48" t="b">
            <v>1</v>
          </cell>
        </row>
        <row r="49">
          <cell r="A49" t="str">
            <v>SP0001491</v>
          </cell>
          <cell r="B49" t="str">
            <v>SF0001491</v>
          </cell>
          <cell r="C49" t="str">
            <v>Simplex</v>
          </cell>
          <cell r="D49" t="str">
            <v>Proband</v>
          </cell>
          <cell r="E49" t="str">
            <v>Male</v>
          </cell>
          <cell r="F49" t="b">
            <v>1</v>
          </cell>
        </row>
        <row r="50">
          <cell r="A50" t="str">
            <v>SP0001494</v>
          </cell>
          <cell r="B50" t="str">
            <v>SF0001494</v>
          </cell>
          <cell r="C50" t="str">
            <v>Simplex</v>
          </cell>
          <cell r="D50" t="str">
            <v>Proband</v>
          </cell>
          <cell r="E50" t="str">
            <v>Male</v>
          </cell>
          <cell r="F50" t="b">
            <v>1</v>
          </cell>
        </row>
        <row r="51">
          <cell r="A51" t="str">
            <v>SP0001510</v>
          </cell>
          <cell r="B51" t="str">
            <v>SF0001510</v>
          </cell>
          <cell r="C51" t="str">
            <v>Simplex</v>
          </cell>
          <cell r="D51" t="str">
            <v>Proband</v>
          </cell>
          <cell r="E51" t="str">
            <v>Male</v>
          </cell>
          <cell r="F51" t="b">
            <v>1</v>
          </cell>
        </row>
        <row r="52">
          <cell r="A52" t="str">
            <v>SP0001532</v>
          </cell>
          <cell r="B52" t="str">
            <v>SF0001532</v>
          </cell>
          <cell r="C52" t="str">
            <v>Simplex</v>
          </cell>
          <cell r="D52" t="str">
            <v>Proband</v>
          </cell>
          <cell r="E52" t="str">
            <v>Female</v>
          </cell>
          <cell r="F52" t="b">
            <v>1</v>
          </cell>
        </row>
        <row r="53">
          <cell r="A53" t="str">
            <v>SP0001539</v>
          </cell>
          <cell r="B53" t="str">
            <v>SF0001539</v>
          </cell>
          <cell r="C53" t="str">
            <v>Multiplex</v>
          </cell>
          <cell r="D53" t="str">
            <v>Proband</v>
          </cell>
          <cell r="E53" t="str">
            <v>Male</v>
          </cell>
          <cell r="F53" t="b">
            <v>1</v>
          </cell>
        </row>
        <row r="54">
          <cell r="A54" t="str">
            <v>SP0001556</v>
          </cell>
          <cell r="B54" t="str">
            <v>SF0001556</v>
          </cell>
          <cell r="C54" t="str">
            <v>Simplex</v>
          </cell>
          <cell r="D54" t="str">
            <v>Proband</v>
          </cell>
          <cell r="E54" t="str">
            <v>Male</v>
          </cell>
          <cell r="F54" t="b">
            <v>1</v>
          </cell>
        </row>
        <row r="55">
          <cell r="A55" t="str">
            <v>SP0001571</v>
          </cell>
          <cell r="B55" t="str">
            <v>SF0001571</v>
          </cell>
          <cell r="C55" t="str">
            <v>Simplex</v>
          </cell>
          <cell r="D55" t="str">
            <v>Proband</v>
          </cell>
          <cell r="E55" t="str">
            <v>Male</v>
          </cell>
          <cell r="F55" t="b">
            <v>1</v>
          </cell>
        </row>
        <row r="56">
          <cell r="A56" t="str">
            <v>SP0001598</v>
          </cell>
          <cell r="B56" t="str">
            <v>SF0001598</v>
          </cell>
          <cell r="C56" t="str">
            <v>Simplex</v>
          </cell>
          <cell r="D56" t="str">
            <v>Proband</v>
          </cell>
          <cell r="E56" t="str">
            <v>Female</v>
          </cell>
          <cell r="F56" t="b">
            <v>1</v>
          </cell>
        </row>
        <row r="57">
          <cell r="A57" t="str">
            <v>SP0001665</v>
          </cell>
          <cell r="B57" t="str">
            <v>SF0001665</v>
          </cell>
          <cell r="C57" t="str">
            <v>Simplex</v>
          </cell>
          <cell r="D57" t="str">
            <v>Proband</v>
          </cell>
          <cell r="E57" t="str">
            <v>Male</v>
          </cell>
          <cell r="F57" t="b">
            <v>1</v>
          </cell>
        </row>
        <row r="58">
          <cell r="A58" t="str">
            <v>SP0001681</v>
          </cell>
          <cell r="B58" t="str">
            <v>SF0001681</v>
          </cell>
          <cell r="C58" t="str">
            <v>Simplex</v>
          </cell>
          <cell r="D58" t="str">
            <v>Proband</v>
          </cell>
          <cell r="E58" t="str">
            <v>Male</v>
          </cell>
          <cell r="F58" t="b">
            <v>1</v>
          </cell>
        </row>
        <row r="59">
          <cell r="A59" t="str">
            <v>SP0001689</v>
          </cell>
          <cell r="B59" t="str">
            <v>SF0001689</v>
          </cell>
          <cell r="C59" t="str">
            <v>Simplex</v>
          </cell>
          <cell r="D59" t="str">
            <v>Proband</v>
          </cell>
          <cell r="E59" t="str">
            <v>Male</v>
          </cell>
          <cell r="F59" t="b">
            <v>1</v>
          </cell>
        </row>
        <row r="60">
          <cell r="A60" t="str">
            <v>SP0001727</v>
          </cell>
          <cell r="B60" t="str">
            <v>SF0001727</v>
          </cell>
          <cell r="C60" t="str">
            <v>Simplex</v>
          </cell>
          <cell r="D60" t="str">
            <v>Proband</v>
          </cell>
          <cell r="E60" t="str">
            <v>Male</v>
          </cell>
          <cell r="F60" t="b">
            <v>1</v>
          </cell>
        </row>
        <row r="61">
          <cell r="A61" t="str">
            <v>SP0001740</v>
          </cell>
          <cell r="B61" t="str">
            <v>SF0001740</v>
          </cell>
          <cell r="C61" t="str">
            <v>Multiplex</v>
          </cell>
          <cell r="D61" t="str">
            <v>Proband</v>
          </cell>
          <cell r="E61" t="str">
            <v>Male</v>
          </cell>
          <cell r="F61" t="b">
            <v>1</v>
          </cell>
        </row>
        <row r="62">
          <cell r="A62" t="str">
            <v>SP0001788</v>
          </cell>
          <cell r="B62" t="str">
            <v>SF0001740</v>
          </cell>
          <cell r="C62" t="str">
            <v>Multiplex</v>
          </cell>
          <cell r="D62" t="str">
            <v>Sibling</v>
          </cell>
          <cell r="E62" t="str">
            <v>Male</v>
          </cell>
          <cell r="F62" t="b">
            <v>1</v>
          </cell>
        </row>
        <row r="63">
          <cell r="A63" t="str">
            <v>SP0001854</v>
          </cell>
          <cell r="B63" t="str">
            <v>SF0001740</v>
          </cell>
          <cell r="C63" t="str">
            <v>Multiplex</v>
          </cell>
          <cell r="D63" t="str">
            <v>Sibling</v>
          </cell>
          <cell r="E63" t="str">
            <v>Female</v>
          </cell>
          <cell r="F63" t="b">
            <v>1</v>
          </cell>
        </row>
        <row r="64">
          <cell r="A64" t="str">
            <v>SP0001808</v>
          </cell>
          <cell r="B64" t="str">
            <v>SF0001808</v>
          </cell>
          <cell r="C64" t="str">
            <v>Simplex</v>
          </cell>
          <cell r="D64" t="str">
            <v>Proband</v>
          </cell>
          <cell r="E64" t="str">
            <v>Male</v>
          </cell>
          <cell r="F64" t="b">
            <v>1</v>
          </cell>
        </row>
        <row r="65">
          <cell r="A65" t="str">
            <v>SP0001817</v>
          </cell>
          <cell r="B65" t="str">
            <v>SF0001817</v>
          </cell>
          <cell r="C65" t="str">
            <v>Multiplex</v>
          </cell>
          <cell r="D65" t="str">
            <v>Proband</v>
          </cell>
          <cell r="E65" t="str">
            <v>Female</v>
          </cell>
          <cell r="F65" t="b">
            <v>1</v>
          </cell>
        </row>
        <row r="66">
          <cell r="A66" t="str">
            <v>SP0001890</v>
          </cell>
          <cell r="B66" t="str">
            <v>SF0001890</v>
          </cell>
          <cell r="C66" t="str">
            <v>Simplex</v>
          </cell>
          <cell r="D66" t="str">
            <v>Proband</v>
          </cell>
          <cell r="E66" t="str">
            <v>Male</v>
          </cell>
          <cell r="F66" t="b">
            <v>1</v>
          </cell>
        </row>
        <row r="67">
          <cell r="A67" t="str">
            <v>SP0001931</v>
          </cell>
          <cell r="B67" t="str">
            <v>SF0001931</v>
          </cell>
          <cell r="C67" t="str">
            <v>Simplex</v>
          </cell>
          <cell r="D67" t="str">
            <v>Proband</v>
          </cell>
          <cell r="E67" t="str">
            <v>Male</v>
          </cell>
          <cell r="F67" t="b">
            <v>1</v>
          </cell>
        </row>
        <row r="68">
          <cell r="A68" t="str">
            <v>SP0001934</v>
          </cell>
          <cell r="B68" t="str">
            <v>SF0001934</v>
          </cell>
          <cell r="C68" t="str">
            <v>Simplex</v>
          </cell>
          <cell r="D68" t="str">
            <v>Proband</v>
          </cell>
          <cell r="E68" t="str">
            <v>Male</v>
          </cell>
          <cell r="F68" t="b">
            <v>1</v>
          </cell>
        </row>
        <row r="69">
          <cell r="A69" t="str">
            <v>SP0001945</v>
          </cell>
          <cell r="B69" t="str">
            <v>SF0001945</v>
          </cell>
          <cell r="C69" t="str">
            <v>Simplex</v>
          </cell>
          <cell r="D69" t="str">
            <v>Proband</v>
          </cell>
          <cell r="E69" t="str">
            <v>Male</v>
          </cell>
          <cell r="F69" t="b">
            <v>1</v>
          </cell>
        </row>
        <row r="70">
          <cell r="A70" t="str">
            <v>SP0001995</v>
          </cell>
          <cell r="B70" t="str">
            <v>SF0001995</v>
          </cell>
          <cell r="C70" t="str">
            <v>Simplex</v>
          </cell>
          <cell r="D70" t="str">
            <v>Proband</v>
          </cell>
          <cell r="E70" t="str">
            <v>Male</v>
          </cell>
          <cell r="F70" t="b">
            <v>1</v>
          </cell>
        </row>
        <row r="71">
          <cell r="A71" t="str">
            <v>SP0002040</v>
          </cell>
          <cell r="B71" t="str">
            <v>SF0002040</v>
          </cell>
          <cell r="C71" t="str">
            <v>Simplex</v>
          </cell>
          <cell r="D71" t="str">
            <v>Proband</v>
          </cell>
          <cell r="E71" t="str">
            <v>Male</v>
          </cell>
          <cell r="F71" t="b">
            <v>1</v>
          </cell>
        </row>
        <row r="72">
          <cell r="A72" t="str">
            <v>SP0002090</v>
          </cell>
          <cell r="B72" t="str">
            <v>SF0002090</v>
          </cell>
          <cell r="C72" t="str">
            <v>Simplex</v>
          </cell>
          <cell r="D72" t="str">
            <v>Proband</v>
          </cell>
          <cell r="E72" t="str">
            <v>Male</v>
          </cell>
          <cell r="F72" t="b">
            <v>1</v>
          </cell>
        </row>
        <row r="73">
          <cell r="A73" t="str">
            <v>SP0002092</v>
          </cell>
          <cell r="B73" t="str">
            <v>SF0002092</v>
          </cell>
          <cell r="C73" t="str">
            <v>Multiplex</v>
          </cell>
          <cell r="D73" t="str">
            <v>Proband</v>
          </cell>
          <cell r="E73" t="str">
            <v>Male</v>
          </cell>
          <cell r="F73" t="b">
            <v>1</v>
          </cell>
        </row>
        <row r="74">
          <cell r="A74" t="str">
            <v>SP0002235</v>
          </cell>
          <cell r="B74" t="str">
            <v>SF0002235</v>
          </cell>
          <cell r="C74" t="str">
            <v>Simplex</v>
          </cell>
          <cell r="D74" t="str">
            <v>Proband</v>
          </cell>
          <cell r="E74" t="str">
            <v>Male</v>
          </cell>
          <cell r="F74" t="b">
            <v>1</v>
          </cell>
        </row>
        <row r="75">
          <cell r="A75" t="str">
            <v>SP0002284</v>
          </cell>
          <cell r="B75" t="str">
            <v>SF0002284</v>
          </cell>
          <cell r="C75" t="str">
            <v>Multiplex</v>
          </cell>
          <cell r="D75" t="str">
            <v>Proband</v>
          </cell>
          <cell r="E75" t="str">
            <v>Male</v>
          </cell>
          <cell r="F75" t="b">
            <v>1</v>
          </cell>
        </row>
        <row r="76">
          <cell r="A76" t="str">
            <v>SP0002305</v>
          </cell>
          <cell r="B76" t="str">
            <v>SF0002305</v>
          </cell>
          <cell r="C76" t="str">
            <v>Simplex</v>
          </cell>
          <cell r="D76" t="str">
            <v>Proband</v>
          </cell>
          <cell r="E76" t="str">
            <v>Male</v>
          </cell>
          <cell r="F76" t="b">
            <v>1</v>
          </cell>
        </row>
        <row r="77">
          <cell r="A77" t="str">
            <v>SP0002340</v>
          </cell>
          <cell r="B77" t="str">
            <v>SF0002340</v>
          </cell>
          <cell r="C77" t="str">
            <v>Simplex</v>
          </cell>
          <cell r="D77" t="str">
            <v>Proband</v>
          </cell>
          <cell r="E77" t="str">
            <v>Male</v>
          </cell>
          <cell r="F77" t="b">
            <v>1</v>
          </cell>
        </row>
        <row r="78">
          <cell r="A78" t="str">
            <v>SP0002452</v>
          </cell>
          <cell r="B78" t="str">
            <v>SF0002452</v>
          </cell>
          <cell r="C78" t="str">
            <v>Simplex</v>
          </cell>
          <cell r="D78" t="str">
            <v>Proband</v>
          </cell>
          <cell r="E78" t="str">
            <v>Male</v>
          </cell>
          <cell r="F78" t="b">
            <v>1</v>
          </cell>
        </row>
        <row r="79">
          <cell r="A79" t="str">
            <v>SP0002473</v>
          </cell>
          <cell r="B79" t="str">
            <v>SF0002473</v>
          </cell>
          <cell r="C79" t="str">
            <v>Simplex</v>
          </cell>
          <cell r="D79" t="str">
            <v>Proband</v>
          </cell>
          <cell r="E79" t="str">
            <v>Male</v>
          </cell>
          <cell r="F79" t="b">
            <v>1</v>
          </cell>
        </row>
        <row r="80">
          <cell r="A80" t="str">
            <v>SP0002533</v>
          </cell>
          <cell r="B80" t="str">
            <v>SF0002533</v>
          </cell>
          <cell r="C80" t="str">
            <v>Multiplex</v>
          </cell>
          <cell r="D80" t="str">
            <v>Proband</v>
          </cell>
          <cell r="E80" t="str">
            <v>Male</v>
          </cell>
          <cell r="F80" t="b">
            <v>1</v>
          </cell>
        </row>
        <row r="81">
          <cell r="A81" t="str">
            <v>SP0002546</v>
          </cell>
          <cell r="B81" t="str">
            <v>SF0002546</v>
          </cell>
          <cell r="C81" t="str">
            <v>Simplex</v>
          </cell>
          <cell r="D81" t="str">
            <v>Proband</v>
          </cell>
          <cell r="E81" t="str">
            <v>Female</v>
          </cell>
          <cell r="F81" t="b">
            <v>1</v>
          </cell>
        </row>
        <row r="82">
          <cell r="A82" t="str">
            <v>SP0002635</v>
          </cell>
          <cell r="B82" t="str">
            <v>SF0002635</v>
          </cell>
          <cell r="C82" t="str">
            <v>Simplex</v>
          </cell>
          <cell r="D82" t="str">
            <v>Proband</v>
          </cell>
          <cell r="E82" t="str">
            <v>Female</v>
          </cell>
          <cell r="F82" t="b">
            <v>1</v>
          </cell>
        </row>
        <row r="83">
          <cell r="A83" t="str">
            <v>SP0002657</v>
          </cell>
          <cell r="B83" t="str">
            <v>SF0002657</v>
          </cell>
          <cell r="C83" t="str">
            <v>Simplex</v>
          </cell>
          <cell r="D83" t="str">
            <v>Proband</v>
          </cell>
          <cell r="E83" t="str">
            <v>Male</v>
          </cell>
          <cell r="F83" t="b">
            <v>1</v>
          </cell>
        </row>
        <row r="84">
          <cell r="A84" t="str">
            <v>SP0002673</v>
          </cell>
          <cell r="B84" t="str">
            <v>SF0002673</v>
          </cell>
          <cell r="C84" t="str">
            <v>Simplex</v>
          </cell>
          <cell r="D84" t="str">
            <v>Proband</v>
          </cell>
          <cell r="E84" t="str">
            <v>Male</v>
          </cell>
          <cell r="F84" t="b">
            <v>1</v>
          </cell>
        </row>
        <row r="85">
          <cell r="A85" t="str">
            <v>SP0002795</v>
          </cell>
          <cell r="B85" t="str">
            <v>SF0002795</v>
          </cell>
          <cell r="C85" t="str">
            <v>Multiplex</v>
          </cell>
          <cell r="D85" t="str">
            <v>Proband</v>
          </cell>
          <cell r="E85" t="str">
            <v>Female</v>
          </cell>
          <cell r="F85" t="b">
            <v>1</v>
          </cell>
        </row>
        <row r="86">
          <cell r="A86" t="str">
            <v>SP0002826</v>
          </cell>
          <cell r="B86" t="str">
            <v>SF0002795</v>
          </cell>
          <cell r="C86" t="str">
            <v>Multiplex</v>
          </cell>
          <cell r="D86" t="str">
            <v>Sibling</v>
          </cell>
          <cell r="E86" t="str">
            <v>Female</v>
          </cell>
          <cell r="F86" t="b">
            <v>1</v>
          </cell>
        </row>
        <row r="87">
          <cell r="A87" t="str">
            <v>SP0002824</v>
          </cell>
          <cell r="B87" t="str">
            <v>SF0002824</v>
          </cell>
          <cell r="C87" t="str">
            <v>Multiplex</v>
          </cell>
          <cell r="D87" t="str">
            <v>Proband</v>
          </cell>
          <cell r="E87" t="str">
            <v>Male</v>
          </cell>
          <cell r="F87" t="b">
            <v>1</v>
          </cell>
        </row>
        <row r="88">
          <cell r="A88" t="str">
            <v>SP0002857</v>
          </cell>
          <cell r="B88" t="str">
            <v>SF0002824</v>
          </cell>
          <cell r="C88" t="str">
            <v>Multiplex</v>
          </cell>
          <cell r="D88" t="str">
            <v>Sibling</v>
          </cell>
          <cell r="E88" t="str">
            <v>Male</v>
          </cell>
          <cell r="F88" t="b">
            <v>1</v>
          </cell>
        </row>
        <row r="89">
          <cell r="A89" t="str">
            <v>SP0002973</v>
          </cell>
          <cell r="B89" t="str">
            <v>SF0002973</v>
          </cell>
          <cell r="C89" t="str">
            <v>Multiplex</v>
          </cell>
          <cell r="D89" t="str">
            <v>Proband</v>
          </cell>
          <cell r="E89" t="str">
            <v>Male</v>
          </cell>
          <cell r="F89" t="b">
            <v>1</v>
          </cell>
        </row>
        <row r="90">
          <cell r="A90" t="str">
            <v>SP0002974</v>
          </cell>
          <cell r="B90" t="str">
            <v>SF0002973</v>
          </cell>
          <cell r="C90" t="str">
            <v>Multiplex</v>
          </cell>
          <cell r="D90" t="str">
            <v>Sibling</v>
          </cell>
          <cell r="E90" t="str">
            <v>Male</v>
          </cell>
          <cell r="F90" t="b">
            <v>1</v>
          </cell>
        </row>
        <row r="91">
          <cell r="A91" t="str">
            <v>SP0002997</v>
          </cell>
          <cell r="B91" t="str">
            <v>SF0002997</v>
          </cell>
          <cell r="C91" t="str">
            <v>Simplex</v>
          </cell>
          <cell r="D91" t="str">
            <v>Proband</v>
          </cell>
          <cell r="E91" t="str">
            <v>Male</v>
          </cell>
          <cell r="F91" t="b">
            <v>1</v>
          </cell>
        </row>
        <row r="92">
          <cell r="A92" t="str">
            <v>SP0003070</v>
          </cell>
          <cell r="B92" t="str">
            <v>SF0003070</v>
          </cell>
          <cell r="C92" t="str">
            <v>Simplex</v>
          </cell>
          <cell r="D92" t="str">
            <v>Proband</v>
          </cell>
          <cell r="E92" t="str">
            <v>Female</v>
          </cell>
          <cell r="F92" t="b">
            <v>1</v>
          </cell>
        </row>
        <row r="93">
          <cell r="A93" t="str">
            <v>SP0003228</v>
          </cell>
          <cell r="B93" t="str">
            <v>SF0003228</v>
          </cell>
          <cell r="C93" t="str">
            <v>Simplex</v>
          </cell>
          <cell r="D93" t="str">
            <v>Proband</v>
          </cell>
          <cell r="E93" t="str">
            <v>Female</v>
          </cell>
          <cell r="F93" t="b">
            <v>1</v>
          </cell>
        </row>
        <row r="94">
          <cell r="A94" t="str">
            <v>SP0003327</v>
          </cell>
          <cell r="B94" t="str">
            <v>SF0003327</v>
          </cell>
          <cell r="C94" t="str">
            <v>Simplex</v>
          </cell>
          <cell r="D94" t="str">
            <v>Proband</v>
          </cell>
          <cell r="E94" t="str">
            <v>Male</v>
          </cell>
          <cell r="F94" t="b">
            <v>1</v>
          </cell>
        </row>
        <row r="95">
          <cell r="A95" t="str">
            <v>SP0003386</v>
          </cell>
          <cell r="B95" t="str">
            <v>SF0003386</v>
          </cell>
          <cell r="C95" t="str">
            <v>Multiplex</v>
          </cell>
          <cell r="D95" t="str">
            <v>Proband</v>
          </cell>
          <cell r="E95" t="str">
            <v>Male</v>
          </cell>
          <cell r="F95" t="b">
            <v>1</v>
          </cell>
        </row>
        <row r="96">
          <cell r="A96" t="str">
            <v>SP0003414</v>
          </cell>
          <cell r="B96" t="str">
            <v>SF0003386</v>
          </cell>
          <cell r="C96" t="str">
            <v>Multiplex</v>
          </cell>
          <cell r="D96" t="str">
            <v>Sibling</v>
          </cell>
          <cell r="E96" t="str">
            <v>Male</v>
          </cell>
          <cell r="F96" t="b">
            <v>1</v>
          </cell>
        </row>
        <row r="97">
          <cell r="A97" t="str">
            <v>SP0003489</v>
          </cell>
          <cell r="B97" t="str">
            <v>SF0003489</v>
          </cell>
          <cell r="C97" t="str">
            <v>Simplex</v>
          </cell>
          <cell r="D97" t="str">
            <v>Proband</v>
          </cell>
          <cell r="E97" t="str">
            <v>Female</v>
          </cell>
          <cell r="F97" t="b">
            <v>1</v>
          </cell>
        </row>
        <row r="98">
          <cell r="A98" t="str">
            <v>SP0003494</v>
          </cell>
          <cell r="B98" t="str">
            <v>SF0003494</v>
          </cell>
          <cell r="C98" t="str">
            <v>Simplex</v>
          </cell>
          <cell r="D98" t="str">
            <v>Proband</v>
          </cell>
          <cell r="E98" t="str">
            <v>Male</v>
          </cell>
          <cell r="F98" t="b">
            <v>1</v>
          </cell>
        </row>
        <row r="99">
          <cell r="A99" t="str">
            <v>SP0003496</v>
          </cell>
          <cell r="B99" t="str">
            <v>SF0003496</v>
          </cell>
          <cell r="C99" t="str">
            <v>Multiplex</v>
          </cell>
          <cell r="D99" t="str">
            <v>Proband</v>
          </cell>
          <cell r="E99" t="str">
            <v>Female</v>
          </cell>
          <cell r="F99" t="b">
            <v>1</v>
          </cell>
        </row>
        <row r="100">
          <cell r="A100" t="str">
            <v>SP0003825</v>
          </cell>
          <cell r="B100" t="str">
            <v>SF0003825</v>
          </cell>
          <cell r="C100" t="str">
            <v>Simplex</v>
          </cell>
          <cell r="D100" t="str">
            <v>Proband</v>
          </cell>
          <cell r="E100" t="str">
            <v>Male</v>
          </cell>
          <cell r="F100" t="b">
            <v>1</v>
          </cell>
        </row>
        <row r="101">
          <cell r="A101" t="str">
            <v>SP0004175</v>
          </cell>
          <cell r="B101" t="str">
            <v>SF0004175</v>
          </cell>
          <cell r="C101" t="str">
            <v>Simplex</v>
          </cell>
          <cell r="D101" t="str">
            <v>Proband</v>
          </cell>
          <cell r="E101" t="str">
            <v>Male</v>
          </cell>
          <cell r="F101" t="b">
            <v>1</v>
          </cell>
        </row>
        <row r="102">
          <cell r="A102" t="str">
            <v>SP0004280</v>
          </cell>
          <cell r="B102" t="str">
            <v>SF0004280</v>
          </cell>
          <cell r="C102" t="str">
            <v>Simplex</v>
          </cell>
          <cell r="D102" t="str">
            <v>Proband</v>
          </cell>
          <cell r="E102" t="str">
            <v>Male</v>
          </cell>
          <cell r="F102" t="b">
            <v>1</v>
          </cell>
        </row>
        <row r="103">
          <cell r="A103" t="str">
            <v>SP0004289</v>
          </cell>
          <cell r="B103" t="str">
            <v>SF0004289</v>
          </cell>
          <cell r="C103" t="str">
            <v>Multiplex</v>
          </cell>
          <cell r="D103" t="str">
            <v>Proband</v>
          </cell>
          <cell r="E103" t="str">
            <v>Female</v>
          </cell>
          <cell r="F103" t="b">
            <v>1</v>
          </cell>
        </row>
        <row r="104">
          <cell r="A104" t="str">
            <v>SP0004355</v>
          </cell>
          <cell r="B104" t="str">
            <v>SF0004355</v>
          </cell>
          <cell r="C104" t="str">
            <v>Simplex</v>
          </cell>
          <cell r="D104" t="str">
            <v>Proband</v>
          </cell>
          <cell r="E104" t="str">
            <v>Male</v>
          </cell>
          <cell r="F104" t="b">
            <v>1</v>
          </cell>
        </row>
        <row r="105">
          <cell r="A105" t="str">
            <v>SP0004428</v>
          </cell>
          <cell r="B105" t="str">
            <v>SF0004428</v>
          </cell>
          <cell r="C105" t="str">
            <v>Simplex</v>
          </cell>
          <cell r="D105" t="str">
            <v>Proband</v>
          </cell>
          <cell r="E105" t="str">
            <v>Male</v>
          </cell>
          <cell r="F105" t="b">
            <v>1</v>
          </cell>
        </row>
        <row r="106">
          <cell r="A106" t="str">
            <v>SP0004648</v>
          </cell>
          <cell r="B106" t="str">
            <v>SF0004546</v>
          </cell>
          <cell r="C106" t="str">
            <v>Multiplex</v>
          </cell>
          <cell r="D106" t="str">
            <v>Sibling</v>
          </cell>
          <cell r="E106" t="str">
            <v>Female</v>
          </cell>
          <cell r="F106" t="b">
            <v>1</v>
          </cell>
        </row>
        <row r="107">
          <cell r="A107" t="str">
            <v>SP0004662</v>
          </cell>
          <cell r="B107" t="str">
            <v>SF0004662</v>
          </cell>
          <cell r="C107" t="str">
            <v>Simplex</v>
          </cell>
          <cell r="D107" t="str">
            <v>Proband</v>
          </cell>
          <cell r="E107" t="str">
            <v>Male</v>
          </cell>
          <cell r="F107" t="b">
            <v>1</v>
          </cell>
        </row>
        <row r="108">
          <cell r="A108" t="str">
            <v>SP0004672</v>
          </cell>
          <cell r="B108" t="str">
            <v>SF0004672</v>
          </cell>
          <cell r="C108" t="str">
            <v>Simplex</v>
          </cell>
          <cell r="D108" t="str">
            <v>Proband</v>
          </cell>
          <cell r="E108" t="str">
            <v>Female</v>
          </cell>
          <cell r="F108" t="b">
            <v>1</v>
          </cell>
        </row>
        <row r="109">
          <cell r="A109" t="str">
            <v>SP0004721</v>
          </cell>
          <cell r="B109" t="str">
            <v>SF0004721</v>
          </cell>
          <cell r="C109" t="str">
            <v>Simplex</v>
          </cell>
          <cell r="D109" t="str">
            <v>Proband</v>
          </cell>
          <cell r="E109" t="str">
            <v>Male</v>
          </cell>
          <cell r="F109" t="b">
            <v>1</v>
          </cell>
        </row>
        <row r="110">
          <cell r="A110" t="str">
            <v>SP0005166</v>
          </cell>
          <cell r="B110" t="str">
            <v>SF0005166</v>
          </cell>
          <cell r="C110" t="str">
            <v>Simplex</v>
          </cell>
          <cell r="D110" t="str">
            <v>Proband</v>
          </cell>
          <cell r="E110" t="str">
            <v>Male</v>
          </cell>
          <cell r="F110" t="b">
            <v>1</v>
          </cell>
        </row>
        <row r="111">
          <cell r="A111" t="str">
            <v>SP0005574</v>
          </cell>
          <cell r="B111" t="str">
            <v>SF0005574</v>
          </cell>
          <cell r="C111" t="str">
            <v>Simplex</v>
          </cell>
          <cell r="D111" t="str">
            <v>Proband</v>
          </cell>
          <cell r="E111" t="str">
            <v>Male</v>
          </cell>
          <cell r="F111" t="b">
            <v>1</v>
          </cell>
        </row>
        <row r="112">
          <cell r="A112" t="str">
            <v>SP0005601</v>
          </cell>
          <cell r="B112" t="str">
            <v>SF0005601</v>
          </cell>
          <cell r="C112" t="str">
            <v>Simplex</v>
          </cell>
          <cell r="D112" t="str">
            <v>Proband</v>
          </cell>
          <cell r="E112" t="str">
            <v>Male</v>
          </cell>
          <cell r="F112" t="b">
            <v>1</v>
          </cell>
        </row>
        <row r="113">
          <cell r="A113" t="str">
            <v>SP0006011</v>
          </cell>
          <cell r="B113" t="str">
            <v>SF0006011</v>
          </cell>
          <cell r="C113" t="str">
            <v>Simplex</v>
          </cell>
          <cell r="D113" t="str">
            <v>Proband</v>
          </cell>
          <cell r="E113" t="str">
            <v>Male</v>
          </cell>
          <cell r="F113" t="b">
            <v>1</v>
          </cell>
        </row>
        <row r="114">
          <cell r="A114" t="str">
            <v>SP0006219</v>
          </cell>
          <cell r="B114" t="str">
            <v>SF0006219</v>
          </cell>
          <cell r="C114" t="str">
            <v>Simplex</v>
          </cell>
          <cell r="D114" t="str">
            <v>Proband</v>
          </cell>
          <cell r="E114" t="str">
            <v>Male</v>
          </cell>
          <cell r="F114" t="b">
            <v>1</v>
          </cell>
        </row>
        <row r="115">
          <cell r="A115" t="str">
            <v>SP0006235</v>
          </cell>
          <cell r="B115" t="str">
            <v>SF0006235</v>
          </cell>
          <cell r="C115" t="str">
            <v>Simplex</v>
          </cell>
          <cell r="D115" t="str">
            <v>Proband</v>
          </cell>
          <cell r="E115" t="str">
            <v>Male</v>
          </cell>
          <cell r="F115" t="b">
            <v>1</v>
          </cell>
        </row>
        <row r="116">
          <cell r="A116" t="str">
            <v>SP0006454</v>
          </cell>
          <cell r="B116" t="str">
            <v>SF0006454</v>
          </cell>
          <cell r="C116" t="str">
            <v>Simplex</v>
          </cell>
          <cell r="D116" t="str">
            <v>Proband</v>
          </cell>
          <cell r="E116" t="str">
            <v>Male</v>
          </cell>
          <cell r="F116" t="b">
            <v>1</v>
          </cell>
        </row>
        <row r="117">
          <cell r="A117" t="str">
            <v>SP0006477</v>
          </cell>
          <cell r="B117" t="str">
            <v>SF0006477</v>
          </cell>
          <cell r="C117" t="str">
            <v>Simplex</v>
          </cell>
          <cell r="D117" t="str">
            <v>Proband</v>
          </cell>
          <cell r="E117" t="str">
            <v>Male</v>
          </cell>
          <cell r="F117" t="b">
            <v>1</v>
          </cell>
        </row>
        <row r="118">
          <cell r="A118" t="str">
            <v>SP0006598</v>
          </cell>
          <cell r="B118" t="str">
            <v>SF0006598</v>
          </cell>
          <cell r="C118" t="str">
            <v>Simplex</v>
          </cell>
          <cell r="D118" t="str">
            <v>Proband</v>
          </cell>
          <cell r="E118" t="str">
            <v>Female</v>
          </cell>
          <cell r="F118" t="b">
            <v>1</v>
          </cell>
        </row>
        <row r="119">
          <cell r="A119" t="str">
            <v>SP0006606</v>
          </cell>
          <cell r="B119" t="str">
            <v>SF0006606</v>
          </cell>
          <cell r="C119" t="str">
            <v>Simplex</v>
          </cell>
          <cell r="D119" t="str">
            <v>Proband</v>
          </cell>
          <cell r="E119" t="str">
            <v>Male</v>
          </cell>
          <cell r="F119" t="b">
            <v>1</v>
          </cell>
        </row>
        <row r="120">
          <cell r="A120" t="str">
            <v>SP0006651</v>
          </cell>
          <cell r="B120" t="str">
            <v>SF0006651</v>
          </cell>
          <cell r="C120" t="str">
            <v>Simplex</v>
          </cell>
          <cell r="D120" t="str">
            <v>Proband</v>
          </cell>
          <cell r="E120" t="str">
            <v>Male</v>
          </cell>
          <cell r="F120" t="b">
            <v>1</v>
          </cell>
        </row>
        <row r="121">
          <cell r="A121" t="str">
            <v>SP0006658</v>
          </cell>
          <cell r="B121" t="str">
            <v>SF0006658</v>
          </cell>
          <cell r="C121" t="str">
            <v>Simplex</v>
          </cell>
          <cell r="D121" t="str">
            <v>Proband</v>
          </cell>
          <cell r="E121" t="str">
            <v>Male</v>
          </cell>
          <cell r="F121" t="b">
            <v>1</v>
          </cell>
        </row>
        <row r="122">
          <cell r="A122" t="str">
            <v>SP0006667</v>
          </cell>
          <cell r="B122" t="str">
            <v>SF0006667</v>
          </cell>
          <cell r="C122" t="str">
            <v>Simplex</v>
          </cell>
          <cell r="D122" t="str">
            <v>Proband</v>
          </cell>
          <cell r="E122" t="str">
            <v>Male</v>
          </cell>
          <cell r="F122" t="b">
            <v>1</v>
          </cell>
        </row>
        <row r="123">
          <cell r="A123" t="str">
            <v>SP0006773</v>
          </cell>
          <cell r="B123" t="str">
            <v>SF0006773</v>
          </cell>
          <cell r="C123" t="str">
            <v>Simplex</v>
          </cell>
          <cell r="D123" t="str">
            <v>Proband</v>
          </cell>
          <cell r="E123" t="str">
            <v>Male</v>
          </cell>
          <cell r="F123" t="b">
            <v>1</v>
          </cell>
        </row>
        <row r="124">
          <cell r="A124" t="str">
            <v>SP0006823</v>
          </cell>
          <cell r="B124" t="str">
            <v>SF0006823</v>
          </cell>
          <cell r="C124" t="str">
            <v>Simplex</v>
          </cell>
          <cell r="D124" t="str">
            <v>Proband</v>
          </cell>
          <cell r="E124" t="str">
            <v>Male</v>
          </cell>
          <cell r="F124" t="b">
            <v>1</v>
          </cell>
        </row>
        <row r="125">
          <cell r="A125" t="str">
            <v>SP0006859</v>
          </cell>
          <cell r="B125" t="str">
            <v>SF0006859</v>
          </cell>
          <cell r="C125" t="str">
            <v>Simplex</v>
          </cell>
          <cell r="D125" t="str">
            <v>Proband</v>
          </cell>
          <cell r="E125" t="str">
            <v>Male</v>
          </cell>
          <cell r="F125" t="b">
            <v>1</v>
          </cell>
        </row>
        <row r="126">
          <cell r="A126" t="str">
            <v>SP0007002</v>
          </cell>
          <cell r="B126" t="str">
            <v>SF0007002</v>
          </cell>
          <cell r="C126" t="str">
            <v>Simplex</v>
          </cell>
          <cell r="D126" t="str">
            <v>Proband</v>
          </cell>
          <cell r="E126" t="str">
            <v>Male</v>
          </cell>
          <cell r="F126" t="b">
            <v>1</v>
          </cell>
        </row>
        <row r="127">
          <cell r="A127" t="str">
            <v>SP0007038</v>
          </cell>
          <cell r="B127" t="str">
            <v>SF0007038</v>
          </cell>
          <cell r="C127" t="str">
            <v>Simplex</v>
          </cell>
          <cell r="D127" t="str">
            <v>Proband</v>
          </cell>
          <cell r="E127" t="str">
            <v>Male</v>
          </cell>
          <cell r="F127" t="b">
            <v>1</v>
          </cell>
        </row>
        <row r="128">
          <cell r="A128" t="str">
            <v>SP0007102</v>
          </cell>
          <cell r="B128" t="str">
            <v>SF0007102</v>
          </cell>
          <cell r="C128" t="str">
            <v>Simplex</v>
          </cell>
          <cell r="D128" t="str">
            <v>Proband</v>
          </cell>
          <cell r="E128" t="str">
            <v>Male</v>
          </cell>
          <cell r="F128" t="b">
            <v>1</v>
          </cell>
        </row>
        <row r="129">
          <cell r="A129" t="str">
            <v>SP0007121</v>
          </cell>
          <cell r="B129" t="str">
            <v>SF0007121</v>
          </cell>
          <cell r="C129" t="str">
            <v>Simplex</v>
          </cell>
          <cell r="D129" t="str">
            <v>Proband</v>
          </cell>
          <cell r="E129" t="str">
            <v>Male</v>
          </cell>
          <cell r="F129" t="b">
            <v>1</v>
          </cell>
        </row>
        <row r="130">
          <cell r="A130" t="str">
            <v>SP0007188</v>
          </cell>
          <cell r="B130" t="str">
            <v>SF0007188</v>
          </cell>
          <cell r="C130" t="str">
            <v>Multiplex</v>
          </cell>
          <cell r="D130" t="str">
            <v>Proband</v>
          </cell>
          <cell r="E130" t="str">
            <v>Male</v>
          </cell>
          <cell r="F130" t="b">
            <v>1</v>
          </cell>
        </row>
        <row r="131">
          <cell r="A131" t="str">
            <v>SP0007272</v>
          </cell>
          <cell r="B131" t="str">
            <v>SF0007272</v>
          </cell>
          <cell r="C131" t="str">
            <v>Simplex</v>
          </cell>
          <cell r="D131" t="str">
            <v>Proband</v>
          </cell>
          <cell r="E131" t="str">
            <v>Male</v>
          </cell>
          <cell r="F131" t="b">
            <v>1</v>
          </cell>
        </row>
        <row r="132">
          <cell r="A132" t="str">
            <v>SP0007317</v>
          </cell>
          <cell r="B132" t="str">
            <v>SF0007317</v>
          </cell>
          <cell r="C132" t="str">
            <v>Simplex</v>
          </cell>
          <cell r="D132" t="str">
            <v>Proband</v>
          </cell>
          <cell r="E132" t="str">
            <v>Female</v>
          </cell>
          <cell r="F132" t="b">
            <v>1</v>
          </cell>
        </row>
        <row r="133">
          <cell r="A133" t="str">
            <v>SP0007370</v>
          </cell>
          <cell r="B133" t="str">
            <v>SF0007370</v>
          </cell>
          <cell r="C133" t="str">
            <v>Multiplex</v>
          </cell>
          <cell r="D133" t="str">
            <v>Proband</v>
          </cell>
          <cell r="E133" t="str">
            <v>Male</v>
          </cell>
          <cell r="F133" t="b">
            <v>1</v>
          </cell>
        </row>
        <row r="134">
          <cell r="A134" t="str">
            <v>SP0007556</v>
          </cell>
          <cell r="B134" t="str">
            <v>SF0007556</v>
          </cell>
          <cell r="C134" t="str">
            <v>Simplex</v>
          </cell>
          <cell r="D134" t="str">
            <v>Proband</v>
          </cell>
          <cell r="E134" t="str">
            <v>Male</v>
          </cell>
          <cell r="F134" t="b">
            <v>1</v>
          </cell>
        </row>
        <row r="135">
          <cell r="A135" t="str">
            <v>SP0007707</v>
          </cell>
          <cell r="B135" t="str">
            <v>SF0007707</v>
          </cell>
          <cell r="C135" t="str">
            <v>Simplex</v>
          </cell>
          <cell r="D135" t="str">
            <v>Proband</v>
          </cell>
          <cell r="E135" t="str">
            <v>Male</v>
          </cell>
          <cell r="F135" t="b">
            <v>1</v>
          </cell>
        </row>
        <row r="136">
          <cell r="A136" t="str">
            <v>SP0007971</v>
          </cell>
          <cell r="B136" t="str">
            <v>SF0007971</v>
          </cell>
          <cell r="C136" t="str">
            <v>Simplex</v>
          </cell>
          <cell r="D136" t="str">
            <v>Proband</v>
          </cell>
          <cell r="E136" t="str">
            <v>Male</v>
          </cell>
          <cell r="F136" t="b">
            <v>1</v>
          </cell>
        </row>
        <row r="137">
          <cell r="A137" t="str">
            <v>SP0008074</v>
          </cell>
          <cell r="B137" t="str">
            <v>SF0008074</v>
          </cell>
          <cell r="C137" t="str">
            <v>Multiplex</v>
          </cell>
          <cell r="D137" t="str">
            <v>Proband</v>
          </cell>
          <cell r="E137" t="str">
            <v>Female</v>
          </cell>
          <cell r="F137" t="b">
            <v>1</v>
          </cell>
        </row>
        <row r="138">
          <cell r="A138" t="str">
            <v>SP0008104</v>
          </cell>
          <cell r="B138" t="str">
            <v>SF0008074</v>
          </cell>
          <cell r="C138" t="str">
            <v>Multiplex</v>
          </cell>
          <cell r="D138" t="str">
            <v>Sibling</v>
          </cell>
          <cell r="E138" t="str">
            <v>Male</v>
          </cell>
          <cell r="F138" t="b">
            <v>1</v>
          </cell>
        </row>
        <row r="139">
          <cell r="A139" t="str">
            <v>SP0008141</v>
          </cell>
          <cell r="B139" t="str">
            <v>SF0008141</v>
          </cell>
          <cell r="C139" t="str">
            <v>Simplex</v>
          </cell>
          <cell r="D139" t="str">
            <v>Proband</v>
          </cell>
          <cell r="E139" t="str">
            <v>Female</v>
          </cell>
          <cell r="F139" t="b">
            <v>1</v>
          </cell>
        </row>
        <row r="140">
          <cell r="A140" t="str">
            <v>SP0008212</v>
          </cell>
          <cell r="B140" t="str">
            <v>SF0008212</v>
          </cell>
          <cell r="C140" t="str">
            <v>Simplex</v>
          </cell>
          <cell r="D140" t="str">
            <v>Proband</v>
          </cell>
          <cell r="E140" t="str">
            <v>Male</v>
          </cell>
          <cell r="F140" t="b">
            <v>1</v>
          </cell>
        </row>
        <row r="141">
          <cell r="A141" t="str">
            <v>SP0008277</v>
          </cell>
          <cell r="B141" t="str">
            <v>SF0008277</v>
          </cell>
          <cell r="C141" t="str">
            <v>Simplex</v>
          </cell>
          <cell r="D141" t="str">
            <v>Proband</v>
          </cell>
          <cell r="E141" t="str">
            <v>Male</v>
          </cell>
          <cell r="F141" t="b">
            <v>1</v>
          </cell>
        </row>
        <row r="142">
          <cell r="A142" t="str">
            <v>SP0008302</v>
          </cell>
          <cell r="B142" t="str">
            <v>SF0008302</v>
          </cell>
          <cell r="C142" t="str">
            <v>Simplex</v>
          </cell>
          <cell r="D142" t="str">
            <v>Proband</v>
          </cell>
          <cell r="E142" t="str">
            <v>Male</v>
          </cell>
          <cell r="F142" t="b">
            <v>1</v>
          </cell>
        </row>
        <row r="143">
          <cell r="A143" t="str">
            <v>SP0008340</v>
          </cell>
          <cell r="B143" t="str">
            <v>SF0008340</v>
          </cell>
          <cell r="C143" t="str">
            <v>Multiplex</v>
          </cell>
          <cell r="D143" t="str">
            <v>Proband</v>
          </cell>
          <cell r="E143" t="str">
            <v>Female</v>
          </cell>
          <cell r="F143" t="b">
            <v>1</v>
          </cell>
        </row>
        <row r="144">
          <cell r="A144" t="str">
            <v>SP0008440</v>
          </cell>
          <cell r="B144" t="str">
            <v>SF0008440</v>
          </cell>
          <cell r="C144" t="str">
            <v>Simplex</v>
          </cell>
          <cell r="D144" t="str">
            <v>Proband</v>
          </cell>
          <cell r="E144" t="str">
            <v>Male</v>
          </cell>
          <cell r="F144" t="b">
            <v>1</v>
          </cell>
        </row>
        <row r="145">
          <cell r="A145" t="str">
            <v>SP0008615</v>
          </cell>
          <cell r="B145" t="str">
            <v>SF0008615</v>
          </cell>
          <cell r="C145" t="str">
            <v>Simplex</v>
          </cell>
          <cell r="D145" t="str">
            <v>Proband</v>
          </cell>
          <cell r="E145" t="str">
            <v>Male</v>
          </cell>
          <cell r="F145" t="b">
            <v>1</v>
          </cell>
        </row>
        <row r="146">
          <cell r="A146" t="str">
            <v>SP0008634</v>
          </cell>
          <cell r="B146" t="str">
            <v>SF0008634</v>
          </cell>
          <cell r="C146" t="str">
            <v>Simplex</v>
          </cell>
          <cell r="D146" t="str">
            <v>Proband</v>
          </cell>
          <cell r="E146" t="str">
            <v>Male</v>
          </cell>
          <cell r="F146" t="b">
            <v>1</v>
          </cell>
        </row>
        <row r="147">
          <cell r="A147" t="str">
            <v>SP0009120</v>
          </cell>
          <cell r="B147" t="str">
            <v>SF0009060</v>
          </cell>
          <cell r="C147" t="str">
            <v>Multiplex</v>
          </cell>
          <cell r="D147" t="str">
            <v>Sibling</v>
          </cell>
          <cell r="E147" t="str">
            <v>Male</v>
          </cell>
          <cell r="F147" t="b">
            <v>1</v>
          </cell>
        </row>
        <row r="148">
          <cell r="A148" t="str">
            <v>SP0009216</v>
          </cell>
          <cell r="B148" t="str">
            <v>SF0009216</v>
          </cell>
          <cell r="C148" t="str">
            <v>Simplex</v>
          </cell>
          <cell r="D148" t="str">
            <v>Proband</v>
          </cell>
          <cell r="E148" t="str">
            <v>Male</v>
          </cell>
          <cell r="F148" t="b">
            <v>1</v>
          </cell>
        </row>
        <row r="149">
          <cell r="A149" t="str">
            <v>SP0009232</v>
          </cell>
          <cell r="B149" t="str">
            <v>SF0009232</v>
          </cell>
          <cell r="C149" t="str">
            <v>Simplex</v>
          </cell>
          <cell r="D149" t="str">
            <v>Proband</v>
          </cell>
          <cell r="E149" t="str">
            <v>Male</v>
          </cell>
          <cell r="F149" t="b">
            <v>1</v>
          </cell>
        </row>
        <row r="150">
          <cell r="A150" t="str">
            <v>SP0009268</v>
          </cell>
          <cell r="B150" t="str">
            <v>SF0009268</v>
          </cell>
          <cell r="C150" t="str">
            <v>Simplex</v>
          </cell>
          <cell r="D150" t="str">
            <v>Proband</v>
          </cell>
          <cell r="E150" t="str">
            <v>Male</v>
          </cell>
          <cell r="F150" t="b">
            <v>1</v>
          </cell>
        </row>
        <row r="151">
          <cell r="A151" t="str">
            <v>SP0009287</v>
          </cell>
          <cell r="B151" t="str">
            <v>SF0009287</v>
          </cell>
          <cell r="C151" t="str">
            <v>Simplex</v>
          </cell>
          <cell r="D151" t="str">
            <v>Proband</v>
          </cell>
          <cell r="E151" t="str">
            <v>Male</v>
          </cell>
          <cell r="F151" t="b">
            <v>1</v>
          </cell>
        </row>
        <row r="152">
          <cell r="A152" t="str">
            <v>SP0009922</v>
          </cell>
          <cell r="B152" t="str">
            <v>SF0009536</v>
          </cell>
          <cell r="C152" t="str">
            <v>Multiplex</v>
          </cell>
          <cell r="D152" t="str">
            <v>Sibling</v>
          </cell>
          <cell r="E152" t="str">
            <v>Male</v>
          </cell>
          <cell r="F152" t="b">
            <v>1</v>
          </cell>
        </row>
        <row r="153">
          <cell r="A153" t="str">
            <v>SP0009594</v>
          </cell>
          <cell r="B153" t="str">
            <v>SF0009594</v>
          </cell>
          <cell r="C153" t="str">
            <v>Simplex</v>
          </cell>
          <cell r="D153" t="str">
            <v>Proband</v>
          </cell>
          <cell r="E153" t="str">
            <v>Male</v>
          </cell>
          <cell r="F153" t="b">
            <v>1</v>
          </cell>
        </row>
        <row r="154">
          <cell r="A154" t="str">
            <v>SP0009621</v>
          </cell>
          <cell r="B154" t="str">
            <v>SF0009621</v>
          </cell>
          <cell r="C154" t="str">
            <v>Simplex</v>
          </cell>
          <cell r="D154" t="str">
            <v>Proband</v>
          </cell>
          <cell r="E154" t="str">
            <v>Male</v>
          </cell>
          <cell r="F154" t="b">
            <v>1</v>
          </cell>
        </row>
        <row r="155">
          <cell r="A155" t="str">
            <v>SP0009634</v>
          </cell>
          <cell r="B155" t="str">
            <v>SF0009634</v>
          </cell>
          <cell r="C155" t="str">
            <v>Simplex</v>
          </cell>
          <cell r="D155" t="str">
            <v>Proband</v>
          </cell>
          <cell r="E155" t="str">
            <v>Male</v>
          </cell>
          <cell r="F155" t="b">
            <v>1</v>
          </cell>
        </row>
        <row r="156">
          <cell r="A156" t="str">
            <v>SP0009874</v>
          </cell>
          <cell r="B156" t="str">
            <v>SF0009874</v>
          </cell>
          <cell r="C156" t="str">
            <v>Simplex</v>
          </cell>
          <cell r="D156" t="str">
            <v>Proband</v>
          </cell>
          <cell r="E156" t="str">
            <v>Male</v>
          </cell>
          <cell r="F156" t="b">
            <v>1</v>
          </cell>
        </row>
        <row r="157">
          <cell r="A157" t="str">
            <v>SP0009898</v>
          </cell>
          <cell r="B157" t="str">
            <v>SF0009898</v>
          </cell>
          <cell r="C157" t="str">
            <v>Simplex</v>
          </cell>
          <cell r="D157" t="str">
            <v>Proband</v>
          </cell>
          <cell r="E157" t="str">
            <v>Male</v>
          </cell>
          <cell r="F157" t="b">
            <v>1</v>
          </cell>
        </row>
        <row r="158">
          <cell r="A158" t="str">
            <v>SP0010023</v>
          </cell>
          <cell r="B158" t="str">
            <v>SF0010023</v>
          </cell>
          <cell r="C158" t="str">
            <v>Simplex</v>
          </cell>
          <cell r="D158" t="str">
            <v>Proband</v>
          </cell>
          <cell r="E158" t="str">
            <v>Male</v>
          </cell>
          <cell r="F158" t="b">
            <v>1</v>
          </cell>
        </row>
        <row r="159">
          <cell r="A159" t="str">
            <v>SP0010081</v>
          </cell>
          <cell r="B159" t="str">
            <v>SF0010081</v>
          </cell>
          <cell r="C159" t="str">
            <v>Simplex</v>
          </cell>
          <cell r="D159" t="str">
            <v>Proband</v>
          </cell>
          <cell r="E159" t="str">
            <v>Female</v>
          </cell>
          <cell r="F159" t="b">
            <v>1</v>
          </cell>
        </row>
        <row r="160">
          <cell r="A160" t="str">
            <v>SP0010116</v>
          </cell>
          <cell r="B160" t="str">
            <v>SF0010116</v>
          </cell>
          <cell r="C160" t="str">
            <v>Simplex</v>
          </cell>
          <cell r="D160" t="str">
            <v>Proband</v>
          </cell>
          <cell r="E160" t="str">
            <v>Male</v>
          </cell>
          <cell r="F160" t="b">
            <v>1</v>
          </cell>
        </row>
        <row r="161">
          <cell r="A161" t="str">
            <v>SP0010429</v>
          </cell>
          <cell r="B161" t="str">
            <v>SF0010429</v>
          </cell>
          <cell r="C161" t="str">
            <v>Multiplex</v>
          </cell>
          <cell r="D161" t="str">
            <v>Proband</v>
          </cell>
          <cell r="E161" t="str">
            <v>Male</v>
          </cell>
          <cell r="F161" t="b">
            <v>1</v>
          </cell>
        </row>
        <row r="162">
          <cell r="A162" t="str">
            <v>SP0010571</v>
          </cell>
          <cell r="B162" t="str">
            <v>SF0010571</v>
          </cell>
          <cell r="C162" t="str">
            <v>Simplex</v>
          </cell>
          <cell r="D162" t="str">
            <v>Proband</v>
          </cell>
          <cell r="E162" t="str">
            <v>Male</v>
          </cell>
          <cell r="F162" t="b">
            <v>1</v>
          </cell>
        </row>
        <row r="163">
          <cell r="A163" t="str">
            <v>SP0010666</v>
          </cell>
          <cell r="B163" t="str">
            <v>SF0010666</v>
          </cell>
          <cell r="C163" t="str">
            <v>Simplex</v>
          </cell>
          <cell r="D163" t="str">
            <v>Proband</v>
          </cell>
          <cell r="E163" t="str">
            <v>Male</v>
          </cell>
          <cell r="F163" t="b">
            <v>1</v>
          </cell>
        </row>
        <row r="164">
          <cell r="A164" t="str">
            <v>SP0010732</v>
          </cell>
          <cell r="B164" t="str">
            <v>SF0010732</v>
          </cell>
          <cell r="C164" t="str">
            <v>Simplex</v>
          </cell>
          <cell r="D164" t="str">
            <v>Proband</v>
          </cell>
          <cell r="E164" t="str">
            <v>Male</v>
          </cell>
          <cell r="F164" t="b">
            <v>1</v>
          </cell>
        </row>
        <row r="165">
          <cell r="A165" t="str">
            <v>SP0010944</v>
          </cell>
          <cell r="B165" t="str">
            <v>SF0010944</v>
          </cell>
          <cell r="C165" t="str">
            <v>Simplex</v>
          </cell>
          <cell r="D165" t="str">
            <v>Proband</v>
          </cell>
          <cell r="E165" t="str">
            <v>Male</v>
          </cell>
          <cell r="F165" t="b">
            <v>1</v>
          </cell>
        </row>
        <row r="166">
          <cell r="A166" t="str">
            <v>SP0011006</v>
          </cell>
          <cell r="B166" t="str">
            <v>SF0011006</v>
          </cell>
          <cell r="C166" t="str">
            <v>Simplex</v>
          </cell>
          <cell r="D166" t="str">
            <v>Proband</v>
          </cell>
          <cell r="E166" t="str">
            <v>Male</v>
          </cell>
          <cell r="F166" t="b">
            <v>1</v>
          </cell>
        </row>
        <row r="167">
          <cell r="A167" t="str">
            <v>SP0011046</v>
          </cell>
          <cell r="B167" t="str">
            <v>SF0011046</v>
          </cell>
          <cell r="C167" t="str">
            <v>Simplex</v>
          </cell>
          <cell r="D167" t="str">
            <v>Proband</v>
          </cell>
          <cell r="E167" t="str">
            <v>Male</v>
          </cell>
          <cell r="F167" t="b">
            <v>1</v>
          </cell>
        </row>
        <row r="168">
          <cell r="A168" t="str">
            <v>SP0011385</v>
          </cell>
          <cell r="B168" t="str">
            <v>SF0011385</v>
          </cell>
          <cell r="C168" t="str">
            <v>Multiplex</v>
          </cell>
          <cell r="D168" t="str">
            <v>Proband</v>
          </cell>
          <cell r="E168" t="str">
            <v>Male</v>
          </cell>
          <cell r="F168" t="b">
            <v>1</v>
          </cell>
        </row>
        <row r="169">
          <cell r="A169" t="str">
            <v>SP0011595</v>
          </cell>
          <cell r="B169" t="str">
            <v>SF0011595</v>
          </cell>
          <cell r="C169" t="str">
            <v>Multiplex</v>
          </cell>
          <cell r="D169" t="str">
            <v>Proband</v>
          </cell>
          <cell r="E169" t="str">
            <v>Male</v>
          </cell>
          <cell r="F169" t="b">
            <v>1</v>
          </cell>
        </row>
        <row r="170">
          <cell r="A170" t="str">
            <v>SP0011664</v>
          </cell>
          <cell r="B170" t="str">
            <v>SF0011664</v>
          </cell>
          <cell r="C170" t="str">
            <v>Simplex</v>
          </cell>
          <cell r="D170" t="str">
            <v>Proband</v>
          </cell>
          <cell r="E170" t="str">
            <v>Female</v>
          </cell>
          <cell r="F170" t="b">
            <v>1</v>
          </cell>
        </row>
        <row r="171">
          <cell r="A171" t="str">
            <v>SP0011734</v>
          </cell>
          <cell r="B171" t="str">
            <v>SF0011734</v>
          </cell>
          <cell r="C171" t="str">
            <v>Simplex</v>
          </cell>
          <cell r="D171" t="str">
            <v>Proband</v>
          </cell>
          <cell r="E171" t="str">
            <v>Male</v>
          </cell>
          <cell r="F171" t="b">
            <v>1</v>
          </cell>
        </row>
        <row r="172">
          <cell r="A172" t="str">
            <v>SP0012174</v>
          </cell>
          <cell r="B172" t="str">
            <v>SF0012174</v>
          </cell>
          <cell r="C172" t="str">
            <v>Simplex</v>
          </cell>
          <cell r="D172" t="str">
            <v>Proband</v>
          </cell>
          <cell r="E172" t="str">
            <v>Male</v>
          </cell>
          <cell r="F172" t="b">
            <v>1</v>
          </cell>
        </row>
        <row r="173">
          <cell r="A173" t="str">
            <v>SP0012230</v>
          </cell>
          <cell r="B173" t="str">
            <v>SF0012230</v>
          </cell>
          <cell r="C173" t="str">
            <v>Simplex</v>
          </cell>
          <cell r="D173" t="str">
            <v>Proband</v>
          </cell>
          <cell r="E173" t="str">
            <v>Male</v>
          </cell>
          <cell r="F173" t="b">
            <v>1</v>
          </cell>
        </row>
        <row r="174">
          <cell r="A174" t="str">
            <v>SP0012262</v>
          </cell>
          <cell r="B174" t="str">
            <v>SF0012262</v>
          </cell>
          <cell r="C174" t="str">
            <v>Multiplex</v>
          </cell>
          <cell r="D174" t="str">
            <v>Proband</v>
          </cell>
          <cell r="E174" t="str">
            <v>Male</v>
          </cell>
          <cell r="F174" t="b">
            <v>1</v>
          </cell>
        </row>
        <row r="175">
          <cell r="A175" t="str">
            <v>SP0012281</v>
          </cell>
          <cell r="B175" t="str">
            <v>SF0012281</v>
          </cell>
          <cell r="C175" t="str">
            <v>Simplex</v>
          </cell>
          <cell r="D175" t="str">
            <v>Proband</v>
          </cell>
          <cell r="E175" t="str">
            <v>Male</v>
          </cell>
          <cell r="F175" t="b">
            <v>1</v>
          </cell>
        </row>
        <row r="176">
          <cell r="A176" t="str">
            <v>SP0012347</v>
          </cell>
          <cell r="B176" t="str">
            <v>SF0012347</v>
          </cell>
          <cell r="C176" t="str">
            <v>Simplex</v>
          </cell>
          <cell r="D176" t="str">
            <v>Proband</v>
          </cell>
          <cell r="E176" t="str">
            <v>Male</v>
          </cell>
          <cell r="F176" t="b">
            <v>1</v>
          </cell>
        </row>
        <row r="177">
          <cell r="A177" t="str">
            <v>SP0012364</v>
          </cell>
          <cell r="B177" t="str">
            <v>SF0012364</v>
          </cell>
          <cell r="C177" t="str">
            <v>Simplex</v>
          </cell>
          <cell r="D177" t="str">
            <v>Proband</v>
          </cell>
          <cell r="E177" t="str">
            <v>Female</v>
          </cell>
          <cell r="F177" t="b">
            <v>1</v>
          </cell>
        </row>
        <row r="178">
          <cell r="A178" t="str">
            <v>SP0012371</v>
          </cell>
          <cell r="B178" t="str">
            <v>SF0012371</v>
          </cell>
          <cell r="C178" t="str">
            <v>Simplex</v>
          </cell>
          <cell r="D178" t="str">
            <v>Proband</v>
          </cell>
          <cell r="E178" t="str">
            <v>Male</v>
          </cell>
          <cell r="F178" t="b">
            <v>1</v>
          </cell>
        </row>
        <row r="179">
          <cell r="A179" t="str">
            <v>SP0012865</v>
          </cell>
          <cell r="B179" t="str">
            <v>SF0012865</v>
          </cell>
          <cell r="C179" t="str">
            <v>Simplex</v>
          </cell>
          <cell r="D179" t="str">
            <v>Proband</v>
          </cell>
          <cell r="E179" t="str">
            <v>Male</v>
          </cell>
          <cell r="F179" t="b">
            <v>1</v>
          </cell>
        </row>
        <row r="180">
          <cell r="A180" t="str">
            <v>SP0012909</v>
          </cell>
          <cell r="B180" t="str">
            <v>SF0012909</v>
          </cell>
          <cell r="C180" t="str">
            <v>Simplex</v>
          </cell>
          <cell r="D180" t="str">
            <v>Proband</v>
          </cell>
          <cell r="E180" t="str">
            <v>Male</v>
          </cell>
          <cell r="F180" t="b">
            <v>1</v>
          </cell>
        </row>
        <row r="181">
          <cell r="A181" t="str">
            <v>SP0012947</v>
          </cell>
          <cell r="B181" t="str">
            <v>SF0012947</v>
          </cell>
          <cell r="C181" t="str">
            <v>Simplex</v>
          </cell>
          <cell r="D181" t="str">
            <v>Proband</v>
          </cell>
          <cell r="E181" t="str">
            <v>Female</v>
          </cell>
          <cell r="F181" t="b">
            <v>1</v>
          </cell>
        </row>
        <row r="182">
          <cell r="A182" t="str">
            <v>SP0013116</v>
          </cell>
          <cell r="B182" t="str">
            <v>SF0013116</v>
          </cell>
          <cell r="C182" t="str">
            <v>Simplex</v>
          </cell>
          <cell r="D182" t="str">
            <v>Proband</v>
          </cell>
          <cell r="E182" t="str">
            <v>Male</v>
          </cell>
          <cell r="F182" t="b">
            <v>1</v>
          </cell>
        </row>
        <row r="183">
          <cell r="A183" t="str">
            <v>SP0013304</v>
          </cell>
          <cell r="B183" t="str">
            <v>SF0013304</v>
          </cell>
          <cell r="C183" t="str">
            <v>Simplex</v>
          </cell>
          <cell r="D183" t="str">
            <v>Proband</v>
          </cell>
          <cell r="E183" t="str">
            <v>Male</v>
          </cell>
          <cell r="F183" t="b">
            <v>1</v>
          </cell>
        </row>
        <row r="184">
          <cell r="A184" t="str">
            <v>SP0013376</v>
          </cell>
          <cell r="B184" t="str">
            <v>SF0013376</v>
          </cell>
          <cell r="C184" t="str">
            <v>Simplex</v>
          </cell>
          <cell r="D184" t="str">
            <v>Proband</v>
          </cell>
          <cell r="E184" t="str">
            <v>Male</v>
          </cell>
          <cell r="F184" t="b">
            <v>1</v>
          </cell>
        </row>
        <row r="185">
          <cell r="A185" t="str">
            <v>SP0013579</v>
          </cell>
          <cell r="B185" t="str">
            <v>SF0013579</v>
          </cell>
          <cell r="C185" t="str">
            <v>Simplex</v>
          </cell>
          <cell r="D185" t="str">
            <v>Proband</v>
          </cell>
          <cell r="E185" t="str">
            <v>Female</v>
          </cell>
          <cell r="F185" t="b">
            <v>1</v>
          </cell>
        </row>
        <row r="186">
          <cell r="A186" t="str">
            <v>SP0013981</v>
          </cell>
          <cell r="B186" t="str">
            <v>SF0013981</v>
          </cell>
          <cell r="C186" t="str">
            <v>Simplex</v>
          </cell>
          <cell r="D186" t="str">
            <v>Proband</v>
          </cell>
          <cell r="E186" t="str">
            <v>Male</v>
          </cell>
          <cell r="F186" t="b">
            <v>1</v>
          </cell>
        </row>
        <row r="187">
          <cell r="A187" t="str">
            <v>SP0013984</v>
          </cell>
          <cell r="B187" t="str">
            <v>SF0013984</v>
          </cell>
          <cell r="C187" t="str">
            <v>Simplex</v>
          </cell>
          <cell r="D187" t="str">
            <v>Proband</v>
          </cell>
          <cell r="E187" t="str">
            <v>Male</v>
          </cell>
          <cell r="F187" t="b">
            <v>1</v>
          </cell>
        </row>
        <row r="188">
          <cell r="A188" t="str">
            <v>SP0014597</v>
          </cell>
          <cell r="B188" t="str">
            <v>SF0014597</v>
          </cell>
          <cell r="C188" t="str">
            <v>Simplex</v>
          </cell>
          <cell r="D188" t="str">
            <v>Proband</v>
          </cell>
          <cell r="E188" t="str">
            <v>Female</v>
          </cell>
          <cell r="F188" t="b">
            <v>1</v>
          </cell>
        </row>
        <row r="189">
          <cell r="A189" t="str">
            <v>SP0014748</v>
          </cell>
          <cell r="B189" t="str">
            <v>SF0014748</v>
          </cell>
          <cell r="C189" t="str">
            <v>Simplex</v>
          </cell>
          <cell r="D189" t="str">
            <v>Proband</v>
          </cell>
          <cell r="E189" t="str">
            <v>Male</v>
          </cell>
          <cell r="F189" t="b">
            <v>1</v>
          </cell>
        </row>
        <row r="190">
          <cell r="A190" t="str">
            <v>SP0014874</v>
          </cell>
          <cell r="B190" t="str">
            <v>SF0014874</v>
          </cell>
          <cell r="C190" t="str">
            <v>Simplex</v>
          </cell>
          <cell r="D190" t="str">
            <v>Proband</v>
          </cell>
          <cell r="E190" t="str">
            <v>Male</v>
          </cell>
          <cell r="F190" t="b">
            <v>1</v>
          </cell>
        </row>
        <row r="191">
          <cell r="A191" t="str">
            <v>SP0014912</v>
          </cell>
          <cell r="B191" t="str">
            <v>SF0014912</v>
          </cell>
          <cell r="C191" t="str">
            <v>Simplex</v>
          </cell>
          <cell r="D191" t="str">
            <v>Proband</v>
          </cell>
          <cell r="E191" t="str">
            <v>Male</v>
          </cell>
          <cell r="F191" t="b">
            <v>1</v>
          </cell>
        </row>
        <row r="192">
          <cell r="A192" t="str">
            <v>SP0014921</v>
          </cell>
          <cell r="B192" t="str">
            <v>SF0014921</v>
          </cell>
          <cell r="C192" t="str">
            <v>Simplex</v>
          </cell>
          <cell r="D192" t="str">
            <v>Proband</v>
          </cell>
          <cell r="E192" t="str">
            <v>Male</v>
          </cell>
          <cell r="F192" t="b">
            <v>1</v>
          </cell>
        </row>
        <row r="193">
          <cell r="A193" t="str">
            <v>SP0014959</v>
          </cell>
          <cell r="B193" t="str">
            <v>SF0014959</v>
          </cell>
          <cell r="C193" t="str">
            <v>Simplex</v>
          </cell>
          <cell r="D193" t="str">
            <v>Proband</v>
          </cell>
          <cell r="E193" t="str">
            <v>Female</v>
          </cell>
          <cell r="F193" t="b">
            <v>1</v>
          </cell>
        </row>
        <row r="194">
          <cell r="A194" t="str">
            <v>SP0015103</v>
          </cell>
          <cell r="B194" t="str">
            <v>SF0015103</v>
          </cell>
          <cell r="C194" t="str">
            <v>Simplex</v>
          </cell>
          <cell r="D194" t="str">
            <v>Proband</v>
          </cell>
          <cell r="E194" t="str">
            <v>Male</v>
          </cell>
          <cell r="F194" t="b">
            <v>1</v>
          </cell>
        </row>
        <row r="195">
          <cell r="A195" t="str">
            <v>SP0015356</v>
          </cell>
          <cell r="B195" t="str">
            <v>SF0015356</v>
          </cell>
          <cell r="C195" t="str">
            <v>Simplex</v>
          </cell>
          <cell r="D195" t="str">
            <v>Proband</v>
          </cell>
          <cell r="E195" t="str">
            <v>Male</v>
          </cell>
          <cell r="F195" t="b">
            <v>1</v>
          </cell>
        </row>
        <row r="196">
          <cell r="A196" t="str">
            <v>SP0015379</v>
          </cell>
          <cell r="B196" t="str">
            <v>SF0015379</v>
          </cell>
          <cell r="C196" t="str">
            <v>Multiplex</v>
          </cell>
          <cell r="D196" t="str">
            <v>Proband</v>
          </cell>
          <cell r="E196" t="str">
            <v>Male</v>
          </cell>
          <cell r="F196" t="b">
            <v>1</v>
          </cell>
        </row>
        <row r="197">
          <cell r="A197" t="str">
            <v>SP0015507</v>
          </cell>
          <cell r="B197" t="str">
            <v>SF0015507</v>
          </cell>
          <cell r="C197" t="str">
            <v>Simplex</v>
          </cell>
          <cell r="D197" t="str">
            <v>Proband</v>
          </cell>
          <cell r="E197" t="str">
            <v>Male</v>
          </cell>
          <cell r="F197" t="b">
            <v>1</v>
          </cell>
        </row>
        <row r="198">
          <cell r="A198" t="str">
            <v>SP0015647</v>
          </cell>
          <cell r="B198" t="str">
            <v>SF0015647</v>
          </cell>
          <cell r="C198" t="str">
            <v>Simplex</v>
          </cell>
          <cell r="D198" t="str">
            <v>Proband</v>
          </cell>
          <cell r="E198" t="str">
            <v>Male</v>
          </cell>
          <cell r="F198" t="b">
            <v>1</v>
          </cell>
        </row>
        <row r="199">
          <cell r="A199" t="str">
            <v>SP0015648</v>
          </cell>
          <cell r="B199" t="str">
            <v>SF0015648</v>
          </cell>
          <cell r="C199" t="str">
            <v>Simplex</v>
          </cell>
          <cell r="D199" t="str">
            <v>Proband</v>
          </cell>
          <cell r="E199" t="str">
            <v>Male</v>
          </cell>
          <cell r="F199" t="b">
            <v>1</v>
          </cell>
        </row>
        <row r="200">
          <cell r="A200" t="str">
            <v>SP0016232</v>
          </cell>
          <cell r="B200" t="str">
            <v>SF0016232</v>
          </cell>
          <cell r="C200" t="str">
            <v>Simplex</v>
          </cell>
          <cell r="D200" t="str">
            <v>Proband</v>
          </cell>
          <cell r="E200" t="str">
            <v>Male</v>
          </cell>
          <cell r="F200" t="b">
            <v>1</v>
          </cell>
        </row>
        <row r="201">
          <cell r="A201" t="str">
            <v>SP0016360</v>
          </cell>
          <cell r="B201" t="str">
            <v>SF0016360</v>
          </cell>
          <cell r="C201" t="str">
            <v>Simplex</v>
          </cell>
          <cell r="D201" t="str">
            <v>Proband</v>
          </cell>
          <cell r="E201" t="str">
            <v>Male</v>
          </cell>
          <cell r="F201" t="b">
            <v>1</v>
          </cell>
        </row>
        <row r="202">
          <cell r="A202" t="str">
            <v>SP0016459</v>
          </cell>
          <cell r="B202" t="str">
            <v>SF0016459</v>
          </cell>
          <cell r="C202" t="str">
            <v>Simplex</v>
          </cell>
          <cell r="D202" t="str">
            <v>Proband</v>
          </cell>
          <cell r="E202" t="str">
            <v>Male</v>
          </cell>
          <cell r="F202" t="b">
            <v>1</v>
          </cell>
        </row>
        <row r="203">
          <cell r="A203" t="str">
            <v>SP0016671</v>
          </cell>
          <cell r="B203" t="str">
            <v>SF0016671</v>
          </cell>
          <cell r="C203" t="str">
            <v>Simplex</v>
          </cell>
          <cell r="D203" t="str">
            <v>Proband</v>
          </cell>
          <cell r="E203" t="str">
            <v>Male</v>
          </cell>
          <cell r="F203" t="b">
            <v>1</v>
          </cell>
        </row>
        <row r="204">
          <cell r="A204" t="str">
            <v>SP0016887</v>
          </cell>
          <cell r="B204" t="str">
            <v>SF0016887</v>
          </cell>
          <cell r="C204" t="str">
            <v>Simplex</v>
          </cell>
          <cell r="D204" t="str">
            <v>Proband</v>
          </cell>
          <cell r="E204" t="str">
            <v>Female</v>
          </cell>
          <cell r="F204" t="b">
            <v>1</v>
          </cell>
        </row>
        <row r="205">
          <cell r="A205" t="str">
            <v>SP0017047</v>
          </cell>
          <cell r="B205" t="str">
            <v>SF0017047</v>
          </cell>
          <cell r="C205" t="str">
            <v>Simplex</v>
          </cell>
          <cell r="D205" t="str">
            <v>Proband</v>
          </cell>
          <cell r="E205" t="str">
            <v>Male</v>
          </cell>
          <cell r="F205" t="b">
            <v>1</v>
          </cell>
        </row>
        <row r="206">
          <cell r="A206" t="str">
            <v>SP0017106</v>
          </cell>
          <cell r="B206" t="str">
            <v>SF0017106</v>
          </cell>
          <cell r="C206" t="str">
            <v>Simplex</v>
          </cell>
          <cell r="D206" t="str">
            <v>Proband</v>
          </cell>
          <cell r="E206" t="str">
            <v>Male</v>
          </cell>
          <cell r="F206" t="b">
            <v>1</v>
          </cell>
        </row>
        <row r="207">
          <cell r="A207" t="str">
            <v>SP0017232</v>
          </cell>
          <cell r="B207" t="str">
            <v>SF0017232</v>
          </cell>
          <cell r="C207" t="str">
            <v>Simplex</v>
          </cell>
          <cell r="D207" t="str">
            <v>Proband</v>
          </cell>
          <cell r="E207" t="str">
            <v>Male</v>
          </cell>
          <cell r="F207" t="b">
            <v>1</v>
          </cell>
        </row>
        <row r="208">
          <cell r="A208" t="str">
            <v>SP0017252</v>
          </cell>
          <cell r="B208" t="str">
            <v>SF0017252</v>
          </cell>
          <cell r="C208" t="str">
            <v>Simplex</v>
          </cell>
          <cell r="D208" t="str">
            <v>Proband</v>
          </cell>
          <cell r="E208" t="str">
            <v>Male</v>
          </cell>
          <cell r="F208" t="b">
            <v>1</v>
          </cell>
        </row>
        <row r="209">
          <cell r="A209" t="str">
            <v>SP0017274</v>
          </cell>
          <cell r="B209" t="str">
            <v>SF0017274</v>
          </cell>
          <cell r="C209" t="str">
            <v>Simplex</v>
          </cell>
          <cell r="D209" t="str">
            <v>Proband</v>
          </cell>
          <cell r="E209" t="str">
            <v>Male</v>
          </cell>
          <cell r="F209" t="b">
            <v>1</v>
          </cell>
        </row>
        <row r="210">
          <cell r="A210" t="str">
            <v>SP0017361</v>
          </cell>
          <cell r="B210" t="str">
            <v>SF0017361</v>
          </cell>
          <cell r="C210" t="str">
            <v>Simplex</v>
          </cell>
          <cell r="D210" t="str">
            <v>Proband</v>
          </cell>
          <cell r="E210" t="str">
            <v>Male</v>
          </cell>
          <cell r="F210" t="b">
            <v>1</v>
          </cell>
        </row>
        <row r="211">
          <cell r="A211" t="str">
            <v>SP0017660</v>
          </cell>
          <cell r="B211" t="str">
            <v>SF0017660</v>
          </cell>
          <cell r="C211" t="str">
            <v>Simplex</v>
          </cell>
          <cell r="D211" t="str">
            <v>Proband</v>
          </cell>
          <cell r="E211" t="str">
            <v>Male</v>
          </cell>
          <cell r="F211" t="b">
            <v>1</v>
          </cell>
        </row>
        <row r="212">
          <cell r="A212" t="str">
            <v>SP0017696</v>
          </cell>
          <cell r="B212" t="str">
            <v>SF0017696</v>
          </cell>
          <cell r="C212" t="str">
            <v>Simplex</v>
          </cell>
          <cell r="D212" t="str">
            <v>Proband</v>
          </cell>
          <cell r="E212" t="str">
            <v>Male</v>
          </cell>
          <cell r="F212" t="b">
            <v>1</v>
          </cell>
        </row>
        <row r="213">
          <cell r="A213" t="str">
            <v>SP0017794</v>
          </cell>
          <cell r="B213" t="str">
            <v>SF0017794</v>
          </cell>
          <cell r="C213" t="str">
            <v>Simplex</v>
          </cell>
          <cell r="D213" t="str">
            <v>Proband</v>
          </cell>
          <cell r="E213" t="str">
            <v>Male</v>
          </cell>
          <cell r="F213" t="b">
            <v>1</v>
          </cell>
        </row>
        <row r="214">
          <cell r="A214" t="str">
            <v>SP0018055</v>
          </cell>
          <cell r="B214" t="str">
            <v>SF0018055</v>
          </cell>
          <cell r="C214" t="str">
            <v>Simplex</v>
          </cell>
          <cell r="D214" t="str">
            <v>Proband</v>
          </cell>
          <cell r="E214" t="str">
            <v>Male</v>
          </cell>
          <cell r="F214" t="b">
            <v>1</v>
          </cell>
        </row>
        <row r="215">
          <cell r="A215" t="str">
            <v>SP0018065</v>
          </cell>
          <cell r="B215" t="str">
            <v>SF0018065</v>
          </cell>
          <cell r="C215" t="str">
            <v>Simplex</v>
          </cell>
          <cell r="D215" t="str">
            <v>Proband</v>
          </cell>
          <cell r="E215" t="str">
            <v>Male</v>
          </cell>
          <cell r="F215" t="b">
            <v>1</v>
          </cell>
        </row>
        <row r="216">
          <cell r="A216" t="str">
            <v>SP0018069</v>
          </cell>
          <cell r="B216" t="str">
            <v>SF0018069</v>
          </cell>
          <cell r="C216" t="str">
            <v>Simplex</v>
          </cell>
          <cell r="D216" t="str">
            <v>Proband</v>
          </cell>
          <cell r="E216" t="str">
            <v>Female</v>
          </cell>
          <cell r="F216" t="b">
            <v>1</v>
          </cell>
        </row>
        <row r="217">
          <cell r="A217" t="str">
            <v>SP0018075</v>
          </cell>
          <cell r="B217" t="str">
            <v>SF0018075</v>
          </cell>
          <cell r="C217" t="str">
            <v>Simplex</v>
          </cell>
          <cell r="D217" t="str">
            <v>Proband</v>
          </cell>
          <cell r="E217" t="str">
            <v>Male</v>
          </cell>
          <cell r="F217" t="b">
            <v>1</v>
          </cell>
        </row>
        <row r="218">
          <cell r="A218" t="str">
            <v>SP0018150</v>
          </cell>
          <cell r="B218" t="str">
            <v>SF0018150</v>
          </cell>
          <cell r="C218" t="str">
            <v>Simplex</v>
          </cell>
          <cell r="D218" t="str">
            <v>Proband</v>
          </cell>
          <cell r="E218" t="str">
            <v>Male</v>
          </cell>
          <cell r="F218" t="b">
            <v>1</v>
          </cell>
        </row>
        <row r="219">
          <cell r="A219" t="str">
            <v>SP0018301</v>
          </cell>
          <cell r="B219" t="str">
            <v>SF0018301</v>
          </cell>
          <cell r="C219" t="str">
            <v>Simplex</v>
          </cell>
          <cell r="D219" t="str">
            <v>Proband</v>
          </cell>
          <cell r="E219" t="str">
            <v>Male</v>
          </cell>
          <cell r="F219" t="b">
            <v>1</v>
          </cell>
        </row>
        <row r="220">
          <cell r="A220" t="str">
            <v>SP0018345</v>
          </cell>
          <cell r="B220" t="str">
            <v>SF0018345</v>
          </cell>
          <cell r="C220" t="str">
            <v>Simplex</v>
          </cell>
          <cell r="D220" t="str">
            <v>Proband</v>
          </cell>
          <cell r="E220" t="str">
            <v>Male</v>
          </cell>
          <cell r="F220" t="b">
            <v>1</v>
          </cell>
        </row>
        <row r="221">
          <cell r="A221" t="str">
            <v>SP0018376</v>
          </cell>
          <cell r="B221" t="str">
            <v>SF0018376</v>
          </cell>
          <cell r="C221" t="str">
            <v>Simplex</v>
          </cell>
          <cell r="D221" t="str">
            <v>Proband</v>
          </cell>
          <cell r="E221" t="str">
            <v>Male</v>
          </cell>
          <cell r="F221" t="b">
            <v>1</v>
          </cell>
        </row>
        <row r="222">
          <cell r="A222" t="str">
            <v>SP0018718</v>
          </cell>
          <cell r="B222" t="str">
            <v>SF0018718</v>
          </cell>
          <cell r="C222" t="str">
            <v>Simplex</v>
          </cell>
          <cell r="D222" t="str">
            <v>Proband</v>
          </cell>
          <cell r="E222" t="str">
            <v>Male</v>
          </cell>
          <cell r="F222" t="b">
            <v>1</v>
          </cell>
        </row>
        <row r="223">
          <cell r="A223" t="str">
            <v>SP0018753</v>
          </cell>
          <cell r="B223" t="str">
            <v>SF0018753</v>
          </cell>
          <cell r="C223" t="str">
            <v>Simplex</v>
          </cell>
          <cell r="D223" t="str">
            <v>Proband</v>
          </cell>
          <cell r="E223" t="str">
            <v>Male</v>
          </cell>
          <cell r="F223" t="b">
            <v>1</v>
          </cell>
        </row>
        <row r="224">
          <cell r="A224" t="str">
            <v>SP0018758</v>
          </cell>
          <cell r="B224" t="str">
            <v>SF0018758</v>
          </cell>
          <cell r="C224" t="str">
            <v>Simplex</v>
          </cell>
          <cell r="D224" t="str">
            <v>Proband</v>
          </cell>
          <cell r="E224" t="str">
            <v>Male</v>
          </cell>
          <cell r="F224" t="b">
            <v>1</v>
          </cell>
        </row>
        <row r="225">
          <cell r="A225" t="str">
            <v>SP0018789</v>
          </cell>
          <cell r="B225" t="str">
            <v>SF0018789</v>
          </cell>
          <cell r="C225" t="str">
            <v>Simplex</v>
          </cell>
          <cell r="D225" t="str">
            <v>Proband</v>
          </cell>
          <cell r="E225" t="str">
            <v>Male</v>
          </cell>
          <cell r="F225" t="b">
            <v>1</v>
          </cell>
        </row>
        <row r="226">
          <cell r="A226" t="str">
            <v>SP0018829</v>
          </cell>
          <cell r="B226" t="str">
            <v>SF0018799</v>
          </cell>
          <cell r="C226" t="str">
            <v>Multiplex</v>
          </cell>
          <cell r="D226" t="str">
            <v>Sibling</v>
          </cell>
          <cell r="E226" t="str">
            <v>Male</v>
          </cell>
          <cell r="F226" t="b">
            <v>1</v>
          </cell>
        </row>
        <row r="227">
          <cell r="A227" t="str">
            <v>SP0018980</v>
          </cell>
          <cell r="B227" t="str">
            <v>SF0018980</v>
          </cell>
          <cell r="C227" t="str">
            <v>Simplex</v>
          </cell>
          <cell r="D227" t="str">
            <v>Proband</v>
          </cell>
          <cell r="E227" t="str">
            <v>Female</v>
          </cell>
          <cell r="F227" t="b">
            <v>1</v>
          </cell>
        </row>
        <row r="228">
          <cell r="A228" t="str">
            <v>SP0019186</v>
          </cell>
          <cell r="B228" t="str">
            <v>SF0019186</v>
          </cell>
          <cell r="C228" t="str">
            <v>Multiplex</v>
          </cell>
          <cell r="D228" t="str">
            <v>Proband</v>
          </cell>
          <cell r="E228" t="str">
            <v>Male</v>
          </cell>
          <cell r="F228" t="b">
            <v>1</v>
          </cell>
        </row>
        <row r="229">
          <cell r="A229" t="str">
            <v>SP0019306</v>
          </cell>
          <cell r="B229" t="str">
            <v>SF0019306</v>
          </cell>
          <cell r="C229" t="str">
            <v>Simplex</v>
          </cell>
          <cell r="D229" t="str">
            <v>Proband</v>
          </cell>
          <cell r="E229" t="str">
            <v>Male</v>
          </cell>
          <cell r="F229" t="b">
            <v>1</v>
          </cell>
        </row>
        <row r="230">
          <cell r="A230" t="str">
            <v>SP0019308</v>
          </cell>
          <cell r="B230" t="str">
            <v>SF0019308</v>
          </cell>
          <cell r="C230" t="str">
            <v>Simplex</v>
          </cell>
          <cell r="D230" t="str">
            <v>Proband</v>
          </cell>
          <cell r="E230" t="str">
            <v>Male</v>
          </cell>
          <cell r="F230" t="b">
            <v>1</v>
          </cell>
        </row>
        <row r="231">
          <cell r="A231" t="str">
            <v>SP0019310</v>
          </cell>
          <cell r="B231" t="str">
            <v>SF0019310</v>
          </cell>
          <cell r="C231" t="str">
            <v>Simplex</v>
          </cell>
          <cell r="D231" t="str">
            <v>Proband</v>
          </cell>
          <cell r="E231" t="str">
            <v>Male</v>
          </cell>
          <cell r="F231" t="b">
            <v>1</v>
          </cell>
        </row>
        <row r="232">
          <cell r="A232" t="str">
            <v>SP0019454</v>
          </cell>
          <cell r="B232" t="str">
            <v>SF0019454</v>
          </cell>
          <cell r="C232" t="str">
            <v>Simplex</v>
          </cell>
          <cell r="D232" t="str">
            <v>Proband</v>
          </cell>
          <cell r="E232" t="str">
            <v>Female</v>
          </cell>
          <cell r="F232" t="b">
            <v>1</v>
          </cell>
        </row>
        <row r="233">
          <cell r="A233" t="str">
            <v>SP0019630</v>
          </cell>
          <cell r="B233" t="str">
            <v>SF0019630</v>
          </cell>
          <cell r="C233" t="str">
            <v>Simplex</v>
          </cell>
          <cell r="D233" t="str">
            <v>Proband</v>
          </cell>
          <cell r="E233" t="str">
            <v>Male</v>
          </cell>
          <cell r="F233" t="b">
            <v>1</v>
          </cell>
        </row>
        <row r="234">
          <cell r="A234" t="str">
            <v>SP0019692</v>
          </cell>
          <cell r="B234" t="str">
            <v>SF0019692</v>
          </cell>
          <cell r="C234" t="str">
            <v>Simplex</v>
          </cell>
          <cell r="D234" t="str">
            <v>Proband</v>
          </cell>
          <cell r="E234" t="str">
            <v>Male</v>
          </cell>
          <cell r="F234" t="b">
            <v>1</v>
          </cell>
        </row>
        <row r="235">
          <cell r="A235" t="str">
            <v>SP0019700</v>
          </cell>
          <cell r="B235" t="str">
            <v>SF0019700</v>
          </cell>
          <cell r="C235" t="str">
            <v>Simplex</v>
          </cell>
          <cell r="D235" t="str">
            <v>Proband</v>
          </cell>
          <cell r="E235" t="str">
            <v>Male</v>
          </cell>
          <cell r="F235" t="b">
            <v>1</v>
          </cell>
        </row>
        <row r="236">
          <cell r="A236" t="str">
            <v>SP0019703</v>
          </cell>
          <cell r="B236" t="str">
            <v>SF0019703</v>
          </cell>
          <cell r="C236" t="str">
            <v>Simplex</v>
          </cell>
          <cell r="D236" t="str">
            <v>Proband</v>
          </cell>
          <cell r="E236" t="str">
            <v>Female</v>
          </cell>
          <cell r="F236" t="b">
            <v>1</v>
          </cell>
        </row>
        <row r="237">
          <cell r="A237" t="str">
            <v>SP0020347</v>
          </cell>
          <cell r="B237" t="str">
            <v>SF0020347</v>
          </cell>
          <cell r="C237" t="str">
            <v>Simplex</v>
          </cell>
          <cell r="D237" t="str">
            <v>Proband</v>
          </cell>
          <cell r="E237" t="str">
            <v>Male</v>
          </cell>
          <cell r="F237" t="b">
            <v>1</v>
          </cell>
        </row>
        <row r="238">
          <cell r="A238" t="str">
            <v>SP0020384</v>
          </cell>
          <cell r="B238" t="str">
            <v>SF0020384</v>
          </cell>
          <cell r="C238" t="str">
            <v>Simplex</v>
          </cell>
          <cell r="D238" t="str">
            <v>Proband</v>
          </cell>
          <cell r="E238" t="str">
            <v>Male</v>
          </cell>
          <cell r="F238" t="b">
            <v>1</v>
          </cell>
        </row>
        <row r="239">
          <cell r="A239" t="str">
            <v>SP0020403</v>
          </cell>
          <cell r="B239" t="str">
            <v>SF0020403</v>
          </cell>
          <cell r="C239" t="str">
            <v>Simplex</v>
          </cell>
          <cell r="D239" t="str">
            <v>Proband</v>
          </cell>
          <cell r="E239" t="str">
            <v>Female</v>
          </cell>
          <cell r="F239" t="b">
            <v>1</v>
          </cell>
        </row>
        <row r="240">
          <cell r="A240" t="str">
            <v>SP0020471</v>
          </cell>
          <cell r="B240" t="str">
            <v>SF0020471</v>
          </cell>
          <cell r="C240" t="str">
            <v>Simplex</v>
          </cell>
          <cell r="D240" t="str">
            <v>Proband</v>
          </cell>
          <cell r="E240" t="str">
            <v>Male</v>
          </cell>
          <cell r="F240" t="b">
            <v>1</v>
          </cell>
        </row>
        <row r="241">
          <cell r="A241" t="str">
            <v>SP0020473</v>
          </cell>
          <cell r="B241" t="str">
            <v>SF0020473</v>
          </cell>
          <cell r="C241" t="str">
            <v>Simplex</v>
          </cell>
          <cell r="D241" t="str">
            <v>Proband</v>
          </cell>
          <cell r="E241" t="str">
            <v>Male</v>
          </cell>
          <cell r="F241" t="b">
            <v>1</v>
          </cell>
        </row>
        <row r="242">
          <cell r="A242" t="str">
            <v>SP0020624</v>
          </cell>
          <cell r="B242" t="str">
            <v>SF0020624</v>
          </cell>
          <cell r="C242" t="str">
            <v>Simplex</v>
          </cell>
          <cell r="D242" t="str">
            <v>Proband</v>
          </cell>
          <cell r="E242" t="str">
            <v>Male</v>
          </cell>
          <cell r="F242" t="b">
            <v>1</v>
          </cell>
        </row>
        <row r="243">
          <cell r="A243" t="str">
            <v>SP0020631</v>
          </cell>
          <cell r="B243" t="str">
            <v>SF0020631</v>
          </cell>
          <cell r="C243" t="str">
            <v>Simplex</v>
          </cell>
          <cell r="D243" t="str">
            <v>Proband</v>
          </cell>
          <cell r="E243" t="str">
            <v>Male</v>
          </cell>
          <cell r="F243" t="b">
            <v>1</v>
          </cell>
        </row>
        <row r="244">
          <cell r="A244" t="str">
            <v>SP0020685</v>
          </cell>
          <cell r="B244" t="str">
            <v>SF0020685</v>
          </cell>
          <cell r="C244" t="str">
            <v>Simplex</v>
          </cell>
          <cell r="D244" t="str">
            <v>Proband</v>
          </cell>
          <cell r="E244" t="str">
            <v>Male</v>
          </cell>
          <cell r="F244" t="b">
            <v>1</v>
          </cell>
        </row>
        <row r="245">
          <cell r="A245" t="str">
            <v>SP0020764</v>
          </cell>
          <cell r="B245" t="str">
            <v>SF0020764</v>
          </cell>
          <cell r="C245" t="str">
            <v>Simplex</v>
          </cell>
          <cell r="D245" t="str">
            <v>Proband</v>
          </cell>
          <cell r="E245" t="str">
            <v>Male</v>
          </cell>
          <cell r="F245" t="b">
            <v>1</v>
          </cell>
        </row>
        <row r="246">
          <cell r="A246" t="str">
            <v>SP0020903</v>
          </cell>
          <cell r="B246" t="str">
            <v>SF0020903</v>
          </cell>
          <cell r="C246" t="str">
            <v>Simplex</v>
          </cell>
          <cell r="D246" t="str">
            <v>Proband</v>
          </cell>
          <cell r="E246" t="str">
            <v>Male</v>
          </cell>
          <cell r="F246" t="b">
            <v>1</v>
          </cell>
        </row>
        <row r="247">
          <cell r="A247" t="str">
            <v>SP0020915</v>
          </cell>
          <cell r="B247" t="str">
            <v>SF0020915</v>
          </cell>
          <cell r="C247" t="str">
            <v>Simplex</v>
          </cell>
          <cell r="D247" t="str">
            <v>Proband</v>
          </cell>
          <cell r="E247" t="str">
            <v>Male</v>
          </cell>
          <cell r="F247" t="b">
            <v>1</v>
          </cell>
        </row>
        <row r="248">
          <cell r="A248" t="str">
            <v>SP0020948</v>
          </cell>
          <cell r="B248" t="str">
            <v>SF0020948</v>
          </cell>
          <cell r="C248" t="str">
            <v>Simplex</v>
          </cell>
          <cell r="D248" t="str">
            <v>Proband</v>
          </cell>
          <cell r="E248" t="str">
            <v>Male</v>
          </cell>
          <cell r="F248" t="b">
            <v>1</v>
          </cell>
        </row>
        <row r="249">
          <cell r="A249" t="str">
            <v>SP0020958</v>
          </cell>
          <cell r="B249" t="str">
            <v>SF0020958</v>
          </cell>
          <cell r="C249" t="str">
            <v>Simplex</v>
          </cell>
          <cell r="D249" t="str">
            <v>Proband</v>
          </cell>
          <cell r="E249" t="str">
            <v>Male</v>
          </cell>
          <cell r="F249" t="b">
            <v>1</v>
          </cell>
        </row>
        <row r="250">
          <cell r="A250" t="str">
            <v>SP0021004</v>
          </cell>
          <cell r="B250" t="str">
            <v>SF0021004</v>
          </cell>
          <cell r="C250" t="str">
            <v>Simplex</v>
          </cell>
          <cell r="D250" t="str">
            <v>Proband</v>
          </cell>
          <cell r="E250" t="str">
            <v>Male</v>
          </cell>
          <cell r="F250" t="b">
            <v>1</v>
          </cell>
        </row>
        <row r="251">
          <cell r="A251" t="str">
            <v>SP0021080</v>
          </cell>
          <cell r="B251" t="str">
            <v>SF0021080</v>
          </cell>
          <cell r="C251" t="str">
            <v>Simplex</v>
          </cell>
          <cell r="D251" t="str">
            <v>Proband</v>
          </cell>
          <cell r="E251" t="str">
            <v>Male</v>
          </cell>
          <cell r="F251" t="b">
            <v>1</v>
          </cell>
        </row>
        <row r="252">
          <cell r="A252" t="str">
            <v>SP0021386</v>
          </cell>
          <cell r="B252" t="str">
            <v>SF0021386</v>
          </cell>
          <cell r="C252" t="str">
            <v>Simplex</v>
          </cell>
          <cell r="D252" t="str">
            <v>Proband</v>
          </cell>
          <cell r="E252" t="str">
            <v>Male</v>
          </cell>
          <cell r="F252" t="b">
            <v>1</v>
          </cell>
        </row>
        <row r="253">
          <cell r="A253" t="str">
            <v>SP0021723</v>
          </cell>
          <cell r="B253" t="str">
            <v>SF0021723</v>
          </cell>
          <cell r="C253" t="str">
            <v>Simplex</v>
          </cell>
          <cell r="D253" t="str">
            <v>Proband</v>
          </cell>
          <cell r="E253" t="str">
            <v>Female</v>
          </cell>
          <cell r="F253" t="b">
            <v>1</v>
          </cell>
        </row>
        <row r="254">
          <cell r="A254" t="str">
            <v>SP0021835</v>
          </cell>
          <cell r="B254" t="str">
            <v>SF0021835</v>
          </cell>
          <cell r="C254" t="str">
            <v>Simplex</v>
          </cell>
          <cell r="D254" t="str">
            <v>Proband</v>
          </cell>
          <cell r="E254" t="str">
            <v>Male</v>
          </cell>
          <cell r="F254" t="b">
            <v>1</v>
          </cell>
        </row>
        <row r="255">
          <cell r="A255" t="str">
            <v>SP0021852</v>
          </cell>
          <cell r="B255" t="str">
            <v>SF0021852</v>
          </cell>
          <cell r="C255" t="str">
            <v>Simplex</v>
          </cell>
          <cell r="D255" t="str">
            <v>Proband</v>
          </cell>
          <cell r="E255" t="str">
            <v>Male</v>
          </cell>
          <cell r="F255" t="b">
            <v>1</v>
          </cell>
        </row>
        <row r="256">
          <cell r="A256" t="str">
            <v>SP0022047</v>
          </cell>
          <cell r="B256" t="str">
            <v>SF0022047</v>
          </cell>
          <cell r="C256" t="str">
            <v>Simplex</v>
          </cell>
          <cell r="D256" t="str">
            <v>Proband</v>
          </cell>
          <cell r="E256" t="str">
            <v>Male</v>
          </cell>
          <cell r="F256" t="b">
            <v>1</v>
          </cell>
        </row>
        <row r="257">
          <cell r="A257" t="str">
            <v>SP0022099</v>
          </cell>
          <cell r="B257" t="str">
            <v>SF0022099</v>
          </cell>
          <cell r="C257" t="str">
            <v>Simplex</v>
          </cell>
          <cell r="D257" t="str">
            <v>Proband</v>
          </cell>
          <cell r="E257" t="str">
            <v>Male</v>
          </cell>
          <cell r="F257" t="b">
            <v>1</v>
          </cell>
        </row>
        <row r="258">
          <cell r="A258" t="str">
            <v>SP0022147</v>
          </cell>
          <cell r="B258" t="str">
            <v>SF0022147</v>
          </cell>
          <cell r="C258" t="str">
            <v>Simplex</v>
          </cell>
          <cell r="D258" t="str">
            <v>Proband</v>
          </cell>
          <cell r="E258" t="str">
            <v>Male</v>
          </cell>
          <cell r="F258" t="b">
            <v>1</v>
          </cell>
        </row>
        <row r="259">
          <cell r="A259" t="str">
            <v>SP0022350</v>
          </cell>
          <cell r="B259" t="str">
            <v>SF0022350</v>
          </cell>
          <cell r="C259" t="str">
            <v>Simplex</v>
          </cell>
          <cell r="D259" t="str">
            <v>Proband</v>
          </cell>
          <cell r="E259" t="str">
            <v>Female</v>
          </cell>
          <cell r="F259" t="b">
            <v>1</v>
          </cell>
        </row>
        <row r="260">
          <cell r="A260" t="str">
            <v>SP0022360</v>
          </cell>
          <cell r="B260" t="str">
            <v>SF0022360</v>
          </cell>
          <cell r="C260" t="str">
            <v>Simplex</v>
          </cell>
          <cell r="D260" t="str">
            <v>Proband</v>
          </cell>
          <cell r="E260" t="str">
            <v>Male</v>
          </cell>
          <cell r="F260" t="b">
            <v>1</v>
          </cell>
        </row>
        <row r="261">
          <cell r="A261" t="str">
            <v>SP0022437</v>
          </cell>
          <cell r="B261" t="str">
            <v>SF0022437</v>
          </cell>
          <cell r="C261" t="str">
            <v>Simplex</v>
          </cell>
          <cell r="D261" t="str">
            <v>Proband</v>
          </cell>
          <cell r="E261" t="str">
            <v>Male</v>
          </cell>
          <cell r="F261" t="b">
            <v>1</v>
          </cell>
        </row>
        <row r="262">
          <cell r="A262" t="str">
            <v>SP0022582</v>
          </cell>
          <cell r="B262" t="str">
            <v>SF0022582</v>
          </cell>
          <cell r="C262" t="str">
            <v>Simplex</v>
          </cell>
          <cell r="D262" t="str">
            <v>Proband</v>
          </cell>
          <cell r="E262" t="str">
            <v>Male</v>
          </cell>
          <cell r="F262" t="b">
            <v>1</v>
          </cell>
        </row>
        <row r="263">
          <cell r="A263" t="str">
            <v>SP0022669</v>
          </cell>
          <cell r="B263" t="str">
            <v>SF0022669</v>
          </cell>
          <cell r="C263" t="str">
            <v>Simplex</v>
          </cell>
          <cell r="D263" t="str">
            <v>Proband</v>
          </cell>
          <cell r="E263" t="str">
            <v>Female</v>
          </cell>
          <cell r="F263" t="b">
            <v>1</v>
          </cell>
        </row>
        <row r="264">
          <cell r="A264" t="str">
            <v>SP0022770</v>
          </cell>
          <cell r="B264" t="str">
            <v>SF0022770</v>
          </cell>
          <cell r="C264" t="str">
            <v>Simplex</v>
          </cell>
          <cell r="D264" t="str">
            <v>Proband</v>
          </cell>
          <cell r="E264" t="str">
            <v>Female</v>
          </cell>
          <cell r="F264" t="b">
            <v>1</v>
          </cell>
        </row>
        <row r="265">
          <cell r="A265" t="str">
            <v>SP0023009</v>
          </cell>
          <cell r="B265" t="str">
            <v>SF0023009</v>
          </cell>
          <cell r="C265" t="str">
            <v>Simplex</v>
          </cell>
          <cell r="D265" t="str">
            <v>Proband</v>
          </cell>
          <cell r="E265" t="str">
            <v>Male</v>
          </cell>
          <cell r="F265" t="b">
            <v>1</v>
          </cell>
        </row>
        <row r="266">
          <cell r="A266" t="str">
            <v>SP0023093</v>
          </cell>
          <cell r="B266" t="str">
            <v>SF0023093</v>
          </cell>
          <cell r="C266" t="str">
            <v>Simplex</v>
          </cell>
          <cell r="D266" t="str">
            <v>Proband</v>
          </cell>
          <cell r="E266" t="str">
            <v>Male</v>
          </cell>
          <cell r="F266" t="b">
            <v>1</v>
          </cell>
        </row>
        <row r="267">
          <cell r="A267" t="str">
            <v>SP0023136</v>
          </cell>
          <cell r="B267" t="str">
            <v>SF0023136</v>
          </cell>
          <cell r="C267" t="str">
            <v>Simplex</v>
          </cell>
          <cell r="D267" t="str">
            <v>Proband</v>
          </cell>
          <cell r="E267" t="str">
            <v>Female</v>
          </cell>
          <cell r="F267" t="b">
            <v>1</v>
          </cell>
        </row>
        <row r="268">
          <cell r="A268" t="str">
            <v>SP0023172</v>
          </cell>
          <cell r="B268" t="str">
            <v>SF0023172</v>
          </cell>
          <cell r="C268" t="str">
            <v>Simplex</v>
          </cell>
          <cell r="D268" t="str">
            <v>Proband</v>
          </cell>
          <cell r="E268" t="str">
            <v>Female</v>
          </cell>
          <cell r="F268" t="b">
            <v>1</v>
          </cell>
        </row>
        <row r="269">
          <cell r="A269" t="str">
            <v>SP0023249</v>
          </cell>
          <cell r="B269" t="str">
            <v>SF0023249</v>
          </cell>
          <cell r="C269" t="str">
            <v>Multiplex</v>
          </cell>
          <cell r="D269" t="str">
            <v>Proband</v>
          </cell>
          <cell r="E269" t="str">
            <v>Male</v>
          </cell>
          <cell r="F269" t="b">
            <v>1</v>
          </cell>
        </row>
        <row r="270">
          <cell r="A270" t="str">
            <v>SP0023287</v>
          </cell>
          <cell r="B270" t="str">
            <v>SF0023287</v>
          </cell>
          <cell r="C270" t="str">
            <v>Simplex</v>
          </cell>
          <cell r="D270" t="str">
            <v>Proband</v>
          </cell>
          <cell r="E270" t="str">
            <v>Male</v>
          </cell>
          <cell r="F270" t="b">
            <v>1</v>
          </cell>
        </row>
        <row r="271">
          <cell r="A271" t="str">
            <v>SP0023313</v>
          </cell>
          <cell r="B271" t="str">
            <v>SF0023313</v>
          </cell>
          <cell r="C271" t="str">
            <v>Simplex</v>
          </cell>
          <cell r="D271" t="str">
            <v>Proband</v>
          </cell>
          <cell r="E271" t="str">
            <v>Male</v>
          </cell>
          <cell r="F271" t="b">
            <v>1</v>
          </cell>
        </row>
        <row r="272">
          <cell r="A272" t="str">
            <v>SP0023444</v>
          </cell>
          <cell r="B272" t="str">
            <v>SF0023444</v>
          </cell>
          <cell r="C272" t="str">
            <v>Simplex</v>
          </cell>
          <cell r="D272" t="str">
            <v>Proband</v>
          </cell>
          <cell r="E272" t="str">
            <v>Male</v>
          </cell>
          <cell r="F272" t="b">
            <v>1</v>
          </cell>
        </row>
        <row r="273">
          <cell r="A273" t="str">
            <v>SP0023461</v>
          </cell>
          <cell r="B273" t="str">
            <v>SF0023461</v>
          </cell>
          <cell r="C273" t="str">
            <v>Simplex</v>
          </cell>
          <cell r="D273" t="str">
            <v>Proband</v>
          </cell>
          <cell r="E273" t="str">
            <v>Male</v>
          </cell>
          <cell r="F273" t="b">
            <v>1</v>
          </cell>
        </row>
        <row r="274">
          <cell r="A274" t="str">
            <v>SP0023468</v>
          </cell>
          <cell r="B274" t="str">
            <v>SF0023468</v>
          </cell>
          <cell r="C274" t="str">
            <v>Simplex</v>
          </cell>
          <cell r="D274" t="str">
            <v>Proband</v>
          </cell>
          <cell r="E274" t="str">
            <v>Female</v>
          </cell>
          <cell r="F274" t="b">
            <v>1</v>
          </cell>
        </row>
        <row r="275">
          <cell r="A275" t="str">
            <v>SP0023689</v>
          </cell>
          <cell r="B275" t="str">
            <v>SF0023689</v>
          </cell>
          <cell r="C275" t="str">
            <v>Simplex</v>
          </cell>
          <cell r="D275" t="str">
            <v>Proband</v>
          </cell>
          <cell r="E275" t="str">
            <v>Male</v>
          </cell>
          <cell r="F275" t="b">
            <v>1</v>
          </cell>
        </row>
        <row r="276">
          <cell r="A276" t="str">
            <v>SP0023723</v>
          </cell>
          <cell r="B276" t="str">
            <v>SF0023723</v>
          </cell>
          <cell r="C276" t="str">
            <v>Simplex</v>
          </cell>
          <cell r="D276" t="str">
            <v>Proband</v>
          </cell>
          <cell r="E276" t="str">
            <v>Male</v>
          </cell>
          <cell r="F276" t="b">
            <v>1</v>
          </cell>
        </row>
        <row r="277">
          <cell r="A277" t="str">
            <v>SP0023802</v>
          </cell>
          <cell r="B277" t="str">
            <v>SF0023802</v>
          </cell>
          <cell r="C277" t="str">
            <v>Simplex</v>
          </cell>
          <cell r="D277" t="str">
            <v>Proband</v>
          </cell>
          <cell r="E277" t="str">
            <v>Male</v>
          </cell>
          <cell r="F277" t="b">
            <v>1</v>
          </cell>
        </row>
        <row r="278">
          <cell r="A278" t="str">
            <v>SP0023864</v>
          </cell>
          <cell r="B278" t="str">
            <v>SF0023864</v>
          </cell>
          <cell r="C278" t="str">
            <v>Simplex</v>
          </cell>
          <cell r="D278" t="str">
            <v>Proband</v>
          </cell>
          <cell r="E278" t="str">
            <v>Male</v>
          </cell>
          <cell r="F278" t="b">
            <v>1</v>
          </cell>
        </row>
        <row r="279">
          <cell r="A279" t="str">
            <v>SP0023884</v>
          </cell>
          <cell r="B279" t="str">
            <v>SF0023884</v>
          </cell>
          <cell r="C279" t="str">
            <v>Simplex</v>
          </cell>
          <cell r="D279" t="str">
            <v>Proband</v>
          </cell>
          <cell r="E279" t="str">
            <v>Male</v>
          </cell>
          <cell r="F279" t="b">
            <v>1</v>
          </cell>
        </row>
        <row r="280">
          <cell r="A280" t="str">
            <v>SP0024054</v>
          </cell>
          <cell r="B280" t="str">
            <v>SF0024054</v>
          </cell>
          <cell r="C280" t="str">
            <v>Simplex</v>
          </cell>
          <cell r="D280" t="str">
            <v>Proband</v>
          </cell>
          <cell r="E280" t="str">
            <v>Male</v>
          </cell>
          <cell r="F280" t="b">
            <v>1</v>
          </cell>
        </row>
        <row r="281">
          <cell r="A281" t="str">
            <v>SP0024276</v>
          </cell>
          <cell r="B281" t="str">
            <v>SF0024276</v>
          </cell>
          <cell r="C281" t="str">
            <v>Simplex</v>
          </cell>
          <cell r="D281" t="str">
            <v>Proband</v>
          </cell>
          <cell r="E281" t="str">
            <v>Male</v>
          </cell>
          <cell r="F281" t="b">
            <v>1</v>
          </cell>
        </row>
        <row r="282">
          <cell r="A282" t="str">
            <v>SP0024711</v>
          </cell>
          <cell r="B282" t="str">
            <v>SF0024711</v>
          </cell>
          <cell r="C282" t="str">
            <v>Simplex</v>
          </cell>
          <cell r="D282" t="str">
            <v>Proband</v>
          </cell>
          <cell r="E282" t="str">
            <v>Female</v>
          </cell>
          <cell r="F282" t="b">
            <v>1</v>
          </cell>
        </row>
        <row r="283">
          <cell r="A283" t="str">
            <v>SP0024732</v>
          </cell>
          <cell r="B283" t="str">
            <v>SF0024732</v>
          </cell>
          <cell r="C283" t="str">
            <v>Simplex</v>
          </cell>
          <cell r="D283" t="str">
            <v>Proband</v>
          </cell>
          <cell r="E283" t="str">
            <v>Male</v>
          </cell>
          <cell r="F283" t="b">
            <v>1</v>
          </cell>
        </row>
        <row r="284">
          <cell r="A284" t="str">
            <v>SP0024794</v>
          </cell>
          <cell r="B284" t="str">
            <v>SF0024794</v>
          </cell>
          <cell r="C284" t="str">
            <v>Simplex</v>
          </cell>
          <cell r="D284" t="str">
            <v>Proband</v>
          </cell>
          <cell r="E284" t="str">
            <v>Female</v>
          </cell>
          <cell r="F284" t="b">
            <v>1</v>
          </cell>
        </row>
        <row r="285">
          <cell r="A285" t="str">
            <v>SP0024921</v>
          </cell>
          <cell r="B285" t="str">
            <v>SF0024921</v>
          </cell>
          <cell r="C285" t="str">
            <v>Simplex</v>
          </cell>
          <cell r="D285" t="str">
            <v>Proband</v>
          </cell>
          <cell r="E285" t="str">
            <v>Male</v>
          </cell>
          <cell r="F285" t="b">
            <v>1</v>
          </cell>
        </row>
        <row r="286">
          <cell r="A286" t="str">
            <v>SP0025011</v>
          </cell>
          <cell r="B286" t="str">
            <v>SF0025011</v>
          </cell>
          <cell r="C286" t="str">
            <v>Simplex</v>
          </cell>
          <cell r="D286" t="str">
            <v>Proband</v>
          </cell>
          <cell r="E286" t="str">
            <v>Male</v>
          </cell>
          <cell r="F286" t="b">
            <v>1</v>
          </cell>
        </row>
        <row r="287">
          <cell r="A287" t="str">
            <v>SP0025295</v>
          </cell>
          <cell r="B287" t="str">
            <v>SF0025295</v>
          </cell>
          <cell r="C287" t="str">
            <v>Simplex</v>
          </cell>
          <cell r="D287" t="str">
            <v>Proband</v>
          </cell>
          <cell r="E287" t="str">
            <v>Female</v>
          </cell>
          <cell r="F287" t="b">
            <v>1</v>
          </cell>
        </row>
        <row r="288">
          <cell r="A288" t="str">
            <v>SP0025365</v>
          </cell>
          <cell r="B288" t="str">
            <v>SF0025365</v>
          </cell>
          <cell r="C288" t="str">
            <v>Simplex</v>
          </cell>
          <cell r="D288" t="str">
            <v>Proband</v>
          </cell>
          <cell r="E288" t="str">
            <v>Male</v>
          </cell>
          <cell r="F288" t="b">
            <v>1</v>
          </cell>
        </row>
        <row r="289">
          <cell r="A289" t="str">
            <v>SP0025437</v>
          </cell>
          <cell r="B289" t="str">
            <v>SF0025437</v>
          </cell>
          <cell r="C289" t="str">
            <v>Simplex</v>
          </cell>
          <cell r="D289" t="str">
            <v>Proband</v>
          </cell>
          <cell r="E289" t="str">
            <v>Male</v>
          </cell>
          <cell r="F289" t="b">
            <v>1</v>
          </cell>
        </row>
        <row r="290">
          <cell r="A290" t="str">
            <v>SP0025497</v>
          </cell>
          <cell r="B290" t="str">
            <v>SF0025497</v>
          </cell>
          <cell r="C290" t="str">
            <v>Simplex</v>
          </cell>
          <cell r="D290" t="str">
            <v>Proband</v>
          </cell>
          <cell r="E290" t="str">
            <v>Male</v>
          </cell>
          <cell r="F290" t="b">
            <v>1</v>
          </cell>
        </row>
        <row r="291">
          <cell r="A291" t="str">
            <v>SP0025536</v>
          </cell>
          <cell r="B291" t="str">
            <v>SF0025536</v>
          </cell>
          <cell r="C291" t="str">
            <v>Simplex</v>
          </cell>
          <cell r="D291" t="str">
            <v>Proband</v>
          </cell>
          <cell r="E291" t="str">
            <v>Male</v>
          </cell>
          <cell r="F291" t="b">
            <v>1</v>
          </cell>
        </row>
        <row r="292">
          <cell r="A292" t="str">
            <v>SP0025576</v>
          </cell>
          <cell r="B292" t="str">
            <v>SF0025576</v>
          </cell>
          <cell r="C292" t="str">
            <v>Simplex</v>
          </cell>
          <cell r="D292" t="str">
            <v>Proband</v>
          </cell>
          <cell r="E292" t="str">
            <v>Female</v>
          </cell>
          <cell r="F292" t="b">
            <v>1</v>
          </cell>
        </row>
        <row r="293">
          <cell r="A293" t="str">
            <v>SP0025610</v>
          </cell>
          <cell r="B293" t="str">
            <v>SF0025610</v>
          </cell>
          <cell r="C293" t="str">
            <v>Simplex</v>
          </cell>
          <cell r="D293" t="str">
            <v>Proband</v>
          </cell>
          <cell r="E293" t="str">
            <v>Male</v>
          </cell>
          <cell r="F293" t="b">
            <v>1</v>
          </cell>
        </row>
        <row r="294">
          <cell r="A294" t="str">
            <v>SP0025824</v>
          </cell>
          <cell r="B294" t="str">
            <v>SF0025824</v>
          </cell>
          <cell r="C294" t="str">
            <v>Simplex</v>
          </cell>
          <cell r="D294" t="str">
            <v>Proband</v>
          </cell>
          <cell r="E294" t="str">
            <v>Male</v>
          </cell>
          <cell r="F294" t="b">
            <v>1</v>
          </cell>
        </row>
        <row r="295">
          <cell r="A295" t="str">
            <v>SP0026093</v>
          </cell>
          <cell r="B295" t="str">
            <v>SF0026093</v>
          </cell>
          <cell r="C295" t="str">
            <v>Simplex</v>
          </cell>
          <cell r="D295" t="str">
            <v>Proband</v>
          </cell>
          <cell r="E295" t="str">
            <v>Female</v>
          </cell>
          <cell r="F295" t="b">
            <v>1</v>
          </cell>
        </row>
        <row r="296">
          <cell r="A296" t="str">
            <v>SP0026155</v>
          </cell>
          <cell r="B296" t="str">
            <v>SF0026155</v>
          </cell>
          <cell r="C296" t="str">
            <v>Simplex</v>
          </cell>
          <cell r="D296" t="str">
            <v>Proband</v>
          </cell>
          <cell r="E296" t="str">
            <v>Female</v>
          </cell>
          <cell r="F296" t="b">
            <v>1</v>
          </cell>
        </row>
        <row r="297">
          <cell r="A297" t="str">
            <v>SP0026272</v>
          </cell>
          <cell r="B297" t="str">
            <v>SF0026272</v>
          </cell>
          <cell r="C297" t="str">
            <v>Simplex</v>
          </cell>
          <cell r="D297" t="str">
            <v>Proband</v>
          </cell>
          <cell r="E297" t="str">
            <v>Male</v>
          </cell>
          <cell r="F297" t="b">
            <v>1</v>
          </cell>
        </row>
        <row r="298">
          <cell r="A298" t="str">
            <v>SP0026296</v>
          </cell>
          <cell r="B298" t="str">
            <v>SF0026296</v>
          </cell>
          <cell r="C298" t="str">
            <v>Simplex</v>
          </cell>
          <cell r="D298" t="str">
            <v>Proband</v>
          </cell>
          <cell r="E298" t="str">
            <v>Male</v>
          </cell>
          <cell r="F298" t="b">
            <v>1</v>
          </cell>
        </row>
        <row r="299">
          <cell r="A299" t="str">
            <v>SP0026334</v>
          </cell>
          <cell r="B299" t="str">
            <v>SF0026334</v>
          </cell>
          <cell r="C299" t="str">
            <v>Simplex</v>
          </cell>
          <cell r="D299" t="str">
            <v>Proband</v>
          </cell>
          <cell r="E299" t="str">
            <v>Male</v>
          </cell>
          <cell r="F299" t="b">
            <v>1</v>
          </cell>
        </row>
        <row r="300">
          <cell r="A300" t="str">
            <v>SP0026711</v>
          </cell>
          <cell r="B300" t="str">
            <v>SF0026711</v>
          </cell>
          <cell r="C300" t="str">
            <v>Simplex</v>
          </cell>
          <cell r="D300" t="str">
            <v>Proband</v>
          </cell>
          <cell r="E300" t="str">
            <v>Male</v>
          </cell>
          <cell r="F300" t="b">
            <v>1</v>
          </cell>
        </row>
        <row r="301">
          <cell r="A301" t="str">
            <v>SP0026759</v>
          </cell>
          <cell r="B301" t="str">
            <v>SF0026759</v>
          </cell>
          <cell r="C301" t="str">
            <v>Simplex</v>
          </cell>
          <cell r="D301" t="str">
            <v>Proband</v>
          </cell>
          <cell r="E301" t="str">
            <v>Female</v>
          </cell>
          <cell r="F301" t="b">
            <v>1</v>
          </cell>
        </row>
        <row r="302">
          <cell r="A302" t="str">
            <v>SP0026933</v>
          </cell>
          <cell r="B302" t="str">
            <v>SF0026933</v>
          </cell>
          <cell r="C302" t="str">
            <v>Simplex</v>
          </cell>
          <cell r="D302" t="str">
            <v>Proband</v>
          </cell>
          <cell r="E302" t="str">
            <v>Male</v>
          </cell>
          <cell r="F302" t="b">
            <v>1</v>
          </cell>
        </row>
        <row r="303">
          <cell r="A303" t="str">
            <v>SP0027065</v>
          </cell>
          <cell r="B303" t="str">
            <v>SF0027065</v>
          </cell>
          <cell r="C303" t="str">
            <v>Simplex</v>
          </cell>
          <cell r="D303" t="str">
            <v>Proband</v>
          </cell>
          <cell r="E303" t="str">
            <v>Male</v>
          </cell>
          <cell r="F303" t="b">
            <v>1</v>
          </cell>
        </row>
        <row r="304">
          <cell r="A304" t="str">
            <v>SP0027103</v>
          </cell>
          <cell r="B304" t="str">
            <v>SF0027103</v>
          </cell>
          <cell r="C304" t="str">
            <v>Simplex</v>
          </cell>
          <cell r="D304" t="str">
            <v>Proband</v>
          </cell>
          <cell r="E304" t="str">
            <v>Male</v>
          </cell>
          <cell r="F304" t="b">
            <v>1</v>
          </cell>
        </row>
        <row r="305">
          <cell r="A305" t="str">
            <v>SP0027247</v>
          </cell>
          <cell r="B305" t="str">
            <v>SF0027247</v>
          </cell>
          <cell r="C305" t="str">
            <v>Simplex</v>
          </cell>
          <cell r="D305" t="str">
            <v>Proband</v>
          </cell>
          <cell r="E305" t="str">
            <v>Male</v>
          </cell>
          <cell r="F305" t="b">
            <v>1</v>
          </cell>
        </row>
        <row r="306">
          <cell r="A306" t="str">
            <v>SP0027448</v>
          </cell>
          <cell r="B306" t="str">
            <v>SF0027448</v>
          </cell>
          <cell r="C306" t="str">
            <v>Simplex</v>
          </cell>
          <cell r="D306" t="str">
            <v>Proband</v>
          </cell>
          <cell r="E306" t="str">
            <v>Male</v>
          </cell>
          <cell r="F306" t="b">
            <v>1</v>
          </cell>
        </row>
        <row r="307">
          <cell r="A307" t="str">
            <v>SP0027605</v>
          </cell>
          <cell r="B307" t="str">
            <v>SF0027605</v>
          </cell>
          <cell r="C307" t="str">
            <v>Simplex</v>
          </cell>
          <cell r="D307" t="str">
            <v>Proband</v>
          </cell>
          <cell r="E307" t="str">
            <v>Male</v>
          </cell>
          <cell r="F307" t="b">
            <v>1</v>
          </cell>
        </row>
        <row r="308">
          <cell r="A308" t="str">
            <v>SP0027671</v>
          </cell>
          <cell r="B308" t="str">
            <v>SF0027671</v>
          </cell>
          <cell r="C308" t="str">
            <v>Simplex</v>
          </cell>
          <cell r="D308" t="str">
            <v>Proband</v>
          </cell>
          <cell r="E308" t="str">
            <v>Male</v>
          </cell>
          <cell r="F308" t="b">
            <v>1</v>
          </cell>
        </row>
        <row r="309">
          <cell r="A309" t="str">
            <v>SP0027722</v>
          </cell>
          <cell r="B309" t="str">
            <v>SF0027722</v>
          </cell>
          <cell r="C309" t="str">
            <v>Simplex</v>
          </cell>
          <cell r="D309" t="str">
            <v>Proband</v>
          </cell>
          <cell r="E309" t="str">
            <v>Male</v>
          </cell>
          <cell r="F309" t="b">
            <v>1</v>
          </cell>
        </row>
        <row r="310">
          <cell r="A310" t="str">
            <v>SP0028076</v>
          </cell>
          <cell r="B310" t="str">
            <v>SF0028076</v>
          </cell>
          <cell r="C310" t="str">
            <v>Simplex</v>
          </cell>
          <cell r="D310" t="str">
            <v>Proband</v>
          </cell>
          <cell r="E310" t="str">
            <v>Male</v>
          </cell>
          <cell r="F310" t="b">
            <v>1</v>
          </cell>
        </row>
        <row r="311">
          <cell r="A311" t="str">
            <v>SP0028220</v>
          </cell>
          <cell r="B311" t="str">
            <v>SF0028220</v>
          </cell>
          <cell r="C311" t="str">
            <v>Simplex</v>
          </cell>
          <cell r="D311" t="str">
            <v>Proband</v>
          </cell>
          <cell r="E311" t="str">
            <v>Male</v>
          </cell>
          <cell r="F311" t="b">
            <v>1</v>
          </cell>
        </row>
        <row r="312">
          <cell r="A312" t="str">
            <v>SP0028260</v>
          </cell>
          <cell r="B312" t="str">
            <v>SF0028260</v>
          </cell>
          <cell r="C312" t="str">
            <v>Simplex</v>
          </cell>
          <cell r="D312" t="str">
            <v>Proband</v>
          </cell>
          <cell r="E312" t="str">
            <v>Male</v>
          </cell>
          <cell r="F312" t="b">
            <v>1</v>
          </cell>
        </row>
        <row r="313">
          <cell r="A313" t="str">
            <v>SP0028458</v>
          </cell>
          <cell r="B313" t="str">
            <v>SF0028458</v>
          </cell>
          <cell r="C313" t="str">
            <v>Simplex</v>
          </cell>
          <cell r="D313" t="str">
            <v>Proband</v>
          </cell>
          <cell r="E313" t="str">
            <v>Male</v>
          </cell>
          <cell r="F313" t="b">
            <v>1</v>
          </cell>
        </row>
        <row r="314">
          <cell r="A314" t="str">
            <v>SP0028464</v>
          </cell>
          <cell r="B314" t="str">
            <v>SF0028464</v>
          </cell>
          <cell r="C314" t="str">
            <v>Simplex</v>
          </cell>
          <cell r="D314" t="str">
            <v>Proband</v>
          </cell>
          <cell r="E314" t="str">
            <v>Male</v>
          </cell>
          <cell r="F314" t="b">
            <v>1</v>
          </cell>
        </row>
        <row r="315">
          <cell r="A315" t="str">
            <v>SP0028519</v>
          </cell>
          <cell r="B315" t="str">
            <v>SF0028519</v>
          </cell>
          <cell r="C315" t="str">
            <v>Simplex</v>
          </cell>
          <cell r="D315" t="str">
            <v>Proband</v>
          </cell>
          <cell r="E315" t="str">
            <v>Male</v>
          </cell>
          <cell r="F315" t="b">
            <v>1</v>
          </cell>
        </row>
        <row r="316">
          <cell r="A316" t="str">
            <v>SP0028591</v>
          </cell>
          <cell r="B316" t="str">
            <v>SF0028591</v>
          </cell>
          <cell r="C316" t="str">
            <v>Simplex</v>
          </cell>
          <cell r="D316" t="str">
            <v>Proband</v>
          </cell>
          <cell r="E316" t="str">
            <v>Male</v>
          </cell>
          <cell r="F316" t="b">
            <v>1</v>
          </cell>
        </row>
        <row r="317">
          <cell r="A317" t="str">
            <v>SP0028603</v>
          </cell>
          <cell r="B317" t="str">
            <v>SF0028603</v>
          </cell>
          <cell r="C317" t="str">
            <v>Simplex</v>
          </cell>
          <cell r="D317" t="str">
            <v>Proband</v>
          </cell>
          <cell r="E317" t="str">
            <v>Male</v>
          </cell>
          <cell r="F317" t="b">
            <v>1</v>
          </cell>
        </row>
        <row r="318">
          <cell r="A318" t="str">
            <v>SP0028854</v>
          </cell>
          <cell r="B318" t="str">
            <v>SF0028854</v>
          </cell>
          <cell r="C318" t="str">
            <v>Simplex</v>
          </cell>
          <cell r="D318" t="str">
            <v>Proband</v>
          </cell>
          <cell r="E318" t="str">
            <v>Male</v>
          </cell>
          <cell r="F318" t="b">
            <v>1</v>
          </cell>
        </row>
        <row r="319">
          <cell r="A319" t="str">
            <v>SP0029029</v>
          </cell>
          <cell r="B319" t="str">
            <v>SF0029029</v>
          </cell>
          <cell r="C319" t="str">
            <v>Simplex</v>
          </cell>
          <cell r="D319" t="str">
            <v>Proband</v>
          </cell>
          <cell r="E319" t="str">
            <v>Male</v>
          </cell>
          <cell r="F319" t="b">
            <v>1</v>
          </cell>
        </row>
        <row r="320">
          <cell r="A320" t="str">
            <v>SP0029048</v>
          </cell>
          <cell r="B320" t="str">
            <v>SF0029048</v>
          </cell>
          <cell r="C320" t="str">
            <v>Simplex</v>
          </cell>
          <cell r="D320" t="str">
            <v>Proband</v>
          </cell>
          <cell r="E320" t="str">
            <v>Male</v>
          </cell>
          <cell r="F320" t="b">
            <v>1</v>
          </cell>
        </row>
        <row r="321">
          <cell r="A321" t="str">
            <v>SP0029277</v>
          </cell>
          <cell r="B321" t="str">
            <v>SF0029277</v>
          </cell>
          <cell r="C321" t="str">
            <v>Simplex</v>
          </cell>
          <cell r="D321" t="str">
            <v>Proband</v>
          </cell>
          <cell r="E321" t="str">
            <v>Male</v>
          </cell>
          <cell r="F321" t="b">
            <v>1</v>
          </cell>
        </row>
        <row r="322">
          <cell r="A322" t="str">
            <v>SP0029586</v>
          </cell>
          <cell r="B322" t="str">
            <v>SF0029586</v>
          </cell>
          <cell r="C322" t="str">
            <v>Simplex</v>
          </cell>
          <cell r="D322" t="str">
            <v>Proband</v>
          </cell>
          <cell r="E322" t="str">
            <v>Female</v>
          </cell>
          <cell r="F322" t="b">
            <v>1</v>
          </cell>
        </row>
        <row r="323">
          <cell r="A323" t="str">
            <v>SP0030009</v>
          </cell>
          <cell r="B323" t="str">
            <v>SF0030009</v>
          </cell>
          <cell r="C323" t="str">
            <v>Simplex</v>
          </cell>
          <cell r="D323" t="str">
            <v>Proband</v>
          </cell>
          <cell r="E323" t="str">
            <v>Female</v>
          </cell>
          <cell r="F323" t="b">
            <v>1</v>
          </cell>
        </row>
        <row r="324">
          <cell r="A324" t="str">
            <v>SP0030187</v>
          </cell>
          <cell r="B324" t="str">
            <v>SF0030187</v>
          </cell>
          <cell r="C324" t="str">
            <v>Simplex</v>
          </cell>
          <cell r="D324" t="str">
            <v>Proband</v>
          </cell>
          <cell r="E324" t="str">
            <v>Male</v>
          </cell>
          <cell r="F324" t="b">
            <v>1</v>
          </cell>
        </row>
        <row r="325">
          <cell r="A325" t="str">
            <v>SP0030238</v>
          </cell>
          <cell r="B325" t="str">
            <v>SF0030238</v>
          </cell>
          <cell r="C325" t="str">
            <v>Simplex</v>
          </cell>
          <cell r="D325" t="str">
            <v>Proband</v>
          </cell>
          <cell r="E325" t="str">
            <v>Male</v>
          </cell>
          <cell r="F325" t="b">
            <v>1</v>
          </cell>
        </row>
        <row r="326">
          <cell r="A326" t="str">
            <v>SP0030419</v>
          </cell>
          <cell r="B326" t="str">
            <v>SF0030419</v>
          </cell>
          <cell r="C326" t="str">
            <v>Simplex</v>
          </cell>
          <cell r="D326" t="str">
            <v>Proband</v>
          </cell>
          <cell r="E326" t="str">
            <v>Male</v>
          </cell>
          <cell r="F326" t="b">
            <v>1</v>
          </cell>
        </row>
        <row r="327">
          <cell r="A327" t="str">
            <v>SP0030457</v>
          </cell>
          <cell r="B327" t="str">
            <v>SF0030457</v>
          </cell>
          <cell r="C327" t="str">
            <v>Simplex</v>
          </cell>
          <cell r="D327" t="str">
            <v>Proband</v>
          </cell>
          <cell r="E327" t="str">
            <v>Male</v>
          </cell>
          <cell r="F327" t="b">
            <v>1</v>
          </cell>
        </row>
        <row r="328">
          <cell r="A328" t="str">
            <v>SP0030765</v>
          </cell>
          <cell r="B328" t="str">
            <v>SF0030765</v>
          </cell>
          <cell r="C328" t="str">
            <v>Simplex</v>
          </cell>
          <cell r="D328" t="str">
            <v>Proband</v>
          </cell>
          <cell r="E328" t="str">
            <v>Male</v>
          </cell>
          <cell r="F328" t="b">
            <v>1</v>
          </cell>
        </row>
        <row r="329">
          <cell r="A329" t="str">
            <v>SP0031073</v>
          </cell>
          <cell r="B329" t="str">
            <v>SF0031073</v>
          </cell>
          <cell r="C329" t="str">
            <v>Simplex</v>
          </cell>
          <cell r="D329" t="str">
            <v>Proband</v>
          </cell>
          <cell r="E329" t="str">
            <v>Female</v>
          </cell>
          <cell r="F329" t="b">
            <v>1</v>
          </cell>
        </row>
        <row r="330">
          <cell r="A330" t="str">
            <v>SP0031197</v>
          </cell>
          <cell r="B330" t="str">
            <v>SF0031197</v>
          </cell>
          <cell r="C330" t="str">
            <v>Simplex</v>
          </cell>
          <cell r="D330" t="str">
            <v>Proband</v>
          </cell>
          <cell r="E330" t="str">
            <v>Male</v>
          </cell>
          <cell r="F330" t="b">
            <v>1</v>
          </cell>
        </row>
        <row r="331">
          <cell r="A331" t="str">
            <v>SP0031524</v>
          </cell>
          <cell r="B331" t="str">
            <v>SF0031524</v>
          </cell>
          <cell r="C331" t="str">
            <v>Simplex</v>
          </cell>
          <cell r="D331" t="str">
            <v>Proband</v>
          </cell>
          <cell r="E331" t="str">
            <v>Male</v>
          </cell>
          <cell r="F331" t="b">
            <v>1</v>
          </cell>
        </row>
        <row r="332">
          <cell r="A332" t="str">
            <v>SP0031728</v>
          </cell>
          <cell r="B332" t="str">
            <v>SF0031728</v>
          </cell>
          <cell r="C332" t="str">
            <v>Simplex</v>
          </cell>
          <cell r="D332" t="str">
            <v>Proband</v>
          </cell>
          <cell r="E332" t="str">
            <v>Male</v>
          </cell>
          <cell r="F332" t="b">
            <v>1</v>
          </cell>
        </row>
        <row r="333">
          <cell r="A333" t="str">
            <v>SP0031996</v>
          </cell>
          <cell r="B333" t="str">
            <v>SF0031996</v>
          </cell>
          <cell r="C333" t="str">
            <v>Simplex</v>
          </cell>
          <cell r="D333" t="str">
            <v>Proband</v>
          </cell>
          <cell r="E333" t="str">
            <v>Male</v>
          </cell>
          <cell r="F333" t="b">
            <v>1</v>
          </cell>
        </row>
        <row r="334">
          <cell r="A334" t="str">
            <v>SP0032284</v>
          </cell>
          <cell r="B334" t="str">
            <v>SF0032284</v>
          </cell>
          <cell r="C334" t="str">
            <v>Simplex</v>
          </cell>
          <cell r="D334" t="str">
            <v>Proband</v>
          </cell>
          <cell r="E334" t="str">
            <v>Female</v>
          </cell>
          <cell r="F334" t="b">
            <v>1</v>
          </cell>
        </row>
        <row r="335">
          <cell r="A335" t="str">
            <v>SP0032436</v>
          </cell>
          <cell r="B335" t="str">
            <v>SF0032436</v>
          </cell>
          <cell r="C335" t="str">
            <v>Simplex</v>
          </cell>
          <cell r="D335" t="str">
            <v>Proband</v>
          </cell>
          <cell r="E335" t="str">
            <v>Female</v>
          </cell>
          <cell r="F335" t="b">
            <v>1</v>
          </cell>
        </row>
        <row r="336">
          <cell r="A336" t="str">
            <v>SP0032446</v>
          </cell>
          <cell r="B336" t="str">
            <v>SF0032446</v>
          </cell>
          <cell r="C336" t="str">
            <v>Simplex</v>
          </cell>
          <cell r="D336" t="str">
            <v>Proband</v>
          </cell>
          <cell r="E336" t="str">
            <v>Male</v>
          </cell>
          <cell r="F336" t="b">
            <v>1</v>
          </cell>
        </row>
        <row r="337">
          <cell r="A337" t="str">
            <v>SP0032561</v>
          </cell>
          <cell r="B337" t="str">
            <v>SF0032561</v>
          </cell>
          <cell r="C337" t="str">
            <v>Simplex</v>
          </cell>
          <cell r="D337" t="str">
            <v>Proband</v>
          </cell>
          <cell r="E337" t="str">
            <v>Male</v>
          </cell>
          <cell r="F337" t="b">
            <v>1</v>
          </cell>
        </row>
        <row r="338">
          <cell r="A338" t="str">
            <v>SP0032709</v>
          </cell>
          <cell r="B338" t="str">
            <v>SF0032709</v>
          </cell>
          <cell r="C338" t="str">
            <v>Simplex</v>
          </cell>
          <cell r="D338" t="str">
            <v>Proband</v>
          </cell>
          <cell r="E338" t="str">
            <v>Female</v>
          </cell>
          <cell r="F338" t="b">
            <v>1</v>
          </cell>
        </row>
        <row r="339">
          <cell r="A339" t="str">
            <v>SP0032712</v>
          </cell>
          <cell r="B339" t="str">
            <v>SF0032712</v>
          </cell>
          <cell r="C339" t="str">
            <v>Simplex</v>
          </cell>
          <cell r="D339" t="str">
            <v>Proband</v>
          </cell>
          <cell r="E339" t="str">
            <v>Male</v>
          </cell>
          <cell r="F339" t="b">
            <v>1</v>
          </cell>
        </row>
        <row r="340">
          <cell r="A340" t="str">
            <v>SP0032818</v>
          </cell>
          <cell r="B340" t="str">
            <v>SF0032818</v>
          </cell>
          <cell r="C340" t="str">
            <v>Simplex</v>
          </cell>
          <cell r="D340" t="str">
            <v>Proband</v>
          </cell>
          <cell r="E340" t="str">
            <v>Female</v>
          </cell>
          <cell r="F340" t="b">
            <v>1</v>
          </cell>
        </row>
        <row r="341">
          <cell r="A341" t="str">
            <v>SP0032837</v>
          </cell>
          <cell r="B341" t="str">
            <v>SF0032837</v>
          </cell>
          <cell r="C341" t="str">
            <v>Multiplex</v>
          </cell>
          <cell r="D341" t="str">
            <v>Proband</v>
          </cell>
          <cell r="E341" t="str">
            <v>Male</v>
          </cell>
          <cell r="F341" t="b">
            <v>1</v>
          </cell>
        </row>
        <row r="342">
          <cell r="A342" t="str">
            <v>SP0032848</v>
          </cell>
          <cell r="B342" t="str">
            <v>SF0032848</v>
          </cell>
          <cell r="C342" t="str">
            <v>Simplex</v>
          </cell>
          <cell r="D342" t="str">
            <v>Proband</v>
          </cell>
          <cell r="E342" t="str">
            <v>Male</v>
          </cell>
          <cell r="F342" t="b">
            <v>1</v>
          </cell>
        </row>
        <row r="343">
          <cell r="A343" t="str">
            <v>SP0032965</v>
          </cell>
          <cell r="B343" t="str">
            <v>SF0032965</v>
          </cell>
          <cell r="C343" t="str">
            <v>Simplex</v>
          </cell>
          <cell r="D343" t="str">
            <v>Proband</v>
          </cell>
          <cell r="E343" t="str">
            <v>Male</v>
          </cell>
          <cell r="F343" t="b">
            <v>1</v>
          </cell>
        </row>
        <row r="344">
          <cell r="A344" t="str">
            <v>SP0033071</v>
          </cell>
          <cell r="B344" t="str">
            <v>SF0033071</v>
          </cell>
          <cell r="C344" t="str">
            <v>Simplex</v>
          </cell>
          <cell r="D344" t="str">
            <v>Proband</v>
          </cell>
          <cell r="E344" t="str">
            <v>Male</v>
          </cell>
          <cell r="F344" t="b">
            <v>1</v>
          </cell>
        </row>
        <row r="345">
          <cell r="A345" t="str">
            <v>SP0033119</v>
          </cell>
          <cell r="B345" t="str">
            <v>SF0033119</v>
          </cell>
          <cell r="C345" t="str">
            <v>Simplex</v>
          </cell>
          <cell r="D345" t="str">
            <v>Proband</v>
          </cell>
          <cell r="E345" t="str">
            <v>Male</v>
          </cell>
          <cell r="F345" t="b">
            <v>1</v>
          </cell>
        </row>
        <row r="346">
          <cell r="A346" t="str">
            <v>SP0033221</v>
          </cell>
          <cell r="B346" t="str">
            <v>SF0033221</v>
          </cell>
          <cell r="C346" t="str">
            <v>Simplex</v>
          </cell>
          <cell r="D346" t="str">
            <v>Proband</v>
          </cell>
          <cell r="E346" t="str">
            <v>Male</v>
          </cell>
          <cell r="F346" t="b">
            <v>1</v>
          </cell>
        </row>
        <row r="347">
          <cell r="A347" t="str">
            <v>SP0033381</v>
          </cell>
          <cell r="B347" t="str">
            <v>SF0033381</v>
          </cell>
          <cell r="C347" t="str">
            <v>Multiplex</v>
          </cell>
          <cell r="D347" t="str">
            <v>Proband</v>
          </cell>
          <cell r="E347" t="str">
            <v>Male</v>
          </cell>
          <cell r="F347" t="b">
            <v>1</v>
          </cell>
        </row>
        <row r="348">
          <cell r="A348" t="str">
            <v>SP0033400</v>
          </cell>
          <cell r="B348" t="str">
            <v>SF0033400</v>
          </cell>
          <cell r="C348" t="str">
            <v>Simplex</v>
          </cell>
          <cell r="D348" t="str">
            <v>Proband</v>
          </cell>
          <cell r="E348" t="str">
            <v>Female</v>
          </cell>
          <cell r="F348" t="b">
            <v>1</v>
          </cell>
        </row>
        <row r="349">
          <cell r="A349" t="str">
            <v>SP0033566</v>
          </cell>
          <cell r="B349" t="str">
            <v>SF0033566</v>
          </cell>
          <cell r="C349" t="str">
            <v>Simplex</v>
          </cell>
          <cell r="D349" t="str">
            <v>Proband</v>
          </cell>
          <cell r="E349" t="str">
            <v>Female</v>
          </cell>
          <cell r="F349" t="b">
            <v>1</v>
          </cell>
        </row>
        <row r="350">
          <cell r="A350" t="str">
            <v>SP0033630</v>
          </cell>
          <cell r="B350" t="str">
            <v>SF0033630</v>
          </cell>
          <cell r="C350" t="str">
            <v>Simplex</v>
          </cell>
          <cell r="D350" t="str">
            <v>Proband</v>
          </cell>
          <cell r="E350" t="str">
            <v>Male</v>
          </cell>
          <cell r="F350" t="b">
            <v>1</v>
          </cell>
        </row>
        <row r="351">
          <cell r="A351" t="str">
            <v>SP0033656</v>
          </cell>
          <cell r="B351" t="str">
            <v>SF0033656</v>
          </cell>
          <cell r="C351" t="str">
            <v>Simplex</v>
          </cell>
          <cell r="D351" t="str">
            <v>Proband</v>
          </cell>
          <cell r="E351" t="str">
            <v>Male</v>
          </cell>
          <cell r="F351" t="b">
            <v>1</v>
          </cell>
        </row>
        <row r="352">
          <cell r="A352" t="str">
            <v>SP0033661</v>
          </cell>
          <cell r="B352" t="str">
            <v>SF0033661</v>
          </cell>
          <cell r="C352" t="str">
            <v>Simplex</v>
          </cell>
          <cell r="D352" t="str">
            <v>Proband</v>
          </cell>
          <cell r="E352" t="str">
            <v>Male</v>
          </cell>
          <cell r="F352" t="b">
            <v>1</v>
          </cell>
        </row>
        <row r="353">
          <cell r="A353" t="str">
            <v>SP0033705</v>
          </cell>
          <cell r="B353" t="str">
            <v>SF0033705</v>
          </cell>
          <cell r="C353" t="str">
            <v>Simplex</v>
          </cell>
          <cell r="D353" t="str">
            <v>Proband</v>
          </cell>
          <cell r="E353" t="str">
            <v>Male</v>
          </cell>
          <cell r="F353" t="b">
            <v>1</v>
          </cell>
        </row>
        <row r="354">
          <cell r="A354" t="str">
            <v>SP0033833</v>
          </cell>
          <cell r="B354" t="str">
            <v>SF0033833</v>
          </cell>
          <cell r="C354" t="str">
            <v>Simplex</v>
          </cell>
          <cell r="D354" t="str">
            <v>Proband</v>
          </cell>
          <cell r="E354" t="str">
            <v>Male</v>
          </cell>
          <cell r="F354" t="b">
            <v>1</v>
          </cell>
        </row>
        <row r="355">
          <cell r="A355" t="str">
            <v>SP0033959</v>
          </cell>
          <cell r="B355" t="str">
            <v>SF0033959</v>
          </cell>
          <cell r="C355" t="str">
            <v>Simplex</v>
          </cell>
          <cell r="D355" t="str">
            <v>Proband</v>
          </cell>
          <cell r="E355" t="str">
            <v>Male</v>
          </cell>
          <cell r="F355" t="b">
            <v>1</v>
          </cell>
        </row>
        <row r="356">
          <cell r="A356" t="str">
            <v>SP0034061</v>
          </cell>
          <cell r="B356" t="str">
            <v>SF0034061</v>
          </cell>
          <cell r="C356" t="str">
            <v>Simplex</v>
          </cell>
          <cell r="D356" t="str">
            <v>Proband</v>
          </cell>
          <cell r="E356" t="str">
            <v>Female</v>
          </cell>
          <cell r="F356" t="b">
            <v>1</v>
          </cell>
        </row>
        <row r="357">
          <cell r="A357" t="str">
            <v>SP0034120</v>
          </cell>
          <cell r="B357" t="str">
            <v>SF0034120</v>
          </cell>
          <cell r="C357" t="str">
            <v>Simplex</v>
          </cell>
          <cell r="D357" t="str">
            <v>Proband</v>
          </cell>
          <cell r="E357" t="str">
            <v>Female</v>
          </cell>
          <cell r="F357" t="b">
            <v>1</v>
          </cell>
        </row>
        <row r="358">
          <cell r="A358" t="str">
            <v>SP0034139</v>
          </cell>
          <cell r="B358" t="str">
            <v>SF0034139</v>
          </cell>
          <cell r="C358" t="str">
            <v>Simplex</v>
          </cell>
          <cell r="D358" t="str">
            <v>Proband</v>
          </cell>
          <cell r="E358" t="str">
            <v>Male</v>
          </cell>
          <cell r="F358" t="b">
            <v>1</v>
          </cell>
        </row>
        <row r="359">
          <cell r="A359" t="str">
            <v>SP0034419</v>
          </cell>
          <cell r="B359" t="str">
            <v>SF0034419</v>
          </cell>
          <cell r="C359" t="str">
            <v>Multiplex</v>
          </cell>
          <cell r="D359" t="str">
            <v>Proband</v>
          </cell>
          <cell r="E359" t="str">
            <v>Male</v>
          </cell>
          <cell r="F359" t="b">
            <v>1</v>
          </cell>
        </row>
        <row r="360">
          <cell r="A360" t="str">
            <v>SP0034433</v>
          </cell>
          <cell r="B360" t="str">
            <v>SF0034433</v>
          </cell>
          <cell r="C360" t="str">
            <v>Simplex</v>
          </cell>
          <cell r="D360" t="str">
            <v>Proband</v>
          </cell>
          <cell r="E360" t="str">
            <v>Male</v>
          </cell>
          <cell r="F360" t="b">
            <v>1</v>
          </cell>
        </row>
        <row r="361">
          <cell r="A361" t="str">
            <v>SP0034444</v>
          </cell>
          <cell r="B361" t="str">
            <v>SF0034444</v>
          </cell>
          <cell r="C361" t="str">
            <v>Simplex</v>
          </cell>
          <cell r="D361" t="str">
            <v>Proband</v>
          </cell>
          <cell r="E361" t="str">
            <v>Male</v>
          </cell>
          <cell r="F361" t="b">
            <v>1</v>
          </cell>
        </row>
        <row r="362">
          <cell r="A362" t="str">
            <v>SP0034531</v>
          </cell>
          <cell r="B362" t="str">
            <v>SF0034531</v>
          </cell>
          <cell r="C362" t="str">
            <v>Simplex</v>
          </cell>
          <cell r="D362" t="str">
            <v>Proband</v>
          </cell>
          <cell r="E362" t="str">
            <v>Male</v>
          </cell>
          <cell r="F362" t="b">
            <v>1</v>
          </cell>
        </row>
        <row r="363">
          <cell r="A363" t="str">
            <v>SP0034714</v>
          </cell>
          <cell r="B363" t="str">
            <v>SF0034714</v>
          </cell>
          <cell r="C363" t="str">
            <v>Simplex</v>
          </cell>
          <cell r="D363" t="str">
            <v>Proband</v>
          </cell>
          <cell r="E363" t="str">
            <v>Male</v>
          </cell>
          <cell r="F363" t="b">
            <v>1</v>
          </cell>
        </row>
        <row r="364">
          <cell r="A364" t="str">
            <v>SP0034740</v>
          </cell>
          <cell r="B364" t="str">
            <v>SF0034740</v>
          </cell>
          <cell r="C364" t="str">
            <v>Simplex</v>
          </cell>
          <cell r="D364" t="str">
            <v>Proband</v>
          </cell>
          <cell r="E364" t="str">
            <v>Female</v>
          </cell>
          <cell r="F364" t="b">
            <v>1</v>
          </cell>
        </row>
        <row r="365">
          <cell r="A365" t="str">
            <v>SP0034956</v>
          </cell>
          <cell r="B365" t="str">
            <v>SF0034956</v>
          </cell>
          <cell r="C365" t="str">
            <v>Simplex</v>
          </cell>
          <cell r="D365" t="str">
            <v>Proband</v>
          </cell>
          <cell r="E365" t="str">
            <v>Female</v>
          </cell>
          <cell r="F365" t="b">
            <v>1</v>
          </cell>
        </row>
        <row r="366">
          <cell r="A366" t="str">
            <v>SP0034975</v>
          </cell>
          <cell r="B366" t="str">
            <v>SF0034975</v>
          </cell>
          <cell r="C366" t="str">
            <v>Simplex</v>
          </cell>
          <cell r="D366" t="str">
            <v>Proband</v>
          </cell>
          <cell r="E366" t="str">
            <v>Male</v>
          </cell>
          <cell r="F366" t="b">
            <v>1</v>
          </cell>
        </row>
        <row r="367">
          <cell r="A367" t="str">
            <v>SP0035013</v>
          </cell>
          <cell r="B367" t="str">
            <v>SF0035013</v>
          </cell>
          <cell r="C367" t="str">
            <v>Simplex</v>
          </cell>
          <cell r="D367" t="str">
            <v>Proband</v>
          </cell>
          <cell r="E367" t="str">
            <v>Male</v>
          </cell>
          <cell r="F367" t="b">
            <v>1</v>
          </cell>
        </row>
        <row r="368">
          <cell r="A368" t="str">
            <v>SP0035025</v>
          </cell>
          <cell r="B368" t="str">
            <v>SF0035025</v>
          </cell>
          <cell r="C368" t="str">
            <v>Simplex</v>
          </cell>
          <cell r="D368" t="str">
            <v>Proband</v>
          </cell>
          <cell r="E368" t="str">
            <v>Male</v>
          </cell>
          <cell r="F368" t="b">
            <v>1</v>
          </cell>
        </row>
        <row r="369">
          <cell r="A369" t="str">
            <v>SP0035198</v>
          </cell>
          <cell r="B369" t="str">
            <v>SF0035198</v>
          </cell>
          <cell r="C369" t="str">
            <v>Simplex</v>
          </cell>
          <cell r="D369" t="str">
            <v>Proband</v>
          </cell>
          <cell r="E369" t="str">
            <v>Male</v>
          </cell>
          <cell r="F369" t="b">
            <v>1</v>
          </cell>
        </row>
        <row r="370">
          <cell r="A370" t="str">
            <v>SP0035260</v>
          </cell>
          <cell r="B370" t="str">
            <v>SF0035260</v>
          </cell>
          <cell r="C370" t="str">
            <v>Simplex</v>
          </cell>
          <cell r="D370" t="str">
            <v>Proband</v>
          </cell>
          <cell r="E370" t="str">
            <v>Male</v>
          </cell>
          <cell r="F370" t="b">
            <v>1</v>
          </cell>
        </row>
        <row r="371">
          <cell r="A371" t="str">
            <v>SP0035459</v>
          </cell>
          <cell r="B371" t="str">
            <v>SF0035459</v>
          </cell>
          <cell r="C371" t="str">
            <v>Simplex</v>
          </cell>
          <cell r="D371" t="str">
            <v>Proband</v>
          </cell>
          <cell r="E371" t="str">
            <v>Male</v>
          </cell>
          <cell r="F371" t="b">
            <v>1</v>
          </cell>
        </row>
        <row r="372">
          <cell r="A372" t="str">
            <v>SP0035892</v>
          </cell>
          <cell r="B372" t="str">
            <v>SF0035892</v>
          </cell>
          <cell r="C372" t="str">
            <v>Simplex</v>
          </cell>
          <cell r="D372" t="str">
            <v>Proband</v>
          </cell>
          <cell r="E372" t="str">
            <v>Male</v>
          </cell>
          <cell r="F372" t="b">
            <v>1</v>
          </cell>
        </row>
        <row r="373">
          <cell r="A373" t="str">
            <v>SP0036080</v>
          </cell>
          <cell r="B373" t="str">
            <v>SF0036080</v>
          </cell>
          <cell r="C373" t="str">
            <v>Multiplex</v>
          </cell>
          <cell r="D373" t="str">
            <v>Proband</v>
          </cell>
          <cell r="E373" t="str">
            <v>Male</v>
          </cell>
          <cell r="F373" t="b">
            <v>1</v>
          </cell>
        </row>
        <row r="374">
          <cell r="A374" t="str">
            <v>SP0036288</v>
          </cell>
          <cell r="B374" t="str">
            <v>SF0036288</v>
          </cell>
          <cell r="C374" t="str">
            <v>Simplex</v>
          </cell>
          <cell r="D374" t="str">
            <v>Proband</v>
          </cell>
          <cell r="E374" t="str">
            <v>Female</v>
          </cell>
          <cell r="F374" t="b">
            <v>1</v>
          </cell>
        </row>
        <row r="375">
          <cell r="A375" t="str">
            <v>SP0036458</v>
          </cell>
          <cell r="B375" t="str">
            <v>SF0036458</v>
          </cell>
          <cell r="C375" t="str">
            <v>Simplex</v>
          </cell>
          <cell r="D375" t="str">
            <v>Proband</v>
          </cell>
          <cell r="E375" t="str">
            <v>Male</v>
          </cell>
          <cell r="F375" t="b">
            <v>1</v>
          </cell>
        </row>
        <row r="376">
          <cell r="A376" t="str">
            <v>SP0036541</v>
          </cell>
          <cell r="B376" t="str">
            <v>SF0036541</v>
          </cell>
          <cell r="C376" t="str">
            <v>Simplex</v>
          </cell>
          <cell r="D376" t="str">
            <v>Proband</v>
          </cell>
          <cell r="E376" t="str">
            <v>Male</v>
          </cell>
          <cell r="F376" t="b">
            <v>1</v>
          </cell>
        </row>
        <row r="377">
          <cell r="A377" t="str">
            <v>SP0036690</v>
          </cell>
          <cell r="B377" t="str">
            <v>SF0036690</v>
          </cell>
          <cell r="C377" t="str">
            <v>Simplex</v>
          </cell>
          <cell r="D377" t="str">
            <v>Proband</v>
          </cell>
          <cell r="E377" t="str">
            <v>Male</v>
          </cell>
          <cell r="F377" t="b">
            <v>1</v>
          </cell>
        </row>
        <row r="378">
          <cell r="A378" t="str">
            <v>SP0036741</v>
          </cell>
          <cell r="B378" t="str">
            <v>SF0036741</v>
          </cell>
          <cell r="C378" t="str">
            <v>Simplex</v>
          </cell>
          <cell r="D378" t="str">
            <v>Proband</v>
          </cell>
          <cell r="E378" t="str">
            <v>Female</v>
          </cell>
          <cell r="F378" t="b">
            <v>1</v>
          </cell>
        </row>
        <row r="379">
          <cell r="A379" t="str">
            <v>SP0036859</v>
          </cell>
          <cell r="B379" t="str">
            <v>SF0036859</v>
          </cell>
          <cell r="C379" t="str">
            <v>Simplex</v>
          </cell>
          <cell r="D379" t="str">
            <v>Proband</v>
          </cell>
          <cell r="E379" t="str">
            <v>Male</v>
          </cell>
          <cell r="F379" t="b">
            <v>1</v>
          </cell>
        </row>
        <row r="380">
          <cell r="A380" t="str">
            <v>SP0036932</v>
          </cell>
          <cell r="B380" t="str">
            <v>SF0036932</v>
          </cell>
          <cell r="C380" t="str">
            <v>Simplex</v>
          </cell>
          <cell r="D380" t="str">
            <v>Proband</v>
          </cell>
          <cell r="E380" t="str">
            <v>Male</v>
          </cell>
          <cell r="F380" t="b">
            <v>1</v>
          </cell>
        </row>
        <row r="381">
          <cell r="A381" t="str">
            <v>SP0036966</v>
          </cell>
          <cell r="B381" t="str">
            <v>SF0036966</v>
          </cell>
          <cell r="C381" t="str">
            <v>Simplex</v>
          </cell>
          <cell r="D381" t="str">
            <v>Proband</v>
          </cell>
          <cell r="E381" t="str">
            <v>Male</v>
          </cell>
          <cell r="F381" t="b">
            <v>1</v>
          </cell>
        </row>
        <row r="382">
          <cell r="A382" t="str">
            <v>SP0037023</v>
          </cell>
          <cell r="B382" t="str">
            <v>SF0037023</v>
          </cell>
          <cell r="C382" t="str">
            <v>Simplex</v>
          </cell>
          <cell r="D382" t="str">
            <v>Proband</v>
          </cell>
          <cell r="E382" t="str">
            <v>Male</v>
          </cell>
          <cell r="F382" t="b">
            <v>1</v>
          </cell>
        </row>
        <row r="383">
          <cell r="A383" t="str">
            <v>SP0037261</v>
          </cell>
          <cell r="B383" t="str">
            <v>SF0037261</v>
          </cell>
          <cell r="C383" t="str">
            <v>Simplex</v>
          </cell>
          <cell r="D383" t="str">
            <v>Proband</v>
          </cell>
          <cell r="E383" t="str">
            <v>Female</v>
          </cell>
          <cell r="F383" t="b">
            <v>1</v>
          </cell>
        </row>
        <row r="384">
          <cell r="A384" t="str">
            <v>SP0037344</v>
          </cell>
          <cell r="B384" t="str">
            <v>SF0037344</v>
          </cell>
          <cell r="C384" t="str">
            <v>Simplex</v>
          </cell>
          <cell r="D384" t="str">
            <v>Proband</v>
          </cell>
          <cell r="E384" t="str">
            <v>Male</v>
          </cell>
          <cell r="F384" t="b">
            <v>1</v>
          </cell>
        </row>
        <row r="385">
          <cell r="A385" t="str">
            <v>SP0037543</v>
          </cell>
          <cell r="B385" t="str">
            <v>SF0037543</v>
          </cell>
          <cell r="C385" t="str">
            <v>Simplex</v>
          </cell>
          <cell r="D385" t="str">
            <v>Proband</v>
          </cell>
          <cell r="E385" t="str">
            <v>Male</v>
          </cell>
          <cell r="F385" t="b">
            <v>1</v>
          </cell>
        </row>
        <row r="386">
          <cell r="A386" t="str">
            <v>SP0037558</v>
          </cell>
          <cell r="B386" t="str">
            <v>SF0037558</v>
          </cell>
          <cell r="C386" t="str">
            <v>Simplex</v>
          </cell>
          <cell r="D386" t="str">
            <v>Proband</v>
          </cell>
          <cell r="E386" t="str">
            <v>Male</v>
          </cell>
          <cell r="F386" t="b">
            <v>1</v>
          </cell>
        </row>
        <row r="387">
          <cell r="A387" t="str">
            <v>SP0037695</v>
          </cell>
          <cell r="B387" t="str">
            <v>SF0037695</v>
          </cell>
          <cell r="C387" t="str">
            <v>Simplex</v>
          </cell>
          <cell r="D387" t="str">
            <v>Proband</v>
          </cell>
          <cell r="E387" t="str">
            <v>Male</v>
          </cell>
          <cell r="F387" t="b">
            <v>1</v>
          </cell>
        </row>
        <row r="388">
          <cell r="A388" t="str">
            <v>SP0037814</v>
          </cell>
          <cell r="B388" t="str">
            <v>SF0037814</v>
          </cell>
          <cell r="C388" t="str">
            <v>Simplex</v>
          </cell>
          <cell r="D388" t="str">
            <v>Proband</v>
          </cell>
          <cell r="E388" t="str">
            <v>Female</v>
          </cell>
          <cell r="F388" t="b">
            <v>1</v>
          </cell>
        </row>
        <row r="389">
          <cell r="A389" t="str">
            <v>SP0037822</v>
          </cell>
          <cell r="B389" t="str">
            <v>SF0037822</v>
          </cell>
          <cell r="C389" t="str">
            <v>Simplex</v>
          </cell>
          <cell r="D389" t="str">
            <v>Proband</v>
          </cell>
          <cell r="E389" t="str">
            <v>Female</v>
          </cell>
          <cell r="F389" t="b">
            <v>1</v>
          </cell>
        </row>
        <row r="390">
          <cell r="A390" t="str">
            <v>SP0037862</v>
          </cell>
          <cell r="B390" t="str">
            <v>SF0037862</v>
          </cell>
          <cell r="C390" t="str">
            <v>Simplex</v>
          </cell>
          <cell r="D390" t="str">
            <v>Proband</v>
          </cell>
          <cell r="E390" t="str">
            <v>Male</v>
          </cell>
          <cell r="F390" t="b">
            <v>1</v>
          </cell>
        </row>
        <row r="391">
          <cell r="A391" t="str">
            <v>SP0037962</v>
          </cell>
          <cell r="B391" t="str">
            <v>SF0037962</v>
          </cell>
          <cell r="C391" t="str">
            <v>Simplex</v>
          </cell>
          <cell r="D391" t="str">
            <v>Proband</v>
          </cell>
          <cell r="E391" t="str">
            <v>Male</v>
          </cell>
          <cell r="F391" t="b">
            <v>1</v>
          </cell>
        </row>
        <row r="392">
          <cell r="A392" t="str">
            <v>SP0038120</v>
          </cell>
          <cell r="B392" t="str">
            <v>SF0038120</v>
          </cell>
          <cell r="C392" t="str">
            <v>Simplex</v>
          </cell>
          <cell r="D392" t="str">
            <v>Proband</v>
          </cell>
          <cell r="E392" t="str">
            <v>Male</v>
          </cell>
          <cell r="F392" t="b">
            <v>1</v>
          </cell>
        </row>
        <row r="393">
          <cell r="A393" t="str">
            <v>SP0038165</v>
          </cell>
          <cell r="B393" t="str">
            <v>SF0038165</v>
          </cell>
          <cell r="C393" t="str">
            <v>Multiplex</v>
          </cell>
          <cell r="D393" t="str">
            <v>Proband</v>
          </cell>
          <cell r="E393" t="str">
            <v>Female</v>
          </cell>
          <cell r="F393" t="b">
            <v>1</v>
          </cell>
        </row>
        <row r="394">
          <cell r="A394" t="str">
            <v>SP0038282</v>
          </cell>
          <cell r="B394" t="str">
            <v>SF0038282</v>
          </cell>
          <cell r="C394" t="str">
            <v>Simplex</v>
          </cell>
          <cell r="D394" t="str">
            <v>Proband</v>
          </cell>
          <cell r="E394" t="str">
            <v>Female</v>
          </cell>
          <cell r="F394" t="b">
            <v>1</v>
          </cell>
        </row>
        <row r="395">
          <cell r="A395" t="str">
            <v>SP0038333</v>
          </cell>
          <cell r="B395" t="str">
            <v>SF0038333</v>
          </cell>
          <cell r="C395" t="str">
            <v>Simplex</v>
          </cell>
          <cell r="D395" t="str">
            <v>Proband</v>
          </cell>
          <cell r="E395" t="str">
            <v>Male</v>
          </cell>
          <cell r="F395" t="b">
            <v>1</v>
          </cell>
        </row>
        <row r="396">
          <cell r="A396" t="str">
            <v>SP0038418</v>
          </cell>
          <cell r="B396" t="str">
            <v>SF0038418</v>
          </cell>
          <cell r="C396" t="str">
            <v>Simplex</v>
          </cell>
          <cell r="D396" t="str">
            <v>Proband</v>
          </cell>
          <cell r="E396" t="str">
            <v>Male</v>
          </cell>
          <cell r="F396" t="b">
            <v>1</v>
          </cell>
        </row>
        <row r="397">
          <cell r="A397" t="str">
            <v>SP0038516</v>
          </cell>
          <cell r="B397" t="str">
            <v>SF0038516</v>
          </cell>
          <cell r="C397" t="str">
            <v>Simplex</v>
          </cell>
          <cell r="D397" t="str">
            <v>Proband</v>
          </cell>
          <cell r="E397" t="str">
            <v>Male</v>
          </cell>
          <cell r="F397" t="b">
            <v>1</v>
          </cell>
        </row>
        <row r="398">
          <cell r="A398" t="str">
            <v>SP0038667</v>
          </cell>
          <cell r="B398" t="str">
            <v>SF0038667</v>
          </cell>
          <cell r="C398" t="str">
            <v>Simplex</v>
          </cell>
          <cell r="D398" t="str">
            <v>Proband</v>
          </cell>
          <cell r="E398" t="str">
            <v>Male</v>
          </cell>
          <cell r="F398" t="b">
            <v>1</v>
          </cell>
        </row>
        <row r="399">
          <cell r="A399" t="str">
            <v>SP0039072</v>
          </cell>
          <cell r="B399" t="str">
            <v>SF0039072</v>
          </cell>
          <cell r="C399" t="str">
            <v>Simplex</v>
          </cell>
          <cell r="D399" t="str">
            <v>Proband</v>
          </cell>
          <cell r="E399" t="str">
            <v>Male</v>
          </cell>
          <cell r="F399" t="b">
            <v>1</v>
          </cell>
        </row>
        <row r="400">
          <cell r="A400" t="str">
            <v>SP0039209</v>
          </cell>
          <cell r="B400" t="str">
            <v>SF0039209</v>
          </cell>
          <cell r="C400" t="str">
            <v>Simplex</v>
          </cell>
          <cell r="D400" t="str">
            <v>Proband</v>
          </cell>
          <cell r="E400" t="str">
            <v>Male</v>
          </cell>
          <cell r="F400" t="b">
            <v>1</v>
          </cell>
        </row>
        <row r="401">
          <cell r="A401" t="str">
            <v>SP0039355</v>
          </cell>
          <cell r="B401" t="str">
            <v>SF0039355</v>
          </cell>
          <cell r="C401" t="str">
            <v>Simplex</v>
          </cell>
          <cell r="D401" t="str">
            <v>Proband</v>
          </cell>
          <cell r="E401" t="str">
            <v>Female</v>
          </cell>
          <cell r="F401" t="b">
            <v>1</v>
          </cell>
        </row>
        <row r="402">
          <cell r="A402" t="str">
            <v>SP0039371</v>
          </cell>
          <cell r="B402" t="str">
            <v>SF0039371</v>
          </cell>
          <cell r="C402" t="str">
            <v>Simplex</v>
          </cell>
          <cell r="D402" t="str">
            <v>Proband</v>
          </cell>
          <cell r="E402" t="str">
            <v>Male</v>
          </cell>
          <cell r="F402" t="b">
            <v>1</v>
          </cell>
        </row>
        <row r="403">
          <cell r="A403" t="str">
            <v>SP0039516</v>
          </cell>
          <cell r="B403" t="str">
            <v>SF0039516</v>
          </cell>
          <cell r="C403" t="str">
            <v>Simplex</v>
          </cell>
          <cell r="D403" t="str">
            <v>Proband</v>
          </cell>
          <cell r="E403" t="str">
            <v>Male</v>
          </cell>
          <cell r="F403" t="b">
            <v>1</v>
          </cell>
        </row>
        <row r="404">
          <cell r="A404" t="str">
            <v>SP0039588</v>
          </cell>
          <cell r="B404" t="str">
            <v>SF0039588</v>
          </cell>
          <cell r="C404" t="str">
            <v>Simplex</v>
          </cell>
          <cell r="D404" t="str">
            <v>Proband</v>
          </cell>
          <cell r="E404" t="str">
            <v>Male</v>
          </cell>
          <cell r="F404" t="b">
            <v>1</v>
          </cell>
        </row>
        <row r="405">
          <cell r="A405" t="str">
            <v>SP0039659</v>
          </cell>
          <cell r="B405" t="str">
            <v>SF0039659</v>
          </cell>
          <cell r="C405" t="str">
            <v>Simplex</v>
          </cell>
          <cell r="D405" t="str">
            <v>Proband</v>
          </cell>
          <cell r="E405" t="str">
            <v>Female</v>
          </cell>
          <cell r="F405" t="b">
            <v>1</v>
          </cell>
        </row>
        <row r="406">
          <cell r="A406" t="str">
            <v>SP0039685</v>
          </cell>
          <cell r="B406" t="str">
            <v>SF0039685</v>
          </cell>
          <cell r="C406" t="str">
            <v>Simplex</v>
          </cell>
          <cell r="D406" t="str">
            <v>Proband</v>
          </cell>
          <cell r="E406" t="str">
            <v>Male</v>
          </cell>
          <cell r="F406" t="b">
            <v>1</v>
          </cell>
        </row>
        <row r="407">
          <cell r="A407" t="str">
            <v>SP0039864</v>
          </cell>
          <cell r="B407" t="str">
            <v>SF0039864</v>
          </cell>
          <cell r="C407" t="str">
            <v>Simplex</v>
          </cell>
          <cell r="D407" t="str">
            <v>Proband</v>
          </cell>
          <cell r="E407" t="str">
            <v>Female</v>
          </cell>
          <cell r="F407" t="b">
            <v>1</v>
          </cell>
        </row>
        <row r="408">
          <cell r="A408" t="str">
            <v>SP0040236</v>
          </cell>
          <cell r="B408" t="str">
            <v>SF0040236</v>
          </cell>
          <cell r="C408" t="str">
            <v>Simplex</v>
          </cell>
          <cell r="D408" t="str">
            <v>Proband</v>
          </cell>
          <cell r="E408" t="str">
            <v>Male</v>
          </cell>
          <cell r="F408" t="b">
            <v>1</v>
          </cell>
        </row>
        <row r="409">
          <cell r="A409" t="str">
            <v>SP0040244</v>
          </cell>
          <cell r="B409" t="str">
            <v>SF0040244</v>
          </cell>
          <cell r="C409" t="str">
            <v>Simplex</v>
          </cell>
          <cell r="D409" t="str">
            <v>Proband</v>
          </cell>
          <cell r="E409" t="str">
            <v>Male</v>
          </cell>
          <cell r="F409" t="b">
            <v>1</v>
          </cell>
        </row>
        <row r="410">
          <cell r="A410" t="str">
            <v>SP0040398</v>
          </cell>
          <cell r="B410" t="str">
            <v>SF0040398</v>
          </cell>
          <cell r="C410" t="str">
            <v>Simplex</v>
          </cell>
          <cell r="D410" t="str">
            <v>Proband</v>
          </cell>
          <cell r="E410" t="str">
            <v>Male</v>
          </cell>
          <cell r="F410" t="b">
            <v>1</v>
          </cell>
        </row>
        <row r="411">
          <cell r="A411" t="str">
            <v>SP0040523</v>
          </cell>
          <cell r="B411" t="str">
            <v>SF0040523</v>
          </cell>
          <cell r="C411" t="str">
            <v>Simplex</v>
          </cell>
          <cell r="D411" t="str">
            <v>Proband</v>
          </cell>
          <cell r="E411" t="str">
            <v>Male</v>
          </cell>
          <cell r="F411" t="b">
            <v>1</v>
          </cell>
        </row>
        <row r="412">
          <cell r="A412" t="str">
            <v>SP0040585</v>
          </cell>
          <cell r="B412" t="str">
            <v>SF0040585</v>
          </cell>
          <cell r="C412" t="str">
            <v>Simplex</v>
          </cell>
          <cell r="D412" t="str">
            <v>Proband</v>
          </cell>
          <cell r="E412" t="str">
            <v>Female</v>
          </cell>
          <cell r="F412" t="b">
            <v>1</v>
          </cell>
        </row>
        <row r="413">
          <cell r="A413" t="str">
            <v>SP0040624</v>
          </cell>
          <cell r="B413" t="str">
            <v>SF0040624</v>
          </cell>
          <cell r="C413" t="str">
            <v>Simplex</v>
          </cell>
          <cell r="D413" t="str">
            <v>Proband</v>
          </cell>
          <cell r="E413" t="str">
            <v>Female</v>
          </cell>
          <cell r="F413" t="b">
            <v>1</v>
          </cell>
        </row>
        <row r="414">
          <cell r="A414" t="str">
            <v>SP0040659</v>
          </cell>
          <cell r="B414" t="str">
            <v>SF0040659</v>
          </cell>
          <cell r="C414" t="str">
            <v>Simplex</v>
          </cell>
          <cell r="D414" t="str">
            <v>Proband</v>
          </cell>
          <cell r="E414" t="str">
            <v>Male</v>
          </cell>
          <cell r="F414" t="b">
            <v>1</v>
          </cell>
        </row>
        <row r="415">
          <cell r="A415" t="str">
            <v>SP0041119</v>
          </cell>
          <cell r="B415" t="str">
            <v>SF0041119</v>
          </cell>
          <cell r="C415" t="str">
            <v>Simplex</v>
          </cell>
          <cell r="D415" t="str">
            <v>Proband</v>
          </cell>
          <cell r="E415" t="str">
            <v>Male</v>
          </cell>
          <cell r="F415" t="b">
            <v>1</v>
          </cell>
        </row>
        <row r="416">
          <cell r="A416" t="str">
            <v>SP0041178</v>
          </cell>
          <cell r="B416" t="str">
            <v>SF0041178</v>
          </cell>
          <cell r="C416" t="str">
            <v>Simplex</v>
          </cell>
          <cell r="D416" t="str">
            <v>Proband</v>
          </cell>
          <cell r="E416" t="str">
            <v>Male</v>
          </cell>
          <cell r="F416" t="b">
            <v>1</v>
          </cell>
        </row>
        <row r="417">
          <cell r="A417" t="str">
            <v>SP0041267</v>
          </cell>
          <cell r="B417" t="str">
            <v>SF0041267</v>
          </cell>
          <cell r="C417" t="str">
            <v>Simplex</v>
          </cell>
          <cell r="D417" t="str">
            <v>Proband</v>
          </cell>
          <cell r="E417" t="str">
            <v>Male</v>
          </cell>
          <cell r="F417" t="b">
            <v>1</v>
          </cell>
        </row>
        <row r="418">
          <cell r="A418" t="str">
            <v>SP0041408</v>
          </cell>
          <cell r="B418" t="str">
            <v>SF0041408</v>
          </cell>
          <cell r="C418" t="str">
            <v>Simplex</v>
          </cell>
          <cell r="D418" t="str">
            <v>Proband</v>
          </cell>
          <cell r="E418" t="str">
            <v>Male</v>
          </cell>
          <cell r="F418" t="b">
            <v>1</v>
          </cell>
        </row>
        <row r="419">
          <cell r="A419" t="str">
            <v>SP0041539</v>
          </cell>
          <cell r="B419" t="str">
            <v>SF0041539</v>
          </cell>
          <cell r="C419" t="str">
            <v>Simplex</v>
          </cell>
          <cell r="D419" t="str">
            <v>Proband</v>
          </cell>
          <cell r="E419" t="str">
            <v>Male</v>
          </cell>
          <cell r="F419" t="b">
            <v>1</v>
          </cell>
        </row>
        <row r="420">
          <cell r="A420" t="str">
            <v>SP0041645</v>
          </cell>
          <cell r="B420" t="str">
            <v>SF0041645</v>
          </cell>
          <cell r="C420" t="str">
            <v>Simplex</v>
          </cell>
          <cell r="D420" t="str">
            <v>Proband</v>
          </cell>
          <cell r="E420" t="str">
            <v>Male</v>
          </cell>
          <cell r="F420" t="b">
            <v>1</v>
          </cell>
        </row>
        <row r="421">
          <cell r="A421" t="str">
            <v>SP0041748</v>
          </cell>
          <cell r="B421" t="str">
            <v>SF0041748</v>
          </cell>
          <cell r="C421" t="str">
            <v>Simplex</v>
          </cell>
          <cell r="D421" t="str">
            <v>Proband</v>
          </cell>
          <cell r="E421" t="str">
            <v>Female</v>
          </cell>
          <cell r="F421" t="b">
            <v>1</v>
          </cell>
        </row>
        <row r="422">
          <cell r="A422" t="str">
            <v>SP0041858</v>
          </cell>
          <cell r="B422" t="str">
            <v>SF0041858</v>
          </cell>
          <cell r="C422" t="str">
            <v>Simplex</v>
          </cell>
          <cell r="D422" t="str">
            <v>Proband</v>
          </cell>
          <cell r="E422" t="str">
            <v>Male</v>
          </cell>
          <cell r="F422" t="b">
            <v>1</v>
          </cell>
        </row>
        <row r="423">
          <cell r="A423" t="str">
            <v>SP0041946</v>
          </cell>
          <cell r="B423" t="str">
            <v>SF0041946</v>
          </cell>
          <cell r="C423" t="str">
            <v>Simplex</v>
          </cell>
          <cell r="D423" t="str">
            <v>Proband</v>
          </cell>
          <cell r="E423" t="str">
            <v>Male</v>
          </cell>
          <cell r="F423" t="b">
            <v>1</v>
          </cell>
        </row>
        <row r="424">
          <cell r="A424" t="str">
            <v>SP0041990</v>
          </cell>
          <cell r="B424" t="str">
            <v>SF0041990</v>
          </cell>
          <cell r="C424" t="str">
            <v>Simplex</v>
          </cell>
          <cell r="D424" t="str">
            <v>Proband</v>
          </cell>
          <cell r="E424" t="str">
            <v>Male</v>
          </cell>
          <cell r="F424" t="b">
            <v>1</v>
          </cell>
        </row>
        <row r="425">
          <cell r="A425" t="str">
            <v>SP0042217</v>
          </cell>
          <cell r="B425" t="str">
            <v>SF0042217</v>
          </cell>
          <cell r="C425" t="str">
            <v>Simplex</v>
          </cell>
          <cell r="D425" t="str">
            <v>Proband</v>
          </cell>
          <cell r="E425" t="str">
            <v>Male</v>
          </cell>
          <cell r="F425" t="b">
            <v>1</v>
          </cell>
        </row>
        <row r="426">
          <cell r="A426" t="str">
            <v>SP0042308</v>
          </cell>
          <cell r="B426" t="str">
            <v>SF0042308</v>
          </cell>
          <cell r="C426" t="str">
            <v>Simplex</v>
          </cell>
          <cell r="D426" t="str">
            <v>Proband</v>
          </cell>
          <cell r="E426" t="str">
            <v>Male</v>
          </cell>
          <cell r="F426" t="b">
            <v>1</v>
          </cell>
        </row>
        <row r="427">
          <cell r="A427" t="str">
            <v>SP0042391</v>
          </cell>
          <cell r="B427" t="str">
            <v>SF0042391</v>
          </cell>
          <cell r="C427" t="str">
            <v>Simplex</v>
          </cell>
          <cell r="D427" t="str">
            <v>Proband</v>
          </cell>
          <cell r="E427" t="str">
            <v>Male</v>
          </cell>
          <cell r="F427" t="b">
            <v>1</v>
          </cell>
        </row>
        <row r="428">
          <cell r="A428" t="str">
            <v>SP0042394</v>
          </cell>
          <cell r="B428" t="str">
            <v>SF0042394</v>
          </cell>
          <cell r="C428" t="str">
            <v>Simplex</v>
          </cell>
          <cell r="D428" t="str">
            <v>Proband</v>
          </cell>
          <cell r="E428" t="str">
            <v>Male</v>
          </cell>
          <cell r="F428" t="b">
            <v>1</v>
          </cell>
        </row>
        <row r="429">
          <cell r="A429" t="str">
            <v>SP0042538</v>
          </cell>
          <cell r="B429" t="str">
            <v>SF0042538</v>
          </cell>
          <cell r="C429" t="str">
            <v>Simplex</v>
          </cell>
          <cell r="D429" t="str">
            <v>Proband</v>
          </cell>
          <cell r="E429" t="str">
            <v>Male</v>
          </cell>
          <cell r="F429" t="b">
            <v>1</v>
          </cell>
        </row>
        <row r="430">
          <cell r="A430" t="str">
            <v>SP0042592</v>
          </cell>
          <cell r="B430" t="str">
            <v>SF0042592</v>
          </cell>
          <cell r="C430" t="str">
            <v>Simplex</v>
          </cell>
          <cell r="D430" t="str">
            <v>Proband</v>
          </cell>
          <cell r="E430" t="str">
            <v>Male</v>
          </cell>
          <cell r="F430" t="b">
            <v>1</v>
          </cell>
        </row>
        <row r="431">
          <cell r="A431" t="str">
            <v>SP0042629</v>
          </cell>
          <cell r="B431" t="str">
            <v>SF0042629</v>
          </cell>
          <cell r="C431" t="str">
            <v>Simplex</v>
          </cell>
          <cell r="D431" t="str">
            <v>Proband</v>
          </cell>
          <cell r="E431" t="str">
            <v>Male</v>
          </cell>
          <cell r="F431" t="b">
            <v>1</v>
          </cell>
        </row>
        <row r="432">
          <cell r="A432" t="str">
            <v>SP0042658</v>
          </cell>
          <cell r="B432" t="str">
            <v>SF0042658</v>
          </cell>
          <cell r="C432" t="str">
            <v>Simplex</v>
          </cell>
          <cell r="D432" t="str">
            <v>Proband</v>
          </cell>
          <cell r="E432" t="str">
            <v>Male</v>
          </cell>
          <cell r="F432" t="b">
            <v>1</v>
          </cell>
        </row>
        <row r="433">
          <cell r="A433" t="str">
            <v>SP0042736</v>
          </cell>
          <cell r="B433" t="str">
            <v>SF0042736</v>
          </cell>
          <cell r="C433" t="str">
            <v>Simplex</v>
          </cell>
          <cell r="D433" t="str">
            <v>Proband</v>
          </cell>
          <cell r="E433" t="str">
            <v>Male</v>
          </cell>
          <cell r="F433" t="b">
            <v>1</v>
          </cell>
        </row>
        <row r="434">
          <cell r="A434" t="str">
            <v>SP0043178</v>
          </cell>
          <cell r="B434" t="str">
            <v>SF0043178</v>
          </cell>
          <cell r="C434" t="str">
            <v>Simplex</v>
          </cell>
          <cell r="D434" t="str">
            <v>Proband</v>
          </cell>
          <cell r="E434" t="str">
            <v>Male</v>
          </cell>
          <cell r="F434" t="b">
            <v>1</v>
          </cell>
        </row>
        <row r="435">
          <cell r="A435" t="str">
            <v>SP0043509</v>
          </cell>
          <cell r="B435" t="str">
            <v>SF0043509</v>
          </cell>
          <cell r="C435" t="str">
            <v>Simplex</v>
          </cell>
          <cell r="D435" t="str">
            <v>Proband</v>
          </cell>
          <cell r="E435" t="str">
            <v>Male</v>
          </cell>
          <cell r="F435" t="b">
            <v>1</v>
          </cell>
        </row>
        <row r="436">
          <cell r="A436" t="str">
            <v>SP0043581</v>
          </cell>
          <cell r="B436" t="str">
            <v>SF0043581</v>
          </cell>
          <cell r="C436" t="str">
            <v>Simplex</v>
          </cell>
          <cell r="D436" t="str">
            <v>Proband</v>
          </cell>
          <cell r="E436" t="str">
            <v>Female</v>
          </cell>
          <cell r="F436" t="b">
            <v>1</v>
          </cell>
        </row>
        <row r="437">
          <cell r="A437" t="str">
            <v>SP0043623</v>
          </cell>
          <cell r="B437" t="str">
            <v>SF0043623</v>
          </cell>
          <cell r="C437" t="str">
            <v>Simplex</v>
          </cell>
          <cell r="D437" t="str">
            <v>Proband</v>
          </cell>
          <cell r="E437" t="str">
            <v>Male</v>
          </cell>
          <cell r="F437" t="b">
            <v>1</v>
          </cell>
        </row>
        <row r="438">
          <cell r="A438" t="str">
            <v>SP0043735</v>
          </cell>
          <cell r="B438" t="str">
            <v>SF0043735</v>
          </cell>
          <cell r="C438" t="str">
            <v>Simplex</v>
          </cell>
          <cell r="D438" t="str">
            <v>Proband</v>
          </cell>
          <cell r="E438" t="str">
            <v>Female</v>
          </cell>
          <cell r="F438" t="b">
            <v>1</v>
          </cell>
        </row>
        <row r="439">
          <cell r="A439" t="str">
            <v>SP0043850</v>
          </cell>
          <cell r="B439" t="str">
            <v>SF0043850</v>
          </cell>
          <cell r="C439" t="str">
            <v>Simplex</v>
          </cell>
          <cell r="D439" t="str">
            <v>Proband</v>
          </cell>
          <cell r="E439" t="str">
            <v>Male</v>
          </cell>
          <cell r="F439" t="b">
            <v>1</v>
          </cell>
        </row>
        <row r="440">
          <cell r="A440" t="str">
            <v>SP0044168</v>
          </cell>
          <cell r="B440" t="str">
            <v>SF0044168</v>
          </cell>
          <cell r="C440" t="str">
            <v>Simplex</v>
          </cell>
          <cell r="D440" t="str">
            <v>Proband</v>
          </cell>
          <cell r="E440" t="str">
            <v>Male</v>
          </cell>
          <cell r="F440" t="b">
            <v>1</v>
          </cell>
        </row>
        <row r="441">
          <cell r="A441" t="str">
            <v>SP0044186</v>
          </cell>
          <cell r="B441" t="str">
            <v>SF0044186</v>
          </cell>
          <cell r="C441" t="str">
            <v>Simplex</v>
          </cell>
          <cell r="D441" t="str">
            <v>Proband</v>
          </cell>
          <cell r="E441" t="str">
            <v>Male</v>
          </cell>
          <cell r="F441" t="b">
            <v>1</v>
          </cell>
        </row>
        <row r="442">
          <cell r="A442" t="str">
            <v>SP0044301</v>
          </cell>
          <cell r="B442" t="str">
            <v>SF0044301</v>
          </cell>
          <cell r="C442" t="str">
            <v>Simplex</v>
          </cell>
          <cell r="D442" t="str">
            <v>Proband</v>
          </cell>
          <cell r="E442" t="str">
            <v>Female</v>
          </cell>
          <cell r="F442" t="b">
            <v>1</v>
          </cell>
        </row>
        <row r="443">
          <cell r="A443" t="str">
            <v>SP0045058</v>
          </cell>
          <cell r="B443" t="str">
            <v>SF0045058</v>
          </cell>
          <cell r="C443" t="str">
            <v>Simplex</v>
          </cell>
          <cell r="D443" t="str">
            <v>Proband</v>
          </cell>
          <cell r="E443" t="str">
            <v>Male</v>
          </cell>
          <cell r="F443" t="b">
            <v>1</v>
          </cell>
        </row>
        <row r="444">
          <cell r="A444" t="str">
            <v>SP0045167</v>
          </cell>
          <cell r="B444" t="str">
            <v>SF0045167</v>
          </cell>
          <cell r="C444" t="str">
            <v>Simplex</v>
          </cell>
          <cell r="D444" t="str">
            <v>Proband</v>
          </cell>
          <cell r="E444" t="str">
            <v>Male</v>
          </cell>
          <cell r="F444" t="b">
            <v>1</v>
          </cell>
        </row>
        <row r="445">
          <cell r="A445" t="str">
            <v>SP0045260</v>
          </cell>
          <cell r="B445" t="str">
            <v>SF0045260</v>
          </cell>
          <cell r="C445" t="str">
            <v>Simplex</v>
          </cell>
          <cell r="D445" t="str">
            <v>Proband</v>
          </cell>
          <cell r="E445" t="str">
            <v>Female</v>
          </cell>
          <cell r="F445" t="b">
            <v>1</v>
          </cell>
        </row>
        <row r="446">
          <cell r="A446" t="str">
            <v>SP0045449</v>
          </cell>
          <cell r="B446" t="str">
            <v>SF0045449</v>
          </cell>
          <cell r="C446" t="str">
            <v>Simplex</v>
          </cell>
          <cell r="D446" t="str">
            <v>Proband</v>
          </cell>
          <cell r="E446" t="str">
            <v>Male</v>
          </cell>
          <cell r="F446" t="b">
            <v>1</v>
          </cell>
        </row>
        <row r="447">
          <cell r="A447" t="str">
            <v>SP0045640</v>
          </cell>
          <cell r="B447" t="str">
            <v>SF0045640</v>
          </cell>
          <cell r="C447" t="str">
            <v>Simplex</v>
          </cell>
          <cell r="D447" t="str">
            <v>Proband</v>
          </cell>
          <cell r="E447" t="str">
            <v>Male</v>
          </cell>
          <cell r="F447" t="b">
            <v>1</v>
          </cell>
        </row>
        <row r="448">
          <cell r="A448" t="str">
            <v>SP0045791</v>
          </cell>
          <cell r="B448" t="str">
            <v>SF0045791</v>
          </cell>
          <cell r="C448" t="str">
            <v>Simplex</v>
          </cell>
          <cell r="D448" t="str">
            <v>Proband</v>
          </cell>
          <cell r="E448" t="str">
            <v>Male</v>
          </cell>
          <cell r="F448" t="b">
            <v>1</v>
          </cell>
        </row>
        <row r="449">
          <cell r="A449" t="str">
            <v>SP0046081</v>
          </cell>
          <cell r="B449" t="str">
            <v>SF0046081</v>
          </cell>
          <cell r="C449" t="str">
            <v>Simplex</v>
          </cell>
          <cell r="D449" t="str">
            <v>Proband</v>
          </cell>
          <cell r="E449" t="str">
            <v>Male</v>
          </cell>
          <cell r="F449" t="b">
            <v>1</v>
          </cell>
        </row>
        <row r="450">
          <cell r="A450" t="str">
            <v>SP0046497</v>
          </cell>
          <cell r="B450" t="str">
            <v>SF0046497</v>
          </cell>
          <cell r="C450" t="str">
            <v>Simplex</v>
          </cell>
          <cell r="D450" t="str">
            <v>Proband</v>
          </cell>
          <cell r="E450" t="str">
            <v>Male</v>
          </cell>
          <cell r="F450" t="b">
            <v>1</v>
          </cell>
        </row>
        <row r="451">
          <cell r="A451" t="str">
            <v>SP0046673</v>
          </cell>
          <cell r="B451" t="str">
            <v>SF0046673</v>
          </cell>
          <cell r="C451" t="str">
            <v>Simplex</v>
          </cell>
          <cell r="D451" t="str">
            <v>Proband</v>
          </cell>
          <cell r="E451" t="str">
            <v>Male</v>
          </cell>
          <cell r="F451" t="b">
            <v>1</v>
          </cell>
        </row>
        <row r="452">
          <cell r="A452" t="str">
            <v>SP0046854</v>
          </cell>
          <cell r="B452" t="str">
            <v>SF0046854</v>
          </cell>
          <cell r="C452" t="str">
            <v>Simplex</v>
          </cell>
          <cell r="D452" t="str">
            <v>Proband</v>
          </cell>
          <cell r="E452" t="str">
            <v>Male</v>
          </cell>
          <cell r="F452" t="b">
            <v>1</v>
          </cell>
        </row>
        <row r="453">
          <cell r="A453" t="str">
            <v>SP0046982</v>
          </cell>
          <cell r="B453" t="str">
            <v>SF0046982</v>
          </cell>
          <cell r="C453" t="str">
            <v>Multiplex</v>
          </cell>
          <cell r="D453" t="str">
            <v>Proband</v>
          </cell>
          <cell r="E453" t="str">
            <v>Male</v>
          </cell>
          <cell r="F453" t="b">
            <v>1</v>
          </cell>
        </row>
        <row r="454">
          <cell r="A454" t="str">
            <v>SP0047177</v>
          </cell>
          <cell r="B454" t="str">
            <v>SF0047177</v>
          </cell>
          <cell r="C454" t="str">
            <v>Simplex</v>
          </cell>
          <cell r="D454" t="str">
            <v>Proband</v>
          </cell>
          <cell r="E454" t="str">
            <v>Male</v>
          </cell>
          <cell r="F454" t="b">
            <v>1</v>
          </cell>
        </row>
        <row r="455">
          <cell r="A455" t="str">
            <v>SP0047329</v>
          </cell>
          <cell r="B455" t="str">
            <v>SF0047329</v>
          </cell>
          <cell r="C455" t="str">
            <v>Simplex</v>
          </cell>
          <cell r="D455" t="str">
            <v>Proband</v>
          </cell>
          <cell r="E455" t="str">
            <v>Female</v>
          </cell>
          <cell r="F455" t="b">
            <v>1</v>
          </cell>
        </row>
        <row r="456">
          <cell r="A456" t="str">
            <v>SP0048034</v>
          </cell>
          <cell r="B456" t="str">
            <v>SF0048034</v>
          </cell>
          <cell r="C456" t="str">
            <v>Simplex</v>
          </cell>
          <cell r="D456" t="str">
            <v>Proband</v>
          </cell>
          <cell r="E456" t="str">
            <v>Male</v>
          </cell>
          <cell r="F456" t="b">
            <v>1</v>
          </cell>
        </row>
        <row r="457">
          <cell r="A457" t="str">
            <v>SP0048747</v>
          </cell>
          <cell r="B457" t="str">
            <v>SF0048747</v>
          </cell>
          <cell r="C457" t="str">
            <v>Simplex</v>
          </cell>
          <cell r="D457" t="str">
            <v>Proband</v>
          </cell>
          <cell r="E457" t="str">
            <v>Male</v>
          </cell>
          <cell r="F457" t="b">
            <v>1</v>
          </cell>
        </row>
        <row r="458">
          <cell r="A458" t="str">
            <v>SP0049129</v>
          </cell>
          <cell r="B458" t="str">
            <v>SF0049129</v>
          </cell>
          <cell r="C458" t="str">
            <v>Simplex</v>
          </cell>
          <cell r="D458" t="str">
            <v>Proband</v>
          </cell>
          <cell r="E458" t="str">
            <v>Female</v>
          </cell>
          <cell r="F458" t="b">
            <v>1</v>
          </cell>
        </row>
        <row r="459">
          <cell r="A459" t="str">
            <v>SP0049227</v>
          </cell>
          <cell r="B459" t="str">
            <v>SF0049227</v>
          </cell>
          <cell r="C459" t="str">
            <v>Simplex</v>
          </cell>
          <cell r="D459" t="str">
            <v>Proband</v>
          </cell>
          <cell r="E459" t="str">
            <v>Male</v>
          </cell>
          <cell r="F459" t="b">
            <v>1</v>
          </cell>
        </row>
        <row r="460">
          <cell r="A460" t="str">
            <v>SP0049279</v>
          </cell>
          <cell r="B460" t="str">
            <v>SF0049279</v>
          </cell>
          <cell r="C460" t="str">
            <v>Simplex</v>
          </cell>
          <cell r="D460" t="str">
            <v>Proband</v>
          </cell>
          <cell r="E460" t="str">
            <v>Female</v>
          </cell>
          <cell r="F460" t="b">
            <v>1</v>
          </cell>
        </row>
        <row r="461">
          <cell r="A461" t="str">
            <v>SP0050016</v>
          </cell>
          <cell r="B461" t="str">
            <v>SF0050016</v>
          </cell>
          <cell r="C461" t="str">
            <v>Simplex</v>
          </cell>
          <cell r="D461" t="str">
            <v>Proband</v>
          </cell>
          <cell r="E461" t="str">
            <v>Male</v>
          </cell>
          <cell r="F461" t="b">
            <v>1</v>
          </cell>
        </row>
        <row r="462">
          <cell r="A462" t="str">
            <v>SP0050656</v>
          </cell>
          <cell r="B462" t="str">
            <v>SF0050656</v>
          </cell>
          <cell r="C462" t="str">
            <v>Simplex</v>
          </cell>
          <cell r="D462" t="str">
            <v>Proband</v>
          </cell>
          <cell r="E462" t="str">
            <v>Male</v>
          </cell>
          <cell r="F462" t="b">
            <v>1</v>
          </cell>
        </row>
        <row r="463">
          <cell r="A463" t="str">
            <v>SP0050721</v>
          </cell>
          <cell r="B463" t="str">
            <v>SF0050721</v>
          </cell>
          <cell r="C463" t="str">
            <v>Simplex</v>
          </cell>
          <cell r="D463" t="str">
            <v>Proband</v>
          </cell>
          <cell r="E463" t="str">
            <v>Male</v>
          </cell>
          <cell r="F463" t="b">
            <v>1</v>
          </cell>
        </row>
        <row r="464">
          <cell r="A464" t="str">
            <v>SP0051409</v>
          </cell>
          <cell r="B464" t="str">
            <v>SF0051409</v>
          </cell>
          <cell r="C464" t="str">
            <v>Simplex</v>
          </cell>
          <cell r="D464" t="str">
            <v>Proband</v>
          </cell>
          <cell r="E464" t="str">
            <v>Female</v>
          </cell>
          <cell r="F464" t="b">
            <v>1</v>
          </cell>
        </row>
        <row r="465">
          <cell r="A465" t="str">
            <v>SP0054736</v>
          </cell>
          <cell r="B465" t="str">
            <v>SF0054736</v>
          </cell>
          <cell r="C465" t="str">
            <v>Simplex</v>
          </cell>
          <cell r="D465" t="str">
            <v>Proband</v>
          </cell>
          <cell r="E465" t="str">
            <v>Male</v>
          </cell>
          <cell r="F465" t="b">
            <v>1</v>
          </cell>
        </row>
        <row r="466">
          <cell r="A466" t="str">
            <v>SP0055288</v>
          </cell>
          <cell r="B466" t="str">
            <v>SF0055288</v>
          </cell>
          <cell r="C466" t="str">
            <v>Simplex</v>
          </cell>
          <cell r="D466" t="str">
            <v>Proband</v>
          </cell>
          <cell r="E466" t="str">
            <v>Male</v>
          </cell>
          <cell r="F466" t="b">
            <v>1</v>
          </cell>
        </row>
        <row r="467">
          <cell r="E467">
            <v>376</v>
          </cell>
        </row>
        <row r="468">
          <cell r="E468">
            <v>89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5"/>
  <sheetViews>
    <sheetView workbookViewId="0">
      <selection activeCell="B1" sqref="B1"/>
    </sheetView>
  </sheetViews>
  <sheetFormatPr baseColWidth="10" defaultColWidth="8.83203125" defaultRowHeight="13"/>
  <cols>
    <col min="1" max="1" width="11.1640625" customWidth="1"/>
    <col min="2" max="2" width="11.5" style="2" customWidth="1"/>
    <col min="3" max="3" width="11.33203125" style="2" customWidth="1"/>
    <col min="4" max="4" width="16.1640625" customWidth="1"/>
    <col min="5" max="5" width="20" style="2" customWidth="1"/>
    <col min="6" max="6" width="7.83203125" style="2" customWidth="1"/>
    <col min="7" max="7" width="4.33203125" customWidth="1"/>
    <col min="8" max="8" width="12.5" style="12" customWidth="1"/>
    <col min="9" max="9" width="7" customWidth="1"/>
    <col min="10" max="10" width="12.5" customWidth="1"/>
    <col min="11" max="11" width="13.33203125" style="1" customWidth="1"/>
    <col min="12" max="12" width="7" style="1" customWidth="1"/>
    <col min="13" max="13" width="5.5" customWidth="1"/>
    <col min="14" max="14" width="10.1640625" customWidth="1"/>
    <col min="15" max="15" width="18.33203125" customWidth="1"/>
    <col min="16" max="16" width="13.83203125" customWidth="1"/>
    <col min="17" max="18" width="19.33203125" customWidth="1"/>
    <col min="19" max="19" width="20.83203125" customWidth="1"/>
    <col min="20" max="20" width="18.33203125" customWidth="1"/>
    <col min="21" max="21" width="24.1640625" customWidth="1"/>
    <col min="22" max="22" width="21.5" customWidth="1"/>
  </cols>
  <sheetData>
    <row r="1" spans="1:22" ht="79" customHeight="1">
      <c r="A1" s="7" t="s">
        <v>399</v>
      </c>
      <c r="B1" s="6" t="s">
        <v>519</v>
      </c>
      <c r="C1" s="6" t="s">
        <v>401</v>
      </c>
      <c r="D1" s="7" t="s">
        <v>400</v>
      </c>
      <c r="E1" s="6" t="s">
        <v>406</v>
      </c>
      <c r="F1" s="7" t="s">
        <v>0</v>
      </c>
      <c r="G1" s="7" t="s">
        <v>10</v>
      </c>
      <c r="H1" s="6" t="s">
        <v>490</v>
      </c>
      <c r="I1" s="7" t="s">
        <v>11</v>
      </c>
      <c r="J1" s="8" t="s">
        <v>12</v>
      </c>
      <c r="K1" s="8" t="s">
        <v>13</v>
      </c>
      <c r="L1" s="7" t="s">
        <v>14</v>
      </c>
      <c r="M1" s="7" t="s">
        <v>15</v>
      </c>
      <c r="N1" s="7" t="s">
        <v>16</v>
      </c>
      <c r="O1" s="7" t="s">
        <v>17</v>
      </c>
      <c r="P1" s="7" t="s">
        <v>18</v>
      </c>
      <c r="Q1" s="7" t="s">
        <v>19</v>
      </c>
      <c r="R1" s="7" t="s">
        <v>20</v>
      </c>
      <c r="S1" s="6" t="s">
        <v>493</v>
      </c>
      <c r="T1" s="6" t="s">
        <v>492</v>
      </c>
      <c r="U1" s="6" t="s">
        <v>497</v>
      </c>
      <c r="V1" s="6" t="s">
        <v>498</v>
      </c>
    </row>
    <row r="2" spans="1:22" s="11" customFormat="1">
      <c r="A2" s="10" t="s">
        <v>57</v>
      </c>
      <c r="B2" s="10" t="s">
        <v>405</v>
      </c>
      <c r="C2" s="10" t="s">
        <v>402</v>
      </c>
      <c r="D2" s="10" t="s">
        <v>58</v>
      </c>
      <c r="E2" s="10"/>
      <c r="F2" s="10" t="str">
        <f>VLOOKUP(A2,[1]Sheet1!$A:$E,5,FALSE)</f>
        <v>Simplex</v>
      </c>
      <c r="G2" s="10" t="s">
        <v>38</v>
      </c>
      <c r="H2" s="36" t="b">
        <f>VLOOKUP(A2,[1]ID!$A:$F,6,FALSE)</f>
        <v>1</v>
      </c>
      <c r="I2" s="10" t="s">
        <v>50</v>
      </c>
      <c r="J2" s="28">
        <v>22696627</v>
      </c>
      <c r="K2" s="28">
        <v>28684851</v>
      </c>
      <c r="L2" s="26" t="s">
        <v>410</v>
      </c>
      <c r="M2" s="26">
        <v>132</v>
      </c>
      <c r="N2" s="27">
        <v>11</v>
      </c>
      <c r="O2" s="10" t="s">
        <v>59</v>
      </c>
      <c r="P2" s="10" t="s">
        <v>437</v>
      </c>
      <c r="Q2" s="10" t="s">
        <v>418</v>
      </c>
      <c r="R2" s="10" t="s">
        <v>419</v>
      </c>
      <c r="S2" s="10">
        <v>0</v>
      </c>
      <c r="T2" s="52">
        <v>1.1689874505758982E-3</v>
      </c>
      <c r="U2" s="43">
        <v>6.1590000000000001E-16</v>
      </c>
      <c r="V2" s="23" t="s">
        <v>495</v>
      </c>
    </row>
    <row r="3" spans="1:22" s="11" customFormat="1">
      <c r="A3" s="10" t="s">
        <v>48</v>
      </c>
      <c r="B3" s="10" t="s">
        <v>405</v>
      </c>
      <c r="C3" s="10" t="s">
        <v>402</v>
      </c>
      <c r="D3" s="10" t="s">
        <v>49</v>
      </c>
      <c r="E3" s="10"/>
      <c r="F3" s="10" t="str">
        <f>VLOOKUP(A3,[1]Sheet1!$A:$E,5,FALSE)</f>
        <v>Simplex</v>
      </c>
      <c r="G3" s="10" t="s">
        <v>22</v>
      </c>
      <c r="H3" s="36" t="b">
        <f>VLOOKUP(A3,[1]ID!$A:$F,6,FALSE)</f>
        <v>1</v>
      </c>
      <c r="I3" s="10" t="s">
        <v>50</v>
      </c>
      <c r="J3" s="29">
        <v>43201014</v>
      </c>
      <c r="K3" s="29">
        <v>45064191</v>
      </c>
      <c r="L3" s="26" t="s">
        <v>414</v>
      </c>
      <c r="M3" s="26">
        <v>40</v>
      </c>
      <c r="N3" s="27">
        <v>8</v>
      </c>
      <c r="O3" s="10"/>
      <c r="P3" s="10"/>
      <c r="Q3" s="26" t="s">
        <v>420</v>
      </c>
      <c r="R3" s="10" t="s">
        <v>421</v>
      </c>
      <c r="S3" s="10">
        <v>0</v>
      </c>
      <c r="T3" s="11">
        <v>0</v>
      </c>
      <c r="U3" s="11">
        <v>1</v>
      </c>
      <c r="V3" s="23">
        <v>0</v>
      </c>
    </row>
    <row r="4" spans="1:22" s="11" customFormat="1">
      <c r="A4" s="10" t="s">
        <v>36</v>
      </c>
      <c r="B4" s="10" t="s">
        <v>405</v>
      </c>
      <c r="C4" s="10" t="s">
        <v>402</v>
      </c>
      <c r="D4" s="10" t="s">
        <v>25</v>
      </c>
      <c r="E4" s="10"/>
      <c r="F4" s="10" t="str">
        <f>VLOOKUP(A4,[1]Sheet1!$A:$E,5,FALSE)</f>
        <v>Simplex</v>
      </c>
      <c r="G4" s="10" t="s">
        <v>22</v>
      </c>
      <c r="H4" s="36" t="b">
        <f>VLOOKUP(A4,[1]ID!$A:$F,6,FALSE)</f>
        <v>1</v>
      </c>
      <c r="I4" s="10" t="s">
        <v>26</v>
      </c>
      <c r="J4" s="28">
        <v>29690519</v>
      </c>
      <c r="K4" s="28">
        <v>30199189</v>
      </c>
      <c r="L4" s="26" t="s">
        <v>410</v>
      </c>
      <c r="M4" s="26">
        <v>28</v>
      </c>
      <c r="N4" s="27">
        <v>8</v>
      </c>
      <c r="O4" s="10" t="s">
        <v>34</v>
      </c>
      <c r="P4" s="10" t="s">
        <v>35</v>
      </c>
      <c r="Q4" s="10" t="s">
        <v>422</v>
      </c>
      <c r="R4" s="10" t="s">
        <v>423</v>
      </c>
      <c r="S4" s="51">
        <v>2.2977941176470588E-4</v>
      </c>
      <c r="T4" s="52">
        <v>1.0658414990544955E-3</v>
      </c>
      <c r="U4" s="43">
        <v>3.5330000000000002E-7</v>
      </c>
      <c r="V4" s="23">
        <v>4.6423550000000002</v>
      </c>
    </row>
    <row r="5" spans="1:22" s="11" customFormat="1">
      <c r="A5" s="10" t="s">
        <v>54</v>
      </c>
      <c r="B5" s="10" t="s">
        <v>405</v>
      </c>
      <c r="C5" s="10" t="s">
        <v>402</v>
      </c>
      <c r="D5" s="10" t="s">
        <v>55</v>
      </c>
      <c r="E5" s="10"/>
      <c r="F5" s="10" t="str">
        <f>VLOOKUP(A5,[1]Sheet1!$A:$E,5,FALSE)</f>
        <v>Simplex</v>
      </c>
      <c r="G5" s="10" t="s">
        <v>22</v>
      </c>
      <c r="H5" s="36" t="b">
        <f>VLOOKUP(A5,[1]ID!$A:$F,6,FALSE)</f>
        <v>1</v>
      </c>
      <c r="I5" s="10" t="s">
        <v>56</v>
      </c>
      <c r="J5" s="28">
        <v>8175676</v>
      </c>
      <c r="K5" s="28">
        <v>11777366</v>
      </c>
      <c r="L5" s="26" t="s">
        <v>410</v>
      </c>
      <c r="M5" s="26">
        <v>41</v>
      </c>
      <c r="N5" s="27">
        <v>3</v>
      </c>
      <c r="O5" s="10" t="s">
        <v>424</v>
      </c>
      <c r="P5" s="10"/>
      <c r="Q5" s="26" t="s">
        <v>425</v>
      </c>
      <c r="R5" s="10" t="s">
        <v>426</v>
      </c>
      <c r="S5" s="10">
        <v>0</v>
      </c>
      <c r="T5" s="52">
        <v>1.0314595152140278E-4</v>
      </c>
      <c r="U5" s="43">
        <v>4.555E-2</v>
      </c>
      <c r="V5" s="23" t="s">
        <v>495</v>
      </c>
    </row>
    <row r="6" spans="1:22" s="11" customFormat="1">
      <c r="A6" s="10" t="s">
        <v>24</v>
      </c>
      <c r="B6" s="10" t="s">
        <v>405</v>
      </c>
      <c r="C6" s="10" t="s">
        <v>402</v>
      </c>
      <c r="D6" s="10" t="s">
        <v>25</v>
      </c>
      <c r="E6" s="10"/>
      <c r="F6" s="10" t="str">
        <f>VLOOKUP(A6,[1]Sheet1!$A:$E,5,FALSE)</f>
        <v>Simplex</v>
      </c>
      <c r="G6" s="10" t="s">
        <v>22</v>
      </c>
      <c r="H6" s="36" t="b">
        <f>VLOOKUP(A6,[1]ID!$A:$F,6,FALSE)</f>
        <v>1</v>
      </c>
      <c r="I6" s="10" t="s">
        <v>26</v>
      </c>
      <c r="J6" s="28">
        <v>28836687</v>
      </c>
      <c r="K6" s="28">
        <v>29001334</v>
      </c>
      <c r="L6" s="26" t="s">
        <v>410</v>
      </c>
      <c r="M6" s="26">
        <v>12</v>
      </c>
      <c r="N6" s="27">
        <v>4</v>
      </c>
      <c r="O6" s="10" t="s">
        <v>27</v>
      </c>
      <c r="P6" s="10"/>
      <c r="Q6" s="26" t="s">
        <v>427</v>
      </c>
      <c r="R6" s="10" t="s">
        <v>28</v>
      </c>
      <c r="S6" s="51">
        <v>1.2765522875816994E-4</v>
      </c>
      <c r="T6" s="52">
        <v>5.1572975760701394E-4</v>
      </c>
      <c r="U6" s="44">
        <v>8.6530000000000005E-4</v>
      </c>
      <c r="V6" s="23">
        <v>4.041525</v>
      </c>
    </row>
    <row r="7" spans="1:22" s="11" customFormat="1">
      <c r="A7" s="10" t="s">
        <v>45</v>
      </c>
      <c r="B7" s="10" t="s">
        <v>405</v>
      </c>
      <c r="C7" s="10" t="s">
        <v>402</v>
      </c>
      <c r="D7" s="10" t="s">
        <v>46</v>
      </c>
      <c r="E7" s="10"/>
      <c r="F7" s="10" t="str">
        <f>VLOOKUP(A7,[1]Sheet1!$A:$E,5,FALSE)</f>
        <v>Simplex</v>
      </c>
      <c r="G7" s="10" t="s">
        <v>22</v>
      </c>
      <c r="H7" s="36" t="b">
        <f>VLOOKUP(A7,[1]ID!$A:$F,6,FALSE)</f>
        <v>1</v>
      </c>
      <c r="I7" s="10" t="s">
        <v>31</v>
      </c>
      <c r="J7" s="28">
        <v>146631143</v>
      </c>
      <c r="K7" s="28">
        <v>147381394</v>
      </c>
      <c r="L7" s="26" t="s">
        <v>410</v>
      </c>
      <c r="M7" s="26">
        <v>9</v>
      </c>
      <c r="N7" s="27">
        <v>2</v>
      </c>
      <c r="O7" s="10" t="s">
        <v>47</v>
      </c>
      <c r="P7" s="10"/>
      <c r="Q7" s="26"/>
      <c r="R7" s="10" t="s">
        <v>432</v>
      </c>
      <c r="S7" s="51">
        <v>7.659313725490196E-5</v>
      </c>
      <c r="T7" s="52">
        <v>6.8763967680935192E-4</v>
      </c>
      <c r="U7" s="44">
        <v>1.0189999999999999E-6</v>
      </c>
      <c r="V7" s="23">
        <v>8.9841370000000005</v>
      </c>
    </row>
    <row r="8" spans="1:22" s="11" customFormat="1">
      <c r="A8" s="10" t="s">
        <v>41</v>
      </c>
      <c r="B8" s="10" t="s">
        <v>405</v>
      </c>
      <c r="C8" s="10" t="s">
        <v>402</v>
      </c>
      <c r="D8" s="10" t="s">
        <v>42</v>
      </c>
      <c r="E8" s="10"/>
      <c r="F8" s="10" t="str">
        <f>VLOOKUP(A8,[1]Sheet1!$A:$E,5,FALSE)</f>
        <v>Simplex</v>
      </c>
      <c r="G8" s="10" t="s">
        <v>22</v>
      </c>
      <c r="H8" s="36" t="b">
        <f>VLOOKUP(A8,[1]ID!$A:$F,6,FALSE)</f>
        <v>1</v>
      </c>
      <c r="I8" s="10" t="s">
        <v>43</v>
      </c>
      <c r="J8" s="28">
        <v>34842544</v>
      </c>
      <c r="K8" s="28">
        <v>36104876</v>
      </c>
      <c r="L8" s="26" t="s">
        <v>410</v>
      </c>
      <c r="M8" s="26">
        <v>19</v>
      </c>
      <c r="N8" s="27">
        <v>5</v>
      </c>
      <c r="O8" s="10" t="s">
        <v>44</v>
      </c>
      <c r="P8" s="10"/>
      <c r="Q8" s="26" t="s">
        <v>433</v>
      </c>
      <c r="R8" s="10" t="s">
        <v>434</v>
      </c>
      <c r="S8" s="51">
        <v>1.0212418300653595E-4</v>
      </c>
      <c r="T8" s="52">
        <v>5.3292074952724776E-4</v>
      </c>
      <c r="U8" s="44">
        <v>1.9469999999999999E-4</v>
      </c>
      <c r="V8" s="23">
        <v>5.2205329999999996</v>
      </c>
    </row>
    <row r="9" spans="1:22" s="11" customFormat="1">
      <c r="A9" s="10" t="s">
        <v>29</v>
      </c>
      <c r="B9" s="10" t="s">
        <v>405</v>
      </c>
      <c r="C9" s="10" t="s">
        <v>402</v>
      </c>
      <c r="D9" s="10" t="s">
        <v>30</v>
      </c>
      <c r="E9" s="10" t="s">
        <v>463</v>
      </c>
      <c r="F9" s="10" t="str">
        <f>VLOOKUP(A9,[1]Sheet1!$A:$E,5,FALSE)</f>
        <v>Simplex</v>
      </c>
      <c r="G9" s="10" t="s">
        <v>22</v>
      </c>
      <c r="H9" s="36" t="b">
        <f>VLOOKUP(A9,[1]ID!$A:$F,6,FALSE)</f>
        <v>1</v>
      </c>
      <c r="I9" s="10" t="s">
        <v>31</v>
      </c>
      <c r="J9" s="28">
        <v>145414782</v>
      </c>
      <c r="K9" s="28">
        <v>145747254</v>
      </c>
      <c r="L9" s="26" t="s">
        <v>414</v>
      </c>
      <c r="M9" s="26">
        <v>18</v>
      </c>
      <c r="N9" s="27">
        <v>3</v>
      </c>
      <c r="O9" s="10" t="s">
        <v>32</v>
      </c>
      <c r="P9" s="10"/>
      <c r="Q9" s="26" t="s">
        <v>435</v>
      </c>
      <c r="R9" s="10" t="s">
        <v>436</v>
      </c>
      <c r="S9" s="51">
        <v>5.1062091503267975E-5</v>
      </c>
      <c r="T9" s="52">
        <v>4.2977479800584495E-4</v>
      </c>
      <c r="U9" s="44">
        <v>1.6359999999999999E-4</v>
      </c>
      <c r="V9" s="23">
        <v>8.4208169999999996</v>
      </c>
    </row>
    <row r="10" spans="1:22" s="11" customFormat="1">
      <c r="A10" s="10" t="s">
        <v>21</v>
      </c>
      <c r="B10" s="10" t="s">
        <v>405</v>
      </c>
      <c r="C10" s="10" t="s">
        <v>404</v>
      </c>
      <c r="D10" s="10" t="s">
        <v>430</v>
      </c>
      <c r="E10" s="10"/>
      <c r="F10" s="10" t="str">
        <f>VLOOKUP(A10,[1]Sheet1!$A:$E,5,FALSE)</f>
        <v>Simplex</v>
      </c>
      <c r="G10" s="10" t="s">
        <v>22</v>
      </c>
      <c r="H10" s="36" t="b">
        <f>VLOOKUP(A10,[1]ID!$A:$F,6,FALSE)</f>
        <v>1</v>
      </c>
      <c r="I10" s="10" t="s">
        <v>23</v>
      </c>
      <c r="J10" s="28">
        <v>14088196</v>
      </c>
      <c r="K10" s="28">
        <v>14155893</v>
      </c>
      <c r="L10" s="26" t="s">
        <v>414</v>
      </c>
      <c r="M10" s="26">
        <v>1</v>
      </c>
      <c r="N10" s="27">
        <v>1</v>
      </c>
      <c r="O10" s="10"/>
      <c r="P10" s="10"/>
      <c r="Q10" s="26"/>
      <c r="R10" s="10" t="s">
        <v>431</v>
      </c>
      <c r="S10" s="10">
        <v>0</v>
      </c>
      <c r="T10" s="11">
        <v>0</v>
      </c>
      <c r="U10" s="11">
        <v>1</v>
      </c>
      <c r="V10" s="23">
        <v>0</v>
      </c>
    </row>
    <row r="11" spans="1:22" s="11" customFormat="1">
      <c r="A11" s="10" t="s">
        <v>63</v>
      </c>
      <c r="B11" s="10" t="s">
        <v>403</v>
      </c>
      <c r="C11" s="10" t="s">
        <v>402</v>
      </c>
      <c r="D11" s="10" t="s">
        <v>64</v>
      </c>
      <c r="E11" s="10" t="s">
        <v>462</v>
      </c>
      <c r="F11" s="10" t="str">
        <f>VLOOKUP(A11,[1]Sheet1!$A:$E,5,FALSE)</f>
        <v>Simplex</v>
      </c>
      <c r="G11" s="10" t="s">
        <v>38</v>
      </c>
      <c r="H11" s="36" t="b">
        <f>VLOOKUP(A11,[1]ID!$A:$F,6,FALSE)</f>
        <v>1</v>
      </c>
      <c r="I11" s="10" t="s">
        <v>65</v>
      </c>
      <c r="J11" s="41">
        <v>111154801</v>
      </c>
      <c r="K11" s="41">
        <v>120280160</v>
      </c>
      <c r="L11" s="26" t="s">
        <v>410</v>
      </c>
      <c r="M11" s="26">
        <v>140</v>
      </c>
      <c r="N11" s="27">
        <v>34</v>
      </c>
      <c r="O11" s="10"/>
      <c r="P11" s="10" t="s">
        <v>66</v>
      </c>
      <c r="Q11" s="10" t="s">
        <v>411</v>
      </c>
      <c r="R11" s="10" t="s">
        <v>412</v>
      </c>
      <c r="S11" s="10">
        <v>0</v>
      </c>
      <c r="T11" s="52">
        <v>1.7190991920233796E-5</v>
      </c>
      <c r="U11" s="11">
        <v>0.59760000000000002</v>
      </c>
      <c r="V11" s="23" t="s">
        <v>495</v>
      </c>
    </row>
    <row r="12" spans="1:22" s="11" customFormat="1">
      <c r="A12" s="10" t="s">
        <v>60</v>
      </c>
      <c r="B12" s="10" t="s">
        <v>403</v>
      </c>
      <c r="C12" s="10" t="s">
        <v>402</v>
      </c>
      <c r="D12" s="10" t="s">
        <v>413</v>
      </c>
      <c r="E12" s="10"/>
      <c r="F12" s="10" t="str">
        <f>VLOOKUP(A12,[1]Sheet1!$A:$E,5,FALSE)</f>
        <v>Simplex</v>
      </c>
      <c r="G12" s="10" t="s">
        <v>38</v>
      </c>
      <c r="H12" s="36" t="b">
        <f>VLOOKUP(A12,[1]ID!$A:$F,6,FALSE)</f>
        <v>1</v>
      </c>
      <c r="I12" s="10" t="s">
        <v>61</v>
      </c>
      <c r="J12" s="28">
        <v>2940746</v>
      </c>
      <c r="K12" s="28">
        <v>11066223</v>
      </c>
      <c r="L12" s="26" t="s">
        <v>414</v>
      </c>
      <c r="M12" s="26">
        <v>57</v>
      </c>
      <c r="N12" s="27">
        <v>10</v>
      </c>
      <c r="O12" s="10"/>
      <c r="P12" s="10" t="s">
        <v>415</v>
      </c>
      <c r="Q12" s="26" t="s">
        <v>416</v>
      </c>
      <c r="R12" s="10" t="s">
        <v>417</v>
      </c>
      <c r="S12" s="10">
        <v>0</v>
      </c>
      <c r="T12" s="52">
        <v>3.2662884648444214E-4</v>
      </c>
      <c r="U12" s="44">
        <v>5.6419999999999999E-5</v>
      </c>
      <c r="V12" s="23" t="s">
        <v>495</v>
      </c>
    </row>
    <row r="13" spans="1:22" s="11" customFormat="1">
      <c r="A13" s="10" t="s">
        <v>33</v>
      </c>
      <c r="B13" s="10" t="s">
        <v>403</v>
      </c>
      <c r="C13" s="10" t="s">
        <v>402</v>
      </c>
      <c r="D13" s="10" t="s">
        <v>25</v>
      </c>
      <c r="E13" s="10"/>
      <c r="F13" s="10" t="str">
        <f>VLOOKUP(A13,[1]Sheet1!$A:$E,5,FALSE)</f>
        <v>Simplex</v>
      </c>
      <c r="G13" s="10" t="s">
        <v>22</v>
      </c>
      <c r="H13" s="36" t="b">
        <f>VLOOKUP(A13,[1]ID!$A:$F,6,FALSE)</f>
        <v>1</v>
      </c>
      <c r="I13" s="10" t="s">
        <v>26</v>
      </c>
      <c r="J13" s="28">
        <v>29690519</v>
      </c>
      <c r="K13" s="28">
        <v>30199169</v>
      </c>
      <c r="L13" s="26" t="s">
        <v>410</v>
      </c>
      <c r="M13" s="26">
        <v>28</v>
      </c>
      <c r="N13" s="27">
        <v>8</v>
      </c>
      <c r="O13" s="10" t="s">
        <v>34</v>
      </c>
      <c r="P13" s="10" t="s">
        <v>35</v>
      </c>
      <c r="Q13" s="10" t="s">
        <v>422</v>
      </c>
      <c r="R13" s="10" t="s">
        <v>423</v>
      </c>
      <c r="S13" s="51">
        <v>2.2977941176470588E-4</v>
      </c>
      <c r="T13" s="52">
        <v>1.0658414990544955E-3</v>
      </c>
      <c r="U13" s="43">
        <v>3.5330000000000002E-7</v>
      </c>
      <c r="V13" s="23">
        <v>4.6423550000000002</v>
      </c>
    </row>
    <row r="14" spans="1:22" s="11" customFormat="1">
      <c r="A14" s="10" t="s">
        <v>51</v>
      </c>
      <c r="B14" s="10" t="s">
        <v>403</v>
      </c>
      <c r="C14" s="10" t="s">
        <v>404</v>
      </c>
      <c r="D14" s="10" t="s">
        <v>52</v>
      </c>
      <c r="E14" s="10" t="s">
        <v>482</v>
      </c>
      <c r="F14" s="10" t="str">
        <f>VLOOKUP(A14,[1]Sheet1!$A:$E,5,FALSE)</f>
        <v>Simplex</v>
      </c>
      <c r="G14" s="10" t="s">
        <v>38</v>
      </c>
      <c r="H14" s="36" t="b">
        <f>VLOOKUP(A14,[1]ID!$A:$F,6,FALSE)</f>
        <v>1</v>
      </c>
      <c r="I14" s="10" t="s">
        <v>53</v>
      </c>
      <c r="J14" s="28">
        <v>83276487</v>
      </c>
      <c r="K14" s="28">
        <v>84525921</v>
      </c>
      <c r="L14" s="26" t="s">
        <v>414</v>
      </c>
      <c r="M14" s="26">
        <v>21</v>
      </c>
      <c r="N14" s="27">
        <v>4</v>
      </c>
      <c r="O14" s="10"/>
      <c r="P14" s="10"/>
      <c r="Q14" s="26"/>
      <c r="R14" s="10" t="s">
        <v>428</v>
      </c>
      <c r="S14" s="10">
        <v>0</v>
      </c>
      <c r="T14" s="52">
        <v>1.7190991920233796E-5</v>
      </c>
      <c r="U14" s="11">
        <v>0.59760000000000002</v>
      </c>
      <c r="V14" s="23" t="s">
        <v>495</v>
      </c>
    </row>
    <row r="15" spans="1:22" s="11" customFormat="1">
      <c r="A15" s="10" t="s">
        <v>37</v>
      </c>
      <c r="B15" s="10" t="s">
        <v>403</v>
      </c>
      <c r="C15" s="10" t="s">
        <v>404</v>
      </c>
      <c r="D15" s="10" t="s">
        <v>39</v>
      </c>
      <c r="E15" s="10"/>
      <c r="F15" s="10" t="str">
        <f>VLOOKUP(A15,[1]Sheet1!$A:$E,5,FALSE)</f>
        <v>Simplex</v>
      </c>
      <c r="G15" s="10" t="s">
        <v>38</v>
      </c>
      <c r="H15" s="36" t="b">
        <f>VLOOKUP(A15,[1]ID!$A:$F,6,FALSE)</f>
        <v>1</v>
      </c>
      <c r="I15" s="10" t="s">
        <v>40</v>
      </c>
      <c r="J15" s="28">
        <v>170592076</v>
      </c>
      <c r="K15" s="28">
        <v>170892836</v>
      </c>
      <c r="L15" s="26" t="s">
        <v>414</v>
      </c>
      <c r="M15" s="26">
        <v>6</v>
      </c>
      <c r="N15" s="27">
        <v>2</v>
      </c>
      <c r="O15" s="10"/>
      <c r="P15" s="10"/>
      <c r="Q15" s="26"/>
      <c r="R15" s="10" t="s">
        <v>429</v>
      </c>
      <c r="S15" s="10">
        <v>2.5531045751633988E-5</v>
      </c>
      <c r="T15" s="52">
        <v>6.8763967680935184E-5</v>
      </c>
      <c r="U15" s="11">
        <v>0.33279999999999998</v>
      </c>
      <c r="V15" s="23">
        <v>2.6934070000000001</v>
      </c>
    </row>
  </sheetData>
  <sortState xmlns:xlrd2="http://schemas.microsoft.com/office/spreadsheetml/2017/richdata2" ref="A2:V15">
    <sortCondition ref="B1"/>
  </sortState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K21"/>
  <sheetViews>
    <sheetView workbookViewId="0">
      <selection activeCell="B1" sqref="B1"/>
    </sheetView>
  </sheetViews>
  <sheetFormatPr baseColWidth="10" defaultColWidth="8.83203125" defaultRowHeight="13"/>
  <cols>
    <col min="1" max="1" width="10.83203125" customWidth="1"/>
    <col min="2" max="2" width="11.33203125" style="2" customWidth="1"/>
    <col min="3" max="3" width="12.1640625" style="2" customWidth="1"/>
    <col min="4" max="4" width="14" customWidth="1"/>
    <col min="5" max="5" width="16.83203125" style="12" customWidth="1"/>
    <col min="6" max="6" width="7.33203125" customWidth="1"/>
    <col min="7" max="7" width="4" customWidth="1"/>
    <col min="8" max="8" width="15.5" style="12" customWidth="1"/>
    <col min="10" max="10" width="12" customWidth="1"/>
    <col min="11" max="11" width="11.83203125" customWidth="1"/>
    <col min="16" max="16" width="14.33203125" customWidth="1"/>
    <col min="17" max="17" width="11.33203125" customWidth="1"/>
    <col min="18" max="18" width="12.83203125" customWidth="1"/>
    <col min="19" max="19" width="22.1640625" customWidth="1"/>
    <col min="20" max="20" width="24.5" style="2" customWidth="1"/>
    <col min="21" max="21" width="18.1640625" style="2" customWidth="1"/>
    <col min="22" max="22" width="19.83203125" style="2" customWidth="1"/>
    <col min="23" max="23" width="19.6640625" style="2" customWidth="1"/>
    <col min="24" max="63" width="8.83203125" style="2"/>
  </cols>
  <sheetData>
    <row r="1" spans="1:23" ht="105" customHeight="1">
      <c r="A1" s="7" t="s">
        <v>399</v>
      </c>
      <c r="B1" s="6" t="s">
        <v>519</v>
      </c>
      <c r="C1" s="6" t="s">
        <v>401</v>
      </c>
      <c r="D1" s="7" t="s">
        <v>400</v>
      </c>
      <c r="E1" s="6" t="s">
        <v>406</v>
      </c>
      <c r="F1" s="7" t="s">
        <v>0</v>
      </c>
      <c r="G1" s="7" t="s">
        <v>10</v>
      </c>
      <c r="H1" s="6" t="s">
        <v>490</v>
      </c>
      <c r="I1" s="7" t="s">
        <v>11</v>
      </c>
      <c r="J1" s="7" t="s">
        <v>12</v>
      </c>
      <c r="K1" s="7" t="s">
        <v>13</v>
      </c>
      <c r="L1" s="7" t="s">
        <v>14</v>
      </c>
      <c r="M1" s="7" t="s">
        <v>67</v>
      </c>
      <c r="N1" s="7" t="s">
        <v>15</v>
      </c>
      <c r="O1" s="7" t="s">
        <v>16</v>
      </c>
      <c r="P1" s="7" t="s">
        <v>17</v>
      </c>
      <c r="Q1" s="7" t="s">
        <v>18</v>
      </c>
      <c r="R1" s="7" t="s">
        <v>19</v>
      </c>
      <c r="S1" s="7" t="s">
        <v>20</v>
      </c>
      <c r="T1" s="6" t="s">
        <v>493</v>
      </c>
      <c r="U1" s="6" t="s">
        <v>492</v>
      </c>
      <c r="V1" s="6" t="s">
        <v>497</v>
      </c>
      <c r="W1" s="6" t="s">
        <v>498</v>
      </c>
    </row>
    <row r="2" spans="1:23" s="31" customFormat="1">
      <c r="A2" s="30" t="s">
        <v>440</v>
      </c>
      <c r="B2" s="26" t="s">
        <v>403</v>
      </c>
      <c r="C2" s="42" t="s">
        <v>441</v>
      </c>
      <c r="D2" s="26" t="s">
        <v>99</v>
      </c>
      <c r="E2" s="34"/>
      <c r="F2" s="26" t="str">
        <f>VLOOKUP(A2,[1]Sheet1!$A:$E,5,FALSE)</f>
        <v>Simplex</v>
      </c>
      <c r="G2" s="30" t="s">
        <v>22</v>
      </c>
      <c r="H2" s="40" t="b">
        <f>VLOOKUP(A2,[1]ID!$A:$F,6,FALSE)</f>
        <v>1</v>
      </c>
      <c r="I2" s="26" t="s">
        <v>100</v>
      </c>
      <c r="J2" s="30">
        <v>4345055</v>
      </c>
      <c r="K2" s="26">
        <v>4887910</v>
      </c>
      <c r="L2" s="30" t="s">
        <v>410</v>
      </c>
      <c r="M2" s="26" t="s">
        <v>68</v>
      </c>
      <c r="N2" s="30">
        <v>5</v>
      </c>
      <c r="O2" s="26">
        <f t="shared" ref="O2:O20" si="0">LEN(S2)-LEN(SUBSTITUTE(S2,",",""))+1</f>
        <v>1</v>
      </c>
      <c r="P2" s="26"/>
      <c r="Q2" s="26" t="s">
        <v>455</v>
      </c>
      <c r="R2" s="30" t="s">
        <v>442</v>
      </c>
      <c r="S2" s="26" t="s">
        <v>443</v>
      </c>
      <c r="T2" s="47">
        <v>0</v>
      </c>
      <c r="U2" s="45">
        <v>0</v>
      </c>
      <c r="V2" s="45">
        <v>1</v>
      </c>
      <c r="W2" s="45">
        <v>0</v>
      </c>
    </row>
    <row r="3" spans="1:23" s="31" customFormat="1">
      <c r="A3" s="26" t="s">
        <v>84</v>
      </c>
      <c r="B3" s="26" t="s">
        <v>403</v>
      </c>
      <c r="C3" s="26" t="s">
        <v>402</v>
      </c>
      <c r="D3" s="26" t="s">
        <v>30</v>
      </c>
      <c r="E3" s="34"/>
      <c r="F3" s="26" t="str">
        <f>VLOOKUP(A3,[1]Sheet1!$A:$E,5,FALSE)</f>
        <v>Simplex</v>
      </c>
      <c r="G3" s="30" t="s">
        <v>22</v>
      </c>
      <c r="H3" s="40" t="b">
        <f>VLOOKUP(A3,[1]ID!$A:$F,6,FALSE)</f>
        <v>1</v>
      </c>
      <c r="I3" s="26" t="s">
        <v>31</v>
      </c>
      <c r="J3" s="30">
        <v>145414781</v>
      </c>
      <c r="K3" s="26">
        <v>145747254</v>
      </c>
      <c r="L3" s="30" t="s">
        <v>414</v>
      </c>
      <c r="M3" s="26" t="s">
        <v>71</v>
      </c>
      <c r="N3" s="30">
        <v>18</v>
      </c>
      <c r="O3" s="26">
        <f t="shared" si="0"/>
        <v>3</v>
      </c>
      <c r="P3" s="26" t="s">
        <v>32</v>
      </c>
      <c r="Q3" s="26" t="s">
        <v>456</v>
      </c>
      <c r="R3" s="30" t="s">
        <v>435</v>
      </c>
      <c r="S3" s="26" t="s">
        <v>436</v>
      </c>
      <c r="T3" s="48">
        <v>5.1062091503267975E-5</v>
      </c>
      <c r="U3" s="49">
        <v>4.2977479800584495E-4</v>
      </c>
      <c r="V3" s="46">
        <v>1.6359999999999999E-4</v>
      </c>
      <c r="W3" s="45">
        <v>8.4208169999999996</v>
      </c>
    </row>
    <row r="4" spans="1:23" s="31" customFormat="1">
      <c r="A4" s="26" t="s">
        <v>78</v>
      </c>
      <c r="B4" s="26" t="s">
        <v>403</v>
      </c>
      <c r="C4" s="26" t="s">
        <v>402</v>
      </c>
      <c r="D4" s="26" t="s">
        <v>25</v>
      </c>
      <c r="E4" s="34"/>
      <c r="F4" s="26" t="str">
        <f>VLOOKUP(A4,[1]Sheet1!$A:$E,5,FALSE)</f>
        <v>Simplex</v>
      </c>
      <c r="G4" s="30" t="s">
        <v>22</v>
      </c>
      <c r="H4" s="40" t="b">
        <f>VLOOKUP(A4,[1]ID!$A:$F,6,FALSE)</f>
        <v>1</v>
      </c>
      <c r="I4" s="26" t="s">
        <v>26</v>
      </c>
      <c r="J4" s="30">
        <v>29690519</v>
      </c>
      <c r="K4" s="26">
        <v>30199898</v>
      </c>
      <c r="L4" s="30" t="s">
        <v>414</v>
      </c>
      <c r="M4" s="26" t="s">
        <v>68</v>
      </c>
      <c r="N4" s="30">
        <v>28</v>
      </c>
      <c r="O4" s="26">
        <f t="shared" si="0"/>
        <v>8</v>
      </c>
      <c r="P4" s="26" t="s">
        <v>79</v>
      </c>
      <c r="Q4" s="26" t="s">
        <v>35</v>
      </c>
      <c r="R4" s="26" t="s">
        <v>422</v>
      </c>
      <c r="S4" s="26" t="s">
        <v>423</v>
      </c>
      <c r="T4" s="48">
        <v>1.5318627450980392E-4</v>
      </c>
      <c r="U4" s="49">
        <v>1.7362901839436135E-3</v>
      </c>
      <c r="V4" s="46" t="s">
        <v>496</v>
      </c>
      <c r="W4" s="45">
        <v>11.35299</v>
      </c>
    </row>
    <row r="5" spans="1:23" s="31" customFormat="1">
      <c r="A5" s="26" t="s">
        <v>74</v>
      </c>
      <c r="B5" s="26" t="s">
        <v>403</v>
      </c>
      <c r="C5" s="26" t="s">
        <v>402</v>
      </c>
      <c r="D5" s="26" t="s">
        <v>62</v>
      </c>
      <c r="E5" s="34"/>
      <c r="F5" s="26" t="str">
        <f>VLOOKUP(A5,[1]Sheet1!$A:$E,5,FALSE)</f>
        <v>Multiplex</v>
      </c>
      <c r="G5" s="30" t="s">
        <v>22</v>
      </c>
      <c r="H5" s="40" t="b">
        <f>VLOOKUP(A5,[1]ID!$A:$F,6,FALSE)</f>
        <v>1</v>
      </c>
      <c r="I5" s="26" t="s">
        <v>50</v>
      </c>
      <c r="J5" s="30">
        <v>22835915</v>
      </c>
      <c r="K5" s="26">
        <v>23062320</v>
      </c>
      <c r="L5" s="30" t="s">
        <v>414</v>
      </c>
      <c r="M5" s="32" t="s">
        <v>68</v>
      </c>
      <c r="N5" s="30">
        <v>4</v>
      </c>
      <c r="O5" s="26">
        <f t="shared" si="0"/>
        <v>1</v>
      </c>
      <c r="P5" s="26" t="s">
        <v>69</v>
      </c>
      <c r="Q5" s="26"/>
      <c r="R5" s="26" t="s">
        <v>438</v>
      </c>
      <c r="S5" s="26" t="s">
        <v>70</v>
      </c>
      <c r="T5" s="48">
        <v>4.5955882352941176E-4</v>
      </c>
      <c r="U5" s="49">
        <v>3.4381983840467596E-3</v>
      </c>
      <c r="V5" s="46" t="s">
        <v>496</v>
      </c>
      <c r="W5" s="45">
        <v>7.5050270000000001</v>
      </c>
    </row>
    <row r="6" spans="1:23" s="31" customFormat="1" ht="28">
      <c r="A6" s="26" t="s">
        <v>63</v>
      </c>
      <c r="B6" s="26" t="s">
        <v>405</v>
      </c>
      <c r="C6" s="26" t="s">
        <v>402</v>
      </c>
      <c r="D6" s="26" t="s">
        <v>62</v>
      </c>
      <c r="E6" s="34" t="s">
        <v>464</v>
      </c>
      <c r="F6" s="26" t="str">
        <f>VLOOKUP(A6,[1]Sheet1!$A:$E,5,FALSE)</f>
        <v>Simplex</v>
      </c>
      <c r="G6" s="30" t="s">
        <v>38</v>
      </c>
      <c r="H6" s="40" t="b">
        <f>VLOOKUP(A6,[1]ID!$A:$F,6,FALSE)</f>
        <v>1</v>
      </c>
      <c r="I6" s="26" t="s">
        <v>50</v>
      </c>
      <c r="J6" s="30">
        <v>22835915</v>
      </c>
      <c r="K6" s="26">
        <v>23062320</v>
      </c>
      <c r="L6" s="30" t="s">
        <v>414</v>
      </c>
      <c r="M6" s="26" t="s">
        <v>68</v>
      </c>
      <c r="N6" s="30">
        <v>4</v>
      </c>
      <c r="O6" s="26">
        <f t="shared" si="0"/>
        <v>1</v>
      </c>
      <c r="P6" s="26" t="s">
        <v>69</v>
      </c>
      <c r="Q6" s="26"/>
      <c r="R6" s="30" t="s">
        <v>438</v>
      </c>
      <c r="S6" s="26" t="s">
        <v>70</v>
      </c>
      <c r="T6" s="48">
        <v>4.5955882352941176E-4</v>
      </c>
      <c r="U6" s="49">
        <v>3.4381983840467596E-3</v>
      </c>
      <c r="V6" s="46" t="s">
        <v>496</v>
      </c>
      <c r="W6" s="45">
        <v>7.5050270000000001</v>
      </c>
    </row>
    <row r="7" spans="1:23" s="31" customFormat="1">
      <c r="A7" s="33" t="s">
        <v>83</v>
      </c>
      <c r="B7" s="26" t="s">
        <v>405</v>
      </c>
      <c r="C7" s="26" t="s">
        <v>402</v>
      </c>
      <c r="D7" s="26" t="s">
        <v>42</v>
      </c>
      <c r="E7" s="34"/>
      <c r="F7" s="26" t="str">
        <f>VLOOKUP(A7,[1]Sheet1!$A:$E,5,FALSE)</f>
        <v>Simplex</v>
      </c>
      <c r="G7" s="30" t="s">
        <v>38</v>
      </c>
      <c r="H7" s="40" t="b">
        <f>VLOOKUP(A7,[1]ID!$A:$F,6,FALSE)</f>
        <v>1</v>
      </c>
      <c r="I7" s="26" t="s">
        <v>43</v>
      </c>
      <c r="J7" s="30">
        <v>34848656</v>
      </c>
      <c r="K7" s="26">
        <v>36104876</v>
      </c>
      <c r="L7" s="30" t="s">
        <v>410</v>
      </c>
      <c r="M7" s="26" t="s">
        <v>71</v>
      </c>
      <c r="N7" s="30">
        <v>19</v>
      </c>
      <c r="O7" s="26">
        <f t="shared" si="0"/>
        <v>5</v>
      </c>
      <c r="P7" s="26" t="s">
        <v>44</v>
      </c>
      <c r="Q7" s="26"/>
      <c r="R7" s="30" t="s">
        <v>433</v>
      </c>
      <c r="S7" s="26" t="s">
        <v>434</v>
      </c>
      <c r="T7" s="48">
        <v>1.0212418300653595E-4</v>
      </c>
      <c r="U7" s="49">
        <v>5.3292074952724776E-4</v>
      </c>
      <c r="V7" s="50">
        <v>1.9469999999999999E-4</v>
      </c>
      <c r="W7" s="45">
        <v>5.2205329999999996</v>
      </c>
    </row>
    <row r="8" spans="1:23" s="31" customFormat="1">
      <c r="A8" s="26" t="s">
        <v>91</v>
      </c>
      <c r="B8" s="26" t="s">
        <v>405</v>
      </c>
      <c r="C8" s="26" t="s">
        <v>402</v>
      </c>
      <c r="D8" s="26" t="s">
        <v>92</v>
      </c>
      <c r="E8" s="34"/>
      <c r="F8" s="26" t="str">
        <f>VLOOKUP(A8,[1]Sheet1!$A:$E,5,FALSE)</f>
        <v>Multiplex</v>
      </c>
      <c r="G8" s="30" t="s">
        <v>22</v>
      </c>
      <c r="H8" s="40" t="b">
        <f>VLOOKUP(A8,[1]ID!$A:$F,6,FALSE)</f>
        <v>1</v>
      </c>
      <c r="I8" s="26" t="s">
        <v>93</v>
      </c>
      <c r="J8" s="30">
        <v>50847044</v>
      </c>
      <c r="K8" s="26">
        <v>50883527</v>
      </c>
      <c r="L8" s="30" t="s">
        <v>414</v>
      </c>
      <c r="M8" s="32" t="s">
        <v>71</v>
      </c>
      <c r="N8" s="30">
        <v>1</v>
      </c>
      <c r="O8" s="26">
        <f t="shared" si="0"/>
        <v>1</v>
      </c>
      <c r="P8" s="26"/>
      <c r="Q8" s="26" t="s">
        <v>94</v>
      </c>
      <c r="R8" s="30" t="s">
        <v>439</v>
      </c>
      <c r="S8" s="26" t="s">
        <v>95</v>
      </c>
      <c r="T8" s="47" t="s">
        <v>494</v>
      </c>
      <c r="U8" s="45" t="s">
        <v>494</v>
      </c>
      <c r="V8" s="45" t="s">
        <v>494</v>
      </c>
      <c r="W8" s="45" t="s">
        <v>494</v>
      </c>
    </row>
    <row r="9" spans="1:23" s="31" customFormat="1">
      <c r="A9" s="26" t="s">
        <v>96</v>
      </c>
      <c r="B9" s="26" t="s">
        <v>405</v>
      </c>
      <c r="C9" s="26" t="s">
        <v>402</v>
      </c>
      <c r="D9" s="26" t="s">
        <v>92</v>
      </c>
      <c r="E9" s="34"/>
      <c r="F9" s="26" t="str">
        <f>VLOOKUP(A9,[1]Sheet1!$A:$E,5,FALSE)</f>
        <v>Multiplex</v>
      </c>
      <c r="G9" s="30" t="s">
        <v>22</v>
      </c>
      <c r="H9" s="40" t="b">
        <f>VLOOKUP(A9,[1]ID!$A:$F,6,FALSE)</f>
        <v>1</v>
      </c>
      <c r="I9" s="26" t="s">
        <v>93</v>
      </c>
      <c r="J9" s="30">
        <v>50847044</v>
      </c>
      <c r="K9" s="26">
        <v>50883527</v>
      </c>
      <c r="L9" s="30" t="s">
        <v>414</v>
      </c>
      <c r="M9" s="32" t="s">
        <v>71</v>
      </c>
      <c r="N9" s="30">
        <v>1</v>
      </c>
      <c r="O9" s="26">
        <f t="shared" si="0"/>
        <v>1</v>
      </c>
      <c r="P9" s="26"/>
      <c r="Q9" s="26" t="s">
        <v>94</v>
      </c>
      <c r="R9" s="30" t="s">
        <v>439</v>
      </c>
      <c r="S9" s="26" t="s">
        <v>95</v>
      </c>
      <c r="T9" s="47" t="s">
        <v>494</v>
      </c>
      <c r="U9" s="45" t="s">
        <v>494</v>
      </c>
      <c r="V9" s="45" t="s">
        <v>494</v>
      </c>
      <c r="W9" s="45" t="s">
        <v>494</v>
      </c>
    </row>
    <row r="10" spans="1:23" s="31" customFormat="1">
      <c r="A10" s="26" t="s">
        <v>75</v>
      </c>
      <c r="B10" s="26" t="s">
        <v>405</v>
      </c>
      <c r="C10" s="26" t="s">
        <v>402</v>
      </c>
      <c r="D10" s="26" t="s">
        <v>25</v>
      </c>
      <c r="E10" s="34"/>
      <c r="F10" s="26" t="str">
        <f>VLOOKUP(A10,[1]Sheet1!$A:$E,5,FALSE)</f>
        <v>Simplex</v>
      </c>
      <c r="G10" s="30" t="s">
        <v>22</v>
      </c>
      <c r="H10" s="40" t="b">
        <f>VLOOKUP(A10,[1]ID!$A:$F,6,FALSE)</f>
        <v>1</v>
      </c>
      <c r="I10" s="26" t="s">
        <v>26</v>
      </c>
      <c r="J10" s="30">
        <v>28836945</v>
      </c>
      <c r="K10" s="26">
        <v>29001334</v>
      </c>
      <c r="L10" s="30" t="s">
        <v>414</v>
      </c>
      <c r="M10" s="26" t="s">
        <v>71</v>
      </c>
      <c r="N10" s="30">
        <v>12</v>
      </c>
      <c r="O10" s="26">
        <f t="shared" si="0"/>
        <v>4</v>
      </c>
      <c r="P10" s="26" t="s">
        <v>76</v>
      </c>
      <c r="Q10" s="26"/>
      <c r="R10" s="30" t="s">
        <v>427</v>
      </c>
      <c r="S10" s="26" t="s">
        <v>28</v>
      </c>
      <c r="T10" s="48">
        <v>2.5531045751633988E-5</v>
      </c>
      <c r="U10" s="49">
        <v>4.4696578992607872E-4</v>
      </c>
      <c r="V10" s="50">
        <v>1.7589999999999999E-5</v>
      </c>
      <c r="W10" s="45">
        <v>17.514199999999999</v>
      </c>
    </row>
    <row r="11" spans="1:23" s="31" customFormat="1" ht="14">
      <c r="A11" s="26" t="s">
        <v>77</v>
      </c>
      <c r="B11" s="26" t="s">
        <v>405</v>
      </c>
      <c r="C11" s="26" t="s">
        <v>402</v>
      </c>
      <c r="D11" s="26" t="s">
        <v>25</v>
      </c>
      <c r="E11" s="34" t="s">
        <v>465</v>
      </c>
      <c r="F11" s="26" t="str">
        <f>VLOOKUP(A11,[1]Sheet1!$A:$E,5,FALSE)</f>
        <v>Multiplex</v>
      </c>
      <c r="G11" s="30" t="s">
        <v>38</v>
      </c>
      <c r="H11" s="40" t="b">
        <f>VLOOKUP(A11,[1]ID!$A:$F,6,FALSE)</f>
        <v>1</v>
      </c>
      <c r="I11" s="26" t="s">
        <v>26</v>
      </c>
      <c r="J11" s="30">
        <v>29690519</v>
      </c>
      <c r="K11" s="26">
        <v>30199898</v>
      </c>
      <c r="L11" s="30" t="s">
        <v>410</v>
      </c>
      <c r="M11" s="32" t="s">
        <v>68</v>
      </c>
      <c r="N11" s="30">
        <v>28</v>
      </c>
      <c r="O11" s="26">
        <f t="shared" si="0"/>
        <v>8</v>
      </c>
      <c r="P11" s="26" t="s">
        <v>34</v>
      </c>
      <c r="Q11" s="26" t="s">
        <v>35</v>
      </c>
      <c r="R11" s="26" t="s">
        <v>444</v>
      </c>
      <c r="S11" s="26" t="s">
        <v>423</v>
      </c>
      <c r="T11" s="48">
        <v>2.2977941176470588E-4</v>
      </c>
      <c r="U11" s="49">
        <v>1.0658414990544955E-3</v>
      </c>
      <c r="V11" s="50">
        <v>3.5330000000000002E-7</v>
      </c>
      <c r="W11" s="45">
        <v>4.6423550000000002</v>
      </c>
    </row>
    <row r="12" spans="1:23" s="31" customFormat="1" ht="28">
      <c r="A12" s="26" t="s">
        <v>85</v>
      </c>
      <c r="B12" s="26" t="s">
        <v>405</v>
      </c>
      <c r="C12" s="26" t="s">
        <v>402</v>
      </c>
      <c r="D12" s="26" t="s">
        <v>46</v>
      </c>
      <c r="E12" s="34" t="s">
        <v>466</v>
      </c>
      <c r="F12" s="26" t="str">
        <f>VLOOKUP(A12,[1]Sheet1!$A:$E,5,FALSE)</f>
        <v>Multiplex</v>
      </c>
      <c r="G12" s="30" t="s">
        <v>38</v>
      </c>
      <c r="H12" s="40" t="b">
        <f>VLOOKUP(A12,[1]ID!$A:$F,6,FALSE)</f>
        <v>1</v>
      </c>
      <c r="I12" s="26" t="s">
        <v>31</v>
      </c>
      <c r="J12" s="30">
        <v>146633291</v>
      </c>
      <c r="K12" s="26">
        <v>147381394</v>
      </c>
      <c r="L12" s="30" t="s">
        <v>410</v>
      </c>
      <c r="M12" s="32" t="s">
        <v>68</v>
      </c>
      <c r="N12" s="30">
        <v>9</v>
      </c>
      <c r="O12" s="26">
        <f t="shared" si="0"/>
        <v>2</v>
      </c>
      <c r="P12" s="26" t="s">
        <v>47</v>
      </c>
      <c r="Q12" s="26"/>
      <c r="R12" s="30"/>
      <c r="S12" s="26" t="s">
        <v>432</v>
      </c>
      <c r="T12" s="48">
        <v>7.659313725490196E-5</v>
      </c>
      <c r="U12" s="49">
        <v>6.8763967680935192E-4</v>
      </c>
      <c r="V12" s="50">
        <v>1.0189999999999999E-6</v>
      </c>
      <c r="W12" s="45">
        <v>8.9841370000000005</v>
      </c>
    </row>
    <row r="13" spans="1:23" s="31" customFormat="1">
      <c r="A13" s="26" t="s">
        <v>86</v>
      </c>
      <c r="B13" s="26" t="s">
        <v>405</v>
      </c>
      <c r="C13" s="26" t="s">
        <v>402</v>
      </c>
      <c r="D13" s="26" t="s">
        <v>87</v>
      </c>
      <c r="E13" s="34"/>
      <c r="F13" s="26" t="str">
        <f>VLOOKUP(A13,[1]Sheet1!$A:$E,5,FALSE)</f>
        <v>Simplex</v>
      </c>
      <c r="G13" s="30" t="s">
        <v>22</v>
      </c>
      <c r="H13" s="40" t="b">
        <f>VLOOKUP(A13,[1]ID!$A:$F,6,FALSE)</f>
        <v>1</v>
      </c>
      <c r="I13" s="26" t="s">
        <v>88</v>
      </c>
      <c r="J13" s="30">
        <v>18899052</v>
      </c>
      <c r="K13" s="26">
        <v>20940992</v>
      </c>
      <c r="L13" s="30" t="s">
        <v>410</v>
      </c>
      <c r="M13" s="26" t="s">
        <v>68</v>
      </c>
      <c r="N13" s="30">
        <v>56</v>
      </c>
      <c r="O13" s="26">
        <f t="shared" si="0"/>
        <v>10</v>
      </c>
      <c r="P13" s="26" t="s">
        <v>89</v>
      </c>
      <c r="Q13" s="26" t="s">
        <v>90</v>
      </c>
      <c r="R13" s="26" t="s">
        <v>446</v>
      </c>
      <c r="S13" s="26" t="s">
        <v>447</v>
      </c>
      <c r="T13" s="48">
        <v>2.8084150326797383E-4</v>
      </c>
      <c r="U13" s="49">
        <v>1.4956162970603405E-3</v>
      </c>
      <c r="V13" s="50">
        <v>2.1299999999999999E-10</v>
      </c>
      <c r="W13" s="45">
        <v>5.3318830000000004</v>
      </c>
    </row>
    <row r="14" spans="1:23" s="31" customFormat="1">
      <c r="A14" s="26" t="s">
        <v>407</v>
      </c>
      <c r="B14" s="26" t="s">
        <v>405</v>
      </c>
      <c r="C14" s="26" t="s">
        <v>402</v>
      </c>
      <c r="D14" s="26" t="s">
        <v>448</v>
      </c>
      <c r="E14" s="34"/>
      <c r="F14" s="26" t="str">
        <f>VLOOKUP(A14,[1]Sheet1!$A:$E,5,FALSE)</f>
        <v>Simplex</v>
      </c>
      <c r="G14" s="30" t="s">
        <v>22</v>
      </c>
      <c r="H14" s="40" t="b">
        <f>VLOOKUP(A14,[1]ID!$A:$F,6,FALSE)</f>
        <v>1</v>
      </c>
      <c r="I14" s="26" t="s">
        <v>93</v>
      </c>
      <c r="J14" s="30">
        <v>50883422</v>
      </c>
      <c r="K14" s="26">
        <v>53897859</v>
      </c>
      <c r="L14" s="30" t="s">
        <v>414</v>
      </c>
      <c r="M14" s="26" t="s">
        <v>68</v>
      </c>
      <c r="N14" s="30">
        <v>7</v>
      </c>
      <c r="O14" s="26">
        <f t="shared" si="0"/>
        <v>1</v>
      </c>
      <c r="P14" s="26"/>
      <c r="Q14" s="26" t="s">
        <v>94</v>
      </c>
      <c r="R14" s="30" t="s">
        <v>439</v>
      </c>
      <c r="S14" s="26" t="s">
        <v>95</v>
      </c>
      <c r="T14" s="47">
        <v>0</v>
      </c>
      <c r="U14" s="49">
        <v>1.7190991920233796E-5</v>
      </c>
      <c r="V14" s="45">
        <v>0.59760000000000002</v>
      </c>
      <c r="W14" s="45" t="s">
        <v>495</v>
      </c>
    </row>
    <row r="15" spans="1:23" s="31" customFormat="1">
      <c r="A15" s="26" t="s">
        <v>408</v>
      </c>
      <c r="B15" s="26" t="s">
        <v>405</v>
      </c>
      <c r="C15" s="26" t="s">
        <v>402</v>
      </c>
      <c r="D15" s="26" t="s">
        <v>449</v>
      </c>
      <c r="E15" s="34"/>
      <c r="F15" s="26" t="str">
        <f>VLOOKUP(A15,[1]Sheet1!$A:$E,5,FALSE)</f>
        <v>Simplex</v>
      </c>
      <c r="G15" s="30" t="s">
        <v>38</v>
      </c>
      <c r="H15" s="40" t="b">
        <f>VLOOKUP(A15,[1]ID!$A:$F,6,FALSE)</f>
        <v>1</v>
      </c>
      <c r="I15" s="26" t="s">
        <v>450</v>
      </c>
      <c r="J15" s="30">
        <v>114005164</v>
      </c>
      <c r="K15" s="26">
        <v>115092697</v>
      </c>
      <c r="L15" s="30" t="s">
        <v>414</v>
      </c>
      <c r="M15" s="26" t="s">
        <v>71</v>
      </c>
      <c r="N15" s="30">
        <v>23</v>
      </c>
      <c r="O15" s="26">
        <f t="shared" si="0"/>
        <v>3</v>
      </c>
      <c r="P15" s="26"/>
      <c r="Q15" s="26" t="s">
        <v>409</v>
      </c>
      <c r="R15" s="30"/>
      <c r="S15" s="26" t="s">
        <v>451</v>
      </c>
      <c r="T15" s="47">
        <v>0</v>
      </c>
      <c r="U15" s="49">
        <v>5.1572975760701392E-5</v>
      </c>
      <c r="V15" s="45">
        <v>0.21340000000000001</v>
      </c>
      <c r="W15" s="45" t="s">
        <v>495</v>
      </c>
    </row>
    <row r="16" spans="1:23" s="31" customFormat="1">
      <c r="A16" s="26" t="s">
        <v>97</v>
      </c>
      <c r="B16" s="26" t="s">
        <v>405</v>
      </c>
      <c r="C16" s="26" t="s">
        <v>402</v>
      </c>
      <c r="D16" s="26" t="s">
        <v>452</v>
      </c>
      <c r="E16" s="34"/>
      <c r="F16" s="26" t="str">
        <f>VLOOKUP(A16,[1]Sheet1!$A:$E,5,FALSE)</f>
        <v>Simplex</v>
      </c>
      <c r="G16" s="30" t="s">
        <v>38</v>
      </c>
      <c r="H16" s="40" t="b">
        <f>VLOOKUP(A16,[1]ID!$A:$F,6,FALSE)</f>
        <v>1</v>
      </c>
      <c r="I16" s="26" t="s">
        <v>93</v>
      </c>
      <c r="J16" s="30">
        <v>225338962</v>
      </c>
      <c r="K16" s="26">
        <v>225811669</v>
      </c>
      <c r="L16" s="30" t="s">
        <v>414</v>
      </c>
      <c r="M16" s="26" t="s">
        <v>68</v>
      </c>
      <c r="N16" s="30">
        <v>2</v>
      </c>
      <c r="O16" s="26">
        <f t="shared" si="0"/>
        <v>1</v>
      </c>
      <c r="P16" s="26"/>
      <c r="Q16" s="26"/>
      <c r="R16" s="30" t="s">
        <v>453</v>
      </c>
      <c r="S16" s="26" t="s">
        <v>454</v>
      </c>
      <c r="T16" s="47">
        <v>0</v>
      </c>
      <c r="U16" s="45">
        <v>0</v>
      </c>
      <c r="V16" s="45">
        <v>1</v>
      </c>
      <c r="W16" s="45">
        <v>0</v>
      </c>
    </row>
    <row r="17" spans="1:23" s="31" customFormat="1">
      <c r="A17" s="26" t="s">
        <v>72</v>
      </c>
      <c r="B17" s="26" t="s">
        <v>405</v>
      </c>
      <c r="C17" s="26" t="s">
        <v>402</v>
      </c>
      <c r="D17" s="26" t="s">
        <v>62</v>
      </c>
      <c r="E17" s="34"/>
      <c r="F17" s="26" t="str">
        <f>VLOOKUP(A17,[1]Sheet1!$A:$E,5,FALSE)</f>
        <v>Simplex</v>
      </c>
      <c r="G17" s="30" t="s">
        <v>22</v>
      </c>
      <c r="H17" s="40" t="b">
        <f>VLOOKUP(A17,[1]ID!$A:$F,6,FALSE)</f>
        <v>1</v>
      </c>
      <c r="I17" s="26" t="s">
        <v>50</v>
      </c>
      <c r="J17" s="30">
        <v>22835915</v>
      </c>
      <c r="K17" s="26">
        <v>23060906</v>
      </c>
      <c r="L17" s="30" t="s">
        <v>414</v>
      </c>
      <c r="M17" s="26" t="s">
        <v>71</v>
      </c>
      <c r="N17" s="30">
        <v>4</v>
      </c>
      <c r="O17" s="26">
        <f t="shared" si="0"/>
        <v>1</v>
      </c>
      <c r="P17" s="26" t="s">
        <v>69</v>
      </c>
      <c r="Q17" s="26"/>
      <c r="R17" s="26" t="s">
        <v>438</v>
      </c>
      <c r="S17" s="26" t="s">
        <v>70</v>
      </c>
      <c r="T17" s="48">
        <v>4.5955882352941176E-4</v>
      </c>
      <c r="U17" s="49">
        <v>3.4381983840467596E-3</v>
      </c>
      <c r="V17" s="46" t="s">
        <v>496</v>
      </c>
      <c r="W17" s="45">
        <v>7.5050270000000001</v>
      </c>
    </row>
    <row r="18" spans="1:23" s="31" customFormat="1">
      <c r="A18" s="26" t="s">
        <v>80</v>
      </c>
      <c r="B18" s="26" t="s">
        <v>405</v>
      </c>
      <c r="C18" s="26" t="s">
        <v>402</v>
      </c>
      <c r="D18" s="26" t="s">
        <v>81</v>
      </c>
      <c r="E18" s="34"/>
      <c r="F18" s="26" t="str">
        <f>VLOOKUP(A18,[1]Sheet1!$A:$E,5,FALSE)</f>
        <v>Simplex</v>
      </c>
      <c r="G18" s="30" t="s">
        <v>22</v>
      </c>
      <c r="H18" s="40" t="b">
        <f>VLOOKUP(A18,[1]ID!$A:$F,6,FALSE)</f>
        <v>1</v>
      </c>
      <c r="I18" s="26" t="s">
        <v>26</v>
      </c>
      <c r="J18" s="30">
        <v>21968737</v>
      </c>
      <c r="K18" s="26">
        <v>22336588</v>
      </c>
      <c r="L18" s="30" t="s">
        <v>414</v>
      </c>
      <c r="M18" s="26" t="s">
        <v>71</v>
      </c>
      <c r="N18" s="30">
        <v>6</v>
      </c>
      <c r="O18" s="26">
        <f t="shared" si="0"/>
        <v>1</v>
      </c>
      <c r="P18" s="26" t="s">
        <v>457</v>
      </c>
      <c r="Q18" s="26"/>
      <c r="R18" s="30"/>
      <c r="S18" s="26" t="s">
        <v>82</v>
      </c>
      <c r="T18" s="48">
        <v>1.787173202614379E-4</v>
      </c>
      <c r="U18" s="49">
        <v>8.5954959601168991E-4</v>
      </c>
      <c r="V18" s="50">
        <v>3.7000000000000002E-6</v>
      </c>
      <c r="W18" s="45">
        <v>4.812754</v>
      </c>
    </row>
    <row r="19" spans="1:23" s="31" customFormat="1">
      <c r="A19" s="26" t="s">
        <v>73</v>
      </c>
      <c r="B19" s="26" t="s">
        <v>405</v>
      </c>
      <c r="C19" s="26" t="s">
        <v>402</v>
      </c>
      <c r="D19" s="26" t="s">
        <v>62</v>
      </c>
      <c r="E19" s="34"/>
      <c r="F19" s="26" t="str">
        <f>VLOOKUP(A19,[1]Sheet1!$A:$E,5,FALSE)</f>
        <v>Simplex</v>
      </c>
      <c r="G19" s="30" t="s">
        <v>22</v>
      </c>
      <c r="H19" s="40" t="b">
        <f>VLOOKUP(A19,[1]ID!$A:$F,6,FALSE)</f>
        <v>1</v>
      </c>
      <c r="I19" s="26" t="s">
        <v>50</v>
      </c>
      <c r="J19" s="30">
        <v>22835915</v>
      </c>
      <c r="K19" s="26">
        <v>23062320</v>
      </c>
      <c r="L19" s="30" t="s">
        <v>414</v>
      </c>
      <c r="M19" s="26" t="s">
        <v>68</v>
      </c>
      <c r="N19" s="30">
        <v>4</v>
      </c>
      <c r="O19" s="26">
        <f t="shared" si="0"/>
        <v>1</v>
      </c>
      <c r="P19" s="26" t="s">
        <v>69</v>
      </c>
      <c r="Q19" s="26"/>
      <c r="R19" s="26" t="s">
        <v>438</v>
      </c>
      <c r="S19" s="26" t="s">
        <v>70</v>
      </c>
      <c r="T19" s="48">
        <v>4.5955882352941176E-4</v>
      </c>
      <c r="U19" s="49">
        <v>3.4381983840467596E-3</v>
      </c>
      <c r="V19" s="46" t="s">
        <v>496</v>
      </c>
      <c r="W19" s="45">
        <v>7.5050270000000001</v>
      </c>
    </row>
    <row r="20" spans="1:23" s="31" customFormat="1">
      <c r="A20" s="26" t="s">
        <v>98</v>
      </c>
      <c r="B20" s="26" t="s">
        <v>405</v>
      </c>
      <c r="C20" s="26" t="s">
        <v>404</v>
      </c>
      <c r="D20" s="26" t="s">
        <v>99</v>
      </c>
      <c r="E20" s="34"/>
      <c r="F20" s="26" t="str">
        <f>VLOOKUP(A20,[1]Sheet1!$A:$E,5,FALSE)</f>
        <v>Simplex</v>
      </c>
      <c r="G20" s="30" t="s">
        <v>22</v>
      </c>
      <c r="H20" s="40" t="b">
        <f>VLOOKUP(A20,[1]ID!$A:$F,6,FALSE)</f>
        <v>1</v>
      </c>
      <c r="I20" s="26" t="s">
        <v>100</v>
      </c>
      <c r="J20" s="30">
        <v>7340371</v>
      </c>
      <c r="K20" s="26">
        <v>7503410</v>
      </c>
      <c r="L20" s="30" t="s">
        <v>414</v>
      </c>
      <c r="M20" s="26" t="s">
        <v>68</v>
      </c>
      <c r="N20" s="30">
        <v>1</v>
      </c>
      <c r="O20" s="26">
        <f t="shared" si="0"/>
        <v>1</v>
      </c>
      <c r="P20" s="26"/>
      <c r="Q20" s="26"/>
      <c r="R20" s="30" t="s">
        <v>445</v>
      </c>
      <c r="S20" s="26" t="s">
        <v>101</v>
      </c>
      <c r="T20" s="47">
        <v>0</v>
      </c>
      <c r="U20" s="45">
        <v>0</v>
      </c>
      <c r="V20" s="45">
        <v>1</v>
      </c>
      <c r="W20" s="45">
        <v>0</v>
      </c>
    </row>
    <row r="21" spans="1:23">
      <c r="A21" s="11"/>
      <c r="B21" s="11"/>
      <c r="C21" s="11"/>
      <c r="D21" s="11"/>
      <c r="E21" s="37"/>
      <c r="F21" s="11"/>
      <c r="G21" s="11"/>
      <c r="H21" s="37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</sheetData>
  <sortState xmlns:xlrd2="http://schemas.microsoft.com/office/spreadsheetml/2017/richdata2" ref="A2:T20">
    <sortCondition ref="C2:C20"/>
    <sortCondition descending="1" ref="B2:B20"/>
    <sortCondition ref="A2:A20"/>
  </sortState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N46"/>
  <sheetViews>
    <sheetView workbookViewId="0">
      <pane ySplit="1" topLeftCell="A2" activePane="bottomLeft" state="frozen"/>
      <selection pane="bottomLeft" activeCell="B1" sqref="B1"/>
    </sheetView>
  </sheetViews>
  <sheetFormatPr baseColWidth="10" defaultColWidth="8.83203125" defaultRowHeight="13"/>
  <cols>
    <col min="2" max="2" width="13.83203125" style="2" customWidth="1"/>
    <col min="3" max="3" width="11.33203125" style="2" customWidth="1"/>
    <col min="4" max="4" width="12.6640625" style="11" customWidth="1"/>
    <col min="5" max="5" width="20.33203125" style="12" customWidth="1"/>
    <col min="6" max="6" width="8.83203125" style="11"/>
    <col min="7" max="7" width="13.5" style="37" customWidth="1"/>
    <col min="8" max="8" width="8.83203125" style="11"/>
    <col min="9" max="9" width="15.83203125" customWidth="1"/>
    <col min="12" max="12" width="39.1640625" style="11" customWidth="1"/>
    <col min="14" max="14" width="8.83203125" style="3"/>
    <col min="19" max="19" width="25.6640625" customWidth="1"/>
    <col min="20" max="21" width="8.83203125" style="4"/>
    <col min="22" max="22" width="8.83203125" style="5"/>
  </cols>
  <sheetData>
    <row r="1" spans="1:22" s="9" customFormat="1" ht="85">
      <c r="A1" s="7" t="s">
        <v>399</v>
      </c>
      <c r="B1" s="60" t="s">
        <v>519</v>
      </c>
      <c r="C1" s="6" t="s">
        <v>401</v>
      </c>
      <c r="D1" s="6" t="s">
        <v>460</v>
      </c>
      <c r="E1" s="6" t="s">
        <v>461</v>
      </c>
      <c r="F1" s="7" t="s">
        <v>0</v>
      </c>
      <c r="G1" s="6" t="s">
        <v>490</v>
      </c>
      <c r="H1" s="7" t="s">
        <v>10</v>
      </c>
      <c r="I1" s="7" t="s">
        <v>102</v>
      </c>
      <c r="J1" s="7" t="s">
        <v>103</v>
      </c>
      <c r="K1" s="7" t="s">
        <v>104</v>
      </c>
      <c r="L1" s="7" t="s">
        <v>106</v>
      </c>
      <c r="M1" s="7" t="s">
        <v>107</v>
      </c>
      <c r="N1" s="13" t="s">
        <v>108</v>
      </c>
      <c r="O1" s="7" t="s">
        <v>109</v>
      </c>
      <c r="P1" s="7" t="s">
        <v>110</v>
      </c>
      <c r="Q1" s="7" t="s">
        <v>111</v>
      </c>
      <c r="R1" s="7" t="s">
        <v>112</v>
      </c>
      <c r="S1" s="7" t="s">
        <v>113</v>
      </c>
      <c r="T1" s="14" t="s">
        <v>114</v>
      </c>
      <c r="U1" s="14" t="s">
        <v>115</v>
      </c>
      <c r="V1" s="15" t="s">
        <v>116</v>
      </c>
    </row>
    <row r="2" spans="1:22" s="11" customFormat="1">
      <c r="A2" s="10" t="s">
        <v>164</v>
      </c>
      <c r="B2" s="10" t="s">
        <v>403</v>
      </c>
      <c r="C2" s="10" t="s">
        <v>402</v>
      </c>
      <c r="D2" s="35" t="s">
        <v>167</v>
      </c>
      <c r="E2" s="36"/>
      <c r="F2" s="10" t="str">
        <f>VLOOKUP(A2,[1]Sheet1!$A:$E,5,FALSE)</f>
        <v>Simplex</v>
      </c>
      <c r="G2" s="36" t="b">
        <f>VLOOKUP(A2,[1]ID!$A:$F,6,FALSE)</f>
        <v>1</v>
      </c>
      <c r="H2" s="10"/>
      <c r="I2" s="10" t="s">
        <v>165</v>
      </c>
      <c r="J2" s="10">
        <v>1</v>
      </c>
      <c r="K2" s="10" t="s">
        <v>166</v>
      </c>
      <c r="L2" s="10" t="s">
        <v>168</v>
      </c>
      <c r="M2" s="10">
        <v>57680</v>
      </c>
      <c r="N2" s="16">
        <v>14</v>
      </c>
      <c r="O2" s="10">
        <v>21871807</v>
      </c>
      <c r="P2" s="10" t="s">
        <v>123</v>
      </c>
      <c r="Q2" s="10" t="s">
        <v>169</v>
      </c>
      <c r="R2" s="10" t="s">
        <v>170</v>
      </c>
      <c r="S2" s="10" t="s">
        <v>171</v>
      </c>
      <c r="T2" s="17" t="s">
        <v>5</v>
      </c>
      <c r="U2" s="17" t="s">
        <v>5</v>
      </c>
      <c r="V2" s="18" t="s">
        <v>5</v>
      </c>
    </row>
    <row r="3" spans="1:22" s="11" customFormat="1">
      <c r="A3" s="10" t="s">
        <v>293</v>
      </c>
      <c r="B3" s="10" t="s">
        <v>403</v>
      </c>
      <c r="C3" s="10" t="s">
        <v>402</v>
      </c>
      <c r="D3" s="35" t="s">
        <v>296</v>
      </c>
      <c r="E3" s="36"/>
      <c r="F3" s="10" t="str">
        <f>VLOOKUP(A3,[1]Sheet1!$A:$E,5,FALSE)</f>
        <v>Simplex</v>
      </c>
      <c r="G3" s="36" t="b">
        <f>VLOOKUP(A3,[1]ID!$A:$F,6,FALSE)</f>
        <v>1</v>
      </c>
      <c r="H3" s="10"/>
      <c r="I3" s="10" t="s">
        <v>294</v>
      </c>
      <c r="J3" s="10">
        <v>1</v>
      </c>
      <c r="K3" s="10" t="s">
        <v>295</v>
      </c>
      <c r="L3" s="10" t="s">
        <v>297</v>
      </c>
      <c r="M3" s="10">
        <v>6326</v>
      </c>
      <c r="N3" s="16">
        <v>2</v>
      </c>
      <c r="O3" s="10">
        <v>166170524</v>
      </c>
      <c r="P3" s="10" t="s">
        <v>123</v>
      </c>
      <c r="Q3" s="10" t="s">
        <v>122</v>
      </c>
      <c r="R3" s="10" t="s">
        <v>124</v>
      </c>
      <c r="S3" s="10" t="s">
        <v>298</v>
      </c>
      <c r="T3" s="22" t="s">
        <v>5</v>
      </c>
      <c r="U3" s="17">
        <v>27.9</v>
      </c>
      <c r="V3" s="18">
        <v>2.0194489516999998</v>
      </c>
    </row>
    <row r="4" spans="1:22" s="11" customFormat="1">
      <c r="A4" s="10" t="s">
        <v>126</v>
      </c>
      <c r="B4" s="10" t="s">
        <v>405</v>
      </c>
      <c r="C4" s="10" t="s">
        <v>402</v>
      </c>
      <c r="D4" s="35" t="s">
        <v>129</v>
      </c>
      <c r="E4" s="36"/>
      <c r="F4" s="10" t="str">
        <f>VLOOKUP(A4,[1]Sheet1!$A:$E,5,FALSE)</f>
        <v>Multiplex</v>
      </c>
      <c r="G4" s="36" t="b">
        <f>VLOOKUP(A4,[1]ID!$A:$F,6,FALSE)</f>
        <v>1</v>
      </c>
      <c r="H4" s="10"/>
      <c r="I4" s="10" t="s">
        <v>127</v>
      </c>
      <c r="J4" s="10">
        <v>1</v>
      </c>
      <c r="K4" s="10" t="s">
        <v>128</v>
      </c>
      <c r="L4" s="10" t="s">
        <v>130</v>
      </c>
      <c r="M4" s="10">
        <v>23394</v>
      </c>
      <c r="N4" s="16">
        <v>20</v>
      </c>
      <c r="O4" s="10">
        <v>49508976</v>
      </c>
      <c r="P4" s="10" t="s">
        <v>131</v>
      </c>
      <c r="Q4" s="10" t="s">
        <v>132</v>
      </c>
      <c r="R4" s="10" t="s">
        <v>133</v>
      </c>
      <c r="S4" s="10" t="s">
        <v>134</v>
      </c>
      <c r="T4" s="17" t="s">
        <v>5</v>
      </c>
      <c r="U4" s="17" t="s">
        <v>5</v>
      </c>
      <c r="V4" s="18" t="s">
        <v>5</v>
      </c>
    </row>
    <row r="5" spans="1:22" s="11" customFormat="1">
      <c r="A5" s="10" t="s">
        <v>143</v>
      </c>
      <c r="B5" s="10" t="s">
        <v>405</v>
      </c>
      <c r="C5" s="10" t="s">
        <v>402</v>
      </c>
      <c r="D5" s="35" t="s">
        <v>146</v>
      </c>
      <c r="E5" s="36"/>
      <c r="F5" s="10" t="str">
        <f>VLOOKUP(A5,[1]Sheet1!$A:$E,5,FALSE)</f>
        <v>Simplex</v>
      </c>
      <c r="G5" s="36" t="b">
        <f>VLOOKUP(A5,[1]ID!$A:$F,6,FALSE)</f>
        <v>1</v>
      </c>
      <c r="H5" s="10"/>
      <c r="I5" s="10" t="s">
        <v>144</v>
      </c>
      <c r="J5" s="10">
        <v>0.78</v>
      </c>
      <c r="K5" s="10" t="s">
        <v>145</v>
      </c>
      <c r="L5" s="10" t="s">
        <v>139</v>
      </c>
      <c r="M5" s="10">
        <v>9024</v>
      </c>
      <c r="N5" s="16">
        <v>11</v>
      </c>
      <c r="O5" s="10">
        <v>1472606</v>
      </c>
      <c r="P5" s="10" t="s">
        <v>147</v>
      </c>
      <c r="Q5" s="10" t="s">
        <v>123</v>
      </c>
      <c r="R5" s="10" t="s">
        <v>133</v>
      </c>
      <c r="S5" s="10" t="s">
        <v>148</v>
      </c>
      <c r="T5" s="17" t="s">
        <v>5</v>
      </c>
      <c r="U5" s="17" t="s">
        <v>5</v>
      </c>
      <c r="V5" s="18" t="s">
        <v>5</v>
      </c>
    </row>
    <row r="6" spans="1:22" s="11" customFormat="1">
      <c r="A6" s="10" t="s">
        <v>196</v>
      </c>
      <c r="B6" s="10" t="s">
        <v>405</v>
      </c>
      <c r="C6" s="10" t="s">
        <v>402</v>
      </c>
      <c r="D6" s="35" t="s">
        <v>199</v>
      </c>
      <c r="E6" s="36"/>
      <c r="F6" s="10" t="str">
        <f>VLOOKUP(A6,[1]Sheet1!$A:$E,5,FALSE)</f>
        <v>Multiplex</v>
      </c>
      <c r="G6" s="36" t="b">
        <f>VLOOKUP(A6,[1]ID!$A:$F,6,FALSE)</f>
        <v>1</v>
      </c>
      <c r="H6" s="10"/>
      <c r="I6" s="10" t="s">
        <v>197</v>
      </c>
      <c r="J6" s="10">
        <v>1</v>
      </c>
      <c r="K6" s="10" t="s">
        <v>198</v>
      </c>
      <c r="L6" s="10" t="s">
        <v>200</v>
      </c>
      <c r="M6" s="10">
        <v>27086</v>
      </c>
      <c r="N6" s="16">
        <v>3</v>
      </c>
      <c r="O6" s="10">
        <v>71101750</v>
      </c>
      <c r="P6" s="10" t="s">
        <v>201</v>
      </c>
      <c r="Q6" s="10" t="s">
        <v>132</v>
      </c>
      <c r="R6" s="10" t="s">
        <v>133</v>
      </c>
      <c r="S6" s="10" t="s">
        <v>202</v>
      </c>
      <c r="T6" s="17" t="s">
        <v>5</v>
      </c>
      <c r="U6" s="17" t="s">
        <v>5</v>
      </c>
      <c r="V6" s="18" t="s">
        <v>5</v>
      </c>
    </row>
    <row r="7" spans="1:22" s="11" customFormat="1">
      <c r="A7" s="10" t="s">
        <v>218</v>
      </c>
      <c r="B7" s="10" t="s">
        <v>405</v>
      </c>
      <c r="C7" s="10" t="s">
        <v>402</v>
      </c>
      <c r="D7" s="35" t="s">
        <v>221</v>
      </c>
      <c r="E7" s="36"/>
      <c r="F7" s="10" t="str">
        <f>VLOOKUP(A7,[1]Sheet1!$A:$E,5,FALSE)</f>
        <v>Simplex</v>
      </c>
      <c r="G7" s="36" t="b">
        <f>VLOOKUP(A7,[1]ID!$A:$F,6,FALSE)</f>
        <v>1</v>
      </c>
      <c r="H7" s="10"/>
      <c r="I7" s="10" t="s">
        <v>219</v>
      </c>
      <c r="J7" s="10">
        <v>0.97</v>
      </c>
      <c r="K7" s="10" t="s">
        <v>220</v>
      </c>
      <c r="L7" s="10" t="s">
        <v>222</v>
      </c>
      <c r="M7" s="10">
        <v>64207</v>
      </c>
      <c r="N7" s="16">
        <v>14</v>
      </c>
      <c r="O7" s="10">
        <v>77492342</v>
      </c>
      <c r="P7" s="10" t="s">
        <v>223</v>
      </c>
      <c r="Q7" s="10" t="s">
        <v>122</v>
      </c>
      <c r="R7" s="10" t="s">
        <v>133</v>
      </c>
      <c r="S7" s="10" t="s">
        <v>224</v>
      </c>
      <c r="T7" s="17" t="s">
        <v>5</v>
      </c>
      <c r="U7" s="17" t="s">
        <v>5</v>
      </c>
      <c r="V7" s="18" t="s">
        <v>5</v>
      </c>
    </row>
    <row r="8" spans="1:22" s="11" customFormat="1">
      <c r="A8" s="10" t="s">
        <v>237</v>
      </c>
      <c r="B8" s="10" t="s">
        <v>405</v>
      </c>
      <c r="C8" s="10" t="s">
        <v>402</v>
      </c>
      <c r="D8" s="35" t="s">
        <v>240</v>
      </c>
      <c r="E8" s="36"/>
      <c r="F8" s="10" t="str">
        <f>VLOOKUP(A8,[1]Sheet1!$A:$E,5,FALSE)</f>
        <v>Simplex</v>
      </c>
      <c r="G8" s="36" t="b">
        <f>VLOOKUP(A8,[1]ID!$A:$F,6,FALSE)</f>
        <v>1</v>
      </c>
      <c r="H8" s="10"/>
      <c r="I8" s="10" t="s">
        <v>238</v>
      </c>
      <c r="J8" s="10">
        <v>1</v>
      </c>
      <c r="K8" s="10" t="s">
        <v>239</v>
      </c>
      <c r="L8" s="10" t="s">
        <v>241</v>
      </c>
      <c r="M8" s="10">
        <v>55777</v>
      </c>
      <c r="N8" s="16">
        <v>2</v>
      </c>
      <c r="O8" s="10">
        <v>149227521</v>
      </c>
      <c r="P8" s="10" t="s">
        <v>242</v>
      </c>
      <c r="Q8" s="10" t="s">
        <v>140</v>
      </c>
      <c r="R8" s="10" t="s">
        <v>133</v>
      </c>
      <c r="S8" s="10" t="s">
        <v>243</v>
      </c>
      <c r="T8" s="17" t="s">
        <v>5</v>
      </c>
      <c r="U8" s="17" t="s">
        <v>5</v>
      </c>
      <c r="V8" s="18" t="s">
        <v>5</v>
      </c>
    </row>
    <row r="9" spans="1:22" s="11" customFormat="1">
      <c r="A9" s="10" t="s">
        <v>253</v>
      </c>
      <c r="B9" s="10" t="s">
        <v>405</v>
      </c>
      <c r="C9" s="10" t="s">
        <v>402</v>
      </c>
      <c r="D9" s="35" t="s">
        <v>256</v>
      </c>
      <c r="E9" s="36"/>
      <c r="F9" s="10" t="str">
        <f>VLOOKUP(A9,[1]Sheet1!$A:$E,5,FALSE)</f>
        <v>Simplex</v>
      </c>
      <c r="G9" s="36" t="b">
        <f>VLOOKUP(A9,[1]ID!$A:$F,6,FALSE)</f>
        <v>1</v>
      </c>
      <c r="H9" s="10"/>
      <c r="I9" s="10" t="s">
        <v>254</v>
      </c>
      <c r="J9" s="10">
        <v>0.99</v>
      </c>
      <c r="K9" s="10" t="s">
        <v>255</v>
      </c>
      <c r="L9" s="10" t="s">
        <v>139</v>
      </c>
      <c r="M9" s="10">
        <v>4929</v>
      </c>
      <c r="N9" s="16">
        <v>2</v>
      </c>
      <c r="O9" s="10">
        <v>157186006</v>
      </c>
      <c r="P9" s="10" t="s">
        <v>257</v>
      </c>
      <c r="Q9" s="10" t="s">
        <v>132</v>
      </c>
      <c r="R9" s="10" t="s">
        <v>133</v>
      </c>
      <c r="S9" s="10" t="s">
        <v>258</v>
      </c>
      <c r="T9" s="17" t="s">
        <v>5</v>
      </c>
      <c r="U9" s="17" t="s">
        <v>5</v>
      </c>
      <c r="V9" s="18" t="s">
        <v>5</v>
      </c>
    </row>
    <row r="10" spans="1:22" s="11" customFormat="1">
      <c r="A10" s="10" t="s">
        <v>265</v>
      </c>
      <c r="B10" s="10" t="s">
        <v>405</v>
      </c>
      <c r="C10" s="10" t="s">
        <v>402</v>
      </c>
      <c r="D10" s="35" t="s">
        <v>268</v>
      </c>
      <c r="E10" s="36"/>
      <c r="F10" s="10" t="str">
        <f>VLOOKUP(A10,[1]Sheet1!$A:$E,5,FALSE)</f>
        <v>Simplex</v>
      </c>
      <c r="G10" s="36" t="b">
        <f>VLOOKUP(A10,[1]ID!$A:$F,6,FALSE)</f>
        <v>1</v>
      </c>
      <c r="H10" s="10"/>
      <c r="I10" s="10" t="s">
        <v>266</v>
      </c>
      <c r="J10" s="10">
        <v>1</v>
      </c>
      <c r="K10" s="10" t="s">
        <v>267</v>
      </c>
      <c r="L10" s="10" t="s">
        <v>269</v>
      </c>
      <c r="M10" s="10">
        <v>23126</v>
      </c>
      <c r="N10" s="16">
        <v>1</v>
      </c>
      <c r="O10" s="10">
        <v>151378053</v>
      </c>
      <c r="P10" s="10" t="s">
        <v>270</v>
      </c>
      <c r="Q10" s="10" t="s">
        <v>122</v>
      </c>
      <c r="R10" s="10" t="s">
        <v>133</v>
      </c>
      <c r="S10" s="10" t="s">
        <v>271</v>
      </c>
      <c r="T10" s="17" t="s">
        <v>5</v>
      </c>
      <c r="U10" s="17" t="s">
        <v>5</v>
      </c>
      <c r="V10" s="18" t="s">
        <v>5</v>
      </c>
    </row>
    <row r="11" spans="1:22" s="11" customFormat="1">
      <c r="A11" s="10" t="s">
        <v>301</v>
      </c>
      <c r="B11" s="10" t="s">
        <v>405</v>
      </c>
      <c r="C11" s="10" t="s">
        <v>402</v>
      </c>
      <c r="D11" s="35" t="s">
        <v>303</v>
      </c>
      <c r="E11" s="36"/>
      <c r="F11" s="10" t="str">
        <f>VLOOKUP(A11,[1]Sheet1!$A:$E,5,FALSE)</f>
        <v>Simplex</v>
      </c>
      <c r="G11" s="36" t="b">
        <f>VLOOKUP(A11,[1]ID!$A:$F,6,FALSE)</f>
        <v>1</v>
      </c>
      <c r="H11" s="10"/>
      <c r="I11" s="10" t="s">
        <v>302</v>
      </c>
      <c r="J11" s="10">
        <v>1</v>
      </c>
      <c r="K11" s="10" t="s">
        <v>25</v>
      </c>
      <c r="L11" s="10" t="s">
        <v>304</v>
      </c>
      <c r="M11" s="10">
        <v>9739</v>
      </c>
      <c r="N11" s="16">
        <v>16</v>
      </c>
      <c r="O11" s="10">
        <v>30976438</v>
      </c>
      <c r="P11" s="10" t="s">
        <v>140</v>
      </c>
      <c r="Q11" s="10" t="s">
        <v>305</v>
      </c>
      <c r="R11" s="10" t="s">
        <v>170</v>
      </c>
      <c r="S11" s="10" t="s">
        <v>306</v>
      </c>
      <c r="T11" s="17" t="s">
        <v>5</v>
      </c>
      <c r="U11" s="17" t="s">
        <v>5</v>
      </c>
      <c r="V11" s="18" t="s">
        <v>5</v>
      </c>
    </row>
    <row r="12" spans="1:22" s="11" customFormat="1">
      <c r="A12" s="10" t="s">
        <v>307</v>
      </c>
      <c r="B12" s="10" t="s">
        <v>405</v>
      </c>
      <c r="C12" s="10" t="s">
        <v>402</v>
      </c>
      <c r="D12" s="35" t="s">
        <v>310</v>
      </c>
      <c r="E12" s="36"/>
      <c r="F12" s="10" t="str">
        <f>VLOOKUP(A12,[1]Sheet1!$A:$E,5,FALSE)</f>
        <v>Simplex</v>
      </c>
      <c r="G12" s="36" t="b">
        <f>VLOOKUP(A12,[1]ID!$A:$F,6,FALSE)</f>
        <v>1</v>
      </c>
      <c r="H12" s="10"/>
      <c r="I12" s="10" t="s">
        <v>308</v>
      </c>
      <c r="J12" s="10">
        <v>1</v>
      </c>
      <c r="K12" s="10" t="s">
        <v>309</v>
      </c>
      <c r="L12" s="10" t="s">
        <v>311</v>
      </c>
      <c r="M12" s="10">
        <v>85358</v>
      </c>
      <c r="N12" s="16">
        <v>22</v>
      </c>
      <c r="O12" s="10">
        <v>51159932</v>
      </c>
      <c r="P12" s="10" t="s">
        <v>140</v>
      </c>
      <c r="Q12" s="10" t="s">
        <v>312</v>
      </c>
      <c r="R12" s="10" t="s">
        <v>170</v>
      </c>
      <c r="S12" s="10" t="s">
        <v>313</v>
      </c>
      <c r="T12" s="17">
        <v>5.9999999999999995E-4</v>
      </c>
      <c r="U12" s="10" t="s">
        <v>5</v>
      </c>
      <c r="V12" s="10" t="s">
        <v>5</v>
      </c>
    </row>
    <row r="13" spans="1:22" s="11" customFormat="1">
      <c r="A13" s="10" t="s">
        <v>117</v>
      </c>
      <c r="B13" s="10" t="s">
        <v>405</v>
      </c>
      <c r="C13" s="25" t="s">
        <v>402</v>
      </c>
      <c r="D13" s="35" t="s">
        <v>120</v>
      </c>
      <c r="E13" s="36"/>
      <c r="F13" s="10" t="str">
        <f>VLOOKUP(A13,[1]Sheet1!$A:$E,5,FALSE)</f>
        <v>Simplex</v>
      </c>
      <c r="G13" s="36" t="b">
        <f>VLOOKUP(A13,[1]ID!$A:$F,6,FALSE)</f>
        <v>1</v>
      </c>
      <c r="H13" s="10"/>
      <c r="I13" s="10" t="s">
        <v>118</v>
      </c>
      <c r="J13" s="10">
        <v>0.94</v>
      </c>
      <c r="K13" s="10" t="s">
        <v>119</v>
      </c>
      <c r="L13" s="10" t="s">
        <v>121</v>
      </c>
      <c r="M13" s="10">
        <v>60</v>
      </c>
      <c r="N13" s="16">
        <v>7</v>
      </c>
      <c r="O13" s="10">
        <v>5568164</v>
      </c>
      <c r="P13" s="10" t="s">
        <v>122</v>
      </c>
      <c r="Q13" s="10" t="s">
        <v>123</v>
      </c>
      <c r="R13" s="10" t="s">
        <v>124</v>
      </c>
      <c r="S13" s="10" t="s">
        <v>125</v>
      </c>
      <c r="T13" s="17" t="s">
        <v>5</v>
      </c>
      <c r="U13" s="17">
        <v>26.1</v>
      </c>
      <c r="V13" s="18">
        <v>3.36241963825</v>
      </c>
    </row>
    <row r="14" spans="1:22" s="11" customFormat="1">
      <c r="A14" s="10" t="s">
        <v>149</v>
      </c>
      <c r="B14" s="10" t="s">
        <v>405</v>
      </c>
      <c r="C14" s="10" t="s">
        <v>402</v>
      </c>
      <c r="D14" s="35" t="s">
        <v>146</v>
      </c>
      <c r="E14" s="36"/>
      <c r="F14" s="10" t="str">
        <f>VLOOKUP(A14,[1]Sheet1!$A:$E,5,FALSE)</f>
        <v>Simplex</v>
      </c>
      <c r="G14" s="36" t="b">
        <f>VLOOKUP(A14,[1]ID!$A:$F,6,FALSE)</f>
        <v>1</v>
      </c>
      <c r="H14" s="10"/>
      <c r="I14" s="10" t="s">
        <v>144</v>
      </c>
      <c r="J14" s="10">
        <v>0.78</v>
      </c>
      <c r="K14" s="10" t="s">
        <v>145</v>
      </c>
      <c r="L14" s="10" t="s">
        <v>139</v>
      </c>
      <c r="M14" s="10">
        <v>9024</v>
      </c>
      <c r="N14" s="16">
        <v>11</v>
      </c>
      <c r="O14" s="10">
        <v>1466523</v>
      </c>
      <c r="P14" s="10" t="s">
        <v>132</v>
      </c>
      <c r="Q14" s="10" t="s">
        <v>123</v>
      </c>
      <c r="R14" s="10" t="s">
        <v>141</v>
      </c>
      <c r="S14" s="10" t="s">
        <v>150</v>
      </c>
      <c r="T14" s="17" t="s">
        <v>5</v>
      </c>
      <c r="U14" s="17">
        <v>22.6</v>
      </c>
      <c r="V14" s="18" t="s">
        <v>5</v>
      </c>
    </row>
    <row r="15" spans="1:22" s="11" customFormat="1">
      <c r="A15" s="11" t="s">
        <v>158</v>
      </c>
      <c r="B15" s="10" t="s">
        <v>405</v>
      </c>
      <c r="C15" s="10" t="s">
        <v>402</v>
      </c>
      <c r="D15" s="35" t="s">
        <v>161</v>
      </c>
      <c r="E15" s="37"/>
      <c r="F15" s="10" t="str">
        <f>VLOOKUP(A15,[1]Sheet1!$A:$E,5,FALSE)</f>
        <v>Simplex</v>
      </c>
      <c r="G15" s="36" t="b">
        <f>VLOOKUP(A15,[1]ID!$A:$F,6,FALSE)</f>
        <v>1</v>
      </c>
      <c r="I15" s="11" t="s">
        <v>159</v>
      </c>
      <c r="J15" s="11">
        <v>1</v>
      </c>
      <c r="K15" s="11" t="s">
        <v>160</v>
      </c>
      <c r="M15" s="11">
        <v>1107</v>
      </c>
      <c r="N15" s="19">
        <v>17</v>
      </c>
      <c r="O15" s="11">
        <v>7809304</v>
      </c>
      <c r="P15" s="11" t="s">
        <v>162</v>
      </c>
      <c r="Q15" s="11" t="s">
        <v>140</v>
      </c>
      <c r="R15" s="11" t="s">
        <v>141</v>
      </c>
      <c r="S15" s="11" t="s">
        <v>163</v>
      </c>
      <c r="T15" s="20" t="s">
        <v>5</v>
      </c>
      <c r="U15" s="20" t="s">
        <v>5</v>
      </c>
      <c r="V15" s="21" t="s">
        <v>5</v>
      </c>
    </row>
    <row r="16" spans="1:22" s="11" customFormat="1">
      <c r="A16" s="10" t="s">
        <v>203</v>
      </c>
      <c r="B16" s="10" t="s">
        <v>405</v>
      </c>
      <c r="C16" s="10" t="s">
        <v>402</v>
      </c>
      <c r="D16" s="35" t="s">
        <v>199</v>
      </c>
      <c r="E16" s="36"/>
      <c r="F16" s="10" t="str">
        <f>VLOOKUP(A16,[1]Sheet1!$A:$E,5,FALSE)</f>
        <v>Simplex</v>
      </c>
      <c r="G16" s="36" t="b">
        <f>VLOOKUP(A16,[1]ID!$A:$F,6,FALSE)</f>
        <v>1</v>
      </c>
      <c r="H16" s="10"/>
      <c r="I16" s="10" t="s">
        <v>197</v>
      </c>
      <c r="J16" s="10">
        <v>1</v>
      </c>
      <c r="K16" s="10" t="s">
        <v>198</v>
      </c>
      <c r="L16" s="10" t="s">
        <v>200</v>
      </c>
      <c r="M16" s="10">
        <v>27086</v>
      </c>
      <c r="N16" s="16">
        <v>3</v>
      </c>
      <c r="O16" s="10">
        <v>71019886</v>
      </c>
      <c r="P16" s="10" t="s">
        <v>122</v>
      </c>
      <c r="Q16" s="10" t="s">
        <v>204</v>
      </c>
      <c r="R16" s="10" t="s">
        <v>141</v>
      </c>
      <c r="S16" s="10" t="s">
        <v>205</v>
      </c>
      <c r="T16" s="22" t="s">
        <v>5</v>
      </c>
      <c r="U16" s="17" t="s">
        <v>5</v>
      </c>
      <c r="V16" s="18" t="s">
        <v>5</v>
      </c>
    </row>
    <row r="17" spans="1:1028" s="11" customFormat="1">
      <c r="A17" s="10" t="s">
        <v>314</v>
      </c>
      <c r="B17" s="10" t="s">
        <v>405</v>
      </c>
      <c r="C17" s="10" t="s">
        <v>402</v>
      </c>
      <c r="D17" s="35" t="s">
        <v>310</v>
      </c>
      <c r="E17" s="36"/>
      <c r="F17" s="10" t="str">
        <f>VLOOKUP(A17,[1]Sheet1!$A:$E,5,FALSE)</f>
        <v>Simplex</v>
      </c>
      <c r="G17" s="36" t="b">
        <f>VLOOKUP(A17,[1]ID!$A:$F,6,FALSE)</f>
        <v>1</v>
      </c>
      <c r="H17" s="10"/>
      <c r="I17" s="10" t="s">
        <v>308</v>
      </c>
      <c r="J17" s="10">
        <v>1</v>
      </c>
      <c r="K17" s="10" t="s">
        <v>309</v>
      </c>
      <c r="L17" s="10" t="s">
        <v>311</v>
      </c>
      <c r="M17" s="10">
        <v>85358</v>
      </c>
      <c r="N17" s="16">
        <v>22</v>
      </c>
      <c r="O17" s="10">
        <v>51160866</v>
      </c>
      <c r="P17" s="10" t="s">
        <v>132</v>
      </c>
      <c r="Q17" s="10" t="s">
        <v>140</v>
      </c>
      <c r="R17" s="10" t="s">
        <v>141</v>
      </c>
      <c r="S17" s="10" t="s">
        <v>315</v>
      </c>
      <c r="T17" s="17" t="s">
        <v>5</v>
      </c>
      <c r="U17" s="17">
        <v>24.6</v>
      </c>
      <c r="V17" s="18" t="s">
        <v>5</v>
      </c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  <c r="AMK17" s="10"/>
      <c r="AML17" s="10"/>
      <c r="AMM17" s="10"/>
    </row>
    <row r="18" spans="1:1028" s="11" customFormat="1">
      <c r="A18" s="10" t="s">
        <v>327</v>
      </c>
      <c r="B18" s="10" t="s">
        <v>405</v>
      </c>
      <c r="C18" s="10" t="s">
        <v>402</v>
      </c>
      <c r="D18" s="35" t="s">
        <v>330</v>
      </c>
      <c r="E18" s="36"/>
      <c r="F18" s="10" t="str">
        <f>VLOOKUP(A18,[1]Sheet1!$A:$E,5,FALSE)</f>
        <v>Simplex</v>
      </c>
      <c r="G18" s="36" t="b">
        <f>VLOOKUP(A18,[1]ID!$A:$F,6,FALSE)</f>
        <v>1</v>
      </c>
      <c r="H18" s="10"/>
      <c r="I18" s="10" t="s">
        <v>328</v>
      </c>
      <c r="J18" s="10">
        <v>1</v>
      </c>
      <c r="K18" s="10" t="s">
        <v>329</v>
      </c>
      <c r="L18" s="10" t="s">
        <v>331</v>
      </c>
      <c r="M18" s="10">
        <v>8831</v>
      </c>
      <c r="N18" s="16">
        <v>6</v>
      </c>
      <c r="O18" s="10">
        <v>33403084</v>
      </c>
      <c r="P18" s="10" t="s">
        <v>140</v>
      </c>
      <c r="Q18" s="10" t="s">
        <v>122</v>
      </c>
      <c r="R18" s="10" t="s">
        <v>141</v>
      </c>
      <c r="S18" s="10" t="s">
        <v>332</v>
      </c>
      <c r="T18" s="17" t="s">
        <v>5</v>
      </c>
      <c r="U18" s="17">
        <v>24.4</v>
      </c>
      <c r="V18" s="18" t="s">
        <v>5</v>
      </c>
    </row>
    <row r="19" spans="1:1028" s="11" customFormat="1">
      <c r="A19" s="10" t="s">
        <v>151</v>
      </c>
      <c r="B19" s="10" t="s">
        <v>405</v>
      </c>
      <c r="C19" s="10" t="s">
        <v>402</v>
      </c>
      <c r="D19" s="35" t="s">
        <v>154</v>
      </c>
      <c r="E19" s="36"/>
      <c r="F19" s="10" t="str">
        <f>VLOOKUP(A19,[1]Sheet1!$A:$E,5,FALSE)</f>
        <v>Simplex</v>
      </c>
      <c r="G19" s="36" t="b">
        <f>VLOOKUP(A19,[1]ID!$A:$F,6,FALSE)</f>
        <v>1</v>
      </c>
      <c r="H19" s="10"/>
      <c r="I19" s="10" t="s">
        <v>152</v>
      </c>
      <c r="J19" s="10">
        <v>1</v>
      </c>
      <c r="K19" s="10" t="s">
        <v>153</v>
      </c>
      <c r="L19" s="10" t="s">
        <v>155</v>
      </c>
      <c r="M19" s="10">
        <v>1106</v>
      </c>
      <c r="N19" s="16">
        <v>15</v>
      </c>
      <c r="O19" s="10">
        <v>93540530</v>
      </c>
      <c r="P19" s="10" t="s">
        <v>132</v>
      </c>
      <c r="Q19" s="10" t="s">
        <v>123</v>
      </c>
      <c r="R19" s="10" t="s">
        <v>156</v>
      </c>
      <c r="S19" s="10" t="s">
        <v>157</v>
      </c>
      <c r="T19" s="17" t="s">
        <v>5</v>
      </c>
      <c r="U19" s="17">
        <v>39</v>
      </c>
      <c r="V19" s="18" t="s">
        <v>5</v>
      </c>
    </row>
    <row r="20" spans="1:1028" s="11" customFormat="1">
      <c r="A20" s="10" t="s">
        <v>172</v>
      </c>
      <c r="B20" s="10" t="s">
        <v>405</v>
      </c>
      <c r="C20" s="10" t="s">
        <v>402</v>
      </c>
      <c r="D20" s="35" t="s">
        <v>167</v>
      </c>
      <c r="E20" s="36"/>
      <c r="F20" s="10" t="str">
        <f>VLOOKUP(A20,[1]Sheet1!$A:$E,5,FALSE)</f>
        <v>Simplex</v>
      </c>
      <c r="G20" s="36" t="b">
        <f>VLOOKUP(A20,[1]ID!$A:$F,6,FALSE)</f>
        <v>1</v>
      </c>
      <c r="H20" s="10"/>
      <c r="I20" s="10" t="s">
        <v>165</v>
      </c>
      <c r="J20" s="10">
        <v>1</v>
      </c>
      <c r="K20" s="10" t="s">
        <v>166</v>
      </c>
      <c r="L20" s="10" t="s">
        <v>168</v>
      </c>
      <c r="M20" s="10">
        <v>57680</v>
      </c>
      <c r="N20" s="16">
        <v>14</v>
      </c>
      <c r="O20" s="10">
        <v>21899097</v>
      </c>
      <c r="P20" s="10" t="s">
        <v>132</v>
      </c>
      <c r="Q20" s="10" t="s">
        <v>123</v>
      </c>
      <c r="R20" s="10" t="s">
        <v>156</v>
      </c>
      <c r="S20" s="10" t="s">
        <v>173</v>
      </c>
      <c r="T20" s="17" t="s">
        <v>5</v>
      </c>
      <c r="U20" s="17">
        <v>36</v>
      </c>
      <c r="V20" s="18" t="s">
        <v>5</v>
      </c>
    </row>
    <row r="21" spans="1:1028" s="11" customFormat="1">
      <c r="A21" s="10" t="s">
        <v>206</v>
      </c>
      <c r="B21" s="10" t="s">
        <v>405</v>
      </c>
      <c r="C21" s="10" t="s">
        <v>402</v>
      </c>
      <c r="D21" s="35" t="s">
        <v>209</v>
      </c>
      <c r="E21" s="36"/>
      <c r="F21" s="10" t="str">
        <f>VLOOKUP(A21,[1]Sheet1!$A:$E,5,FALSE)</f>
        <v>Simplex</v>
      </c>
      <c r="G21" s="36" t="b">
        <f>VLOOKUP(A21,[1]ID!$A:$F,6,FALSE)</f>
        <v>1</v>
      </c>
      <c r="H21" s="10"/>
      <c r="I21" s="10" t="s">
        <v>207</v>
      </c>
      <c r="J21" s="10">
        <v>0.98</v>
      </c>
      <c r="K21" s="10" t="s">
        <v>208</v>
      </c>
      <c r="L21" s="10" t="s">
        <v>210</v>
      </c>
      <c r="M21" s="10">
        <v>64599</v>
      </c>
      <c r="N21" s="16">
        <v>7</v>
      </c>
      <c r="O21" s="10">
        <v>100284305</v>
      </c>
      <c r="P21" s="10" t="s">
        <v>132</v>
      </c>
      <c r="Q21" s="10" t="s">
        <v>123</v>
      </c>
      <c r="R21" s="10" t="s">
        <v>156</v>
      </c>
      <c r="S21" s="10" t="s">
        <v>211</v>
      </c>
      <c r="T21" s="22" t="s">
        <v>5</v>
      </c>
      <c r="U21" s="17">
        <v>35</v>
      </c>
      <c r="V21" s="18" t="s">
        <v>5</v>
      </c>
    </row>
    <row r="22" spans="1:1028" s="11" customFormat="1">
      <c r="A22" s="10" t="s">
        <v>212</v>
      </c>
      <c r="B22" s="10" t="s">
        <v>405</v>
      </c>
      <c r="C22" s="10" t="s">
        <v>402</v>
      </c>
      <c r="D22" s="35" t="s">
        <v>215</v>
      </c>
      <c r="E22" s="36"/>
      <c r="F22" s="10" t="str">
        <f>VLOOKUP(A22,[1]Sheet1!$A:$E,5,FALSE)</f>
        <v>Simplex</v>
      </c>
      <c r="G22" s="36" t="b">
        <f>VLOOKUP(A22,[1]ID!$A:$F,6,FALSE)</f>
        <v>1</v>
      </c>
      <c r="H22" s="10"/>
      <c r="I22" s="10" t="s">
        <v>213</v>
      </c>
      <c r="J22" s="10">
        <v>1</v>
      </c>
      <c r="K22" s="10" t="s">
        <v>214</v>
      </c>
      <c r="L22" s="10" t="s">
        <v>216</v>
      </c>
      <c r="M22" s="10">
        <v>3192</v>
      </c>
      <c r="N22" s="16">
        <v>1</v>
      </c>
      <c r="O22" s="10">
        <v>245027102</v>
      </c>
      <c r="P22" s="10" t="s">
        <v>132</v>
      </c>
      <c r="Q22" s="10" t="s">
        <v>123</v>
      </c>
      <c r="R22" s="10" t="s">
        <v>156</v>
      </c>
      <c r="S22" s="10" t="s">
        <v>217</v>
      </c>
      <c r="T22" s="17" t="s">
        <v>5</v>
      </c>
      <c r="U22" s="17">
        <v>35</v>
      </c>
      <c r="V22" s="18" t="s">
        <v>5</v>
      </c>
    </row>
    <row r="23" spans="1:1028" s="10" customFormat="1">
      <c r="A23" s="10" t="s">
        <v>272</v>
      </c>
      <c r="B23" s="10" t="s">
        <v>405</v>
      </c>
      <c r="C23" s="10" t="s">
        <v>402</v>
      </c>
      <c r="D23" s="35" t="s">
        <v>275</v>
      </c>
      <c r="E23" s="36"/>
      <c r="F23" s="10" t="str">
        <f>VLOOKUP(A23,[1]Sheet1!$A:$E,5,FALSE)</f>
        <v>Simplex</v>
      </c>
      <c r="G23" s="36" t="b">
        <f>VLOOKUP(A23,[1]ID!$A:$F,6,FALSE)</f>
        <v>1</v>
      </c>
      <c r="I23" s="10" t="s">
        <v>273</v>
      </c>
      <c r="J23" s="10">
        <v>1</v>
      </c>
      <c r="K23" s="10" t="s">
        <v>274</v>
      </c>
      <c r="L23" s="10" t="s">
        <v>276</v>
      </c>
      <c r="M23" s="10">
        <v>54870</v>
      </c>
      <c r="N23" s="16">
        <v>3</v>
      </c>
      <c r="O23" s="10">
        <v>49069683</v>
      </c>
      <c r="P23" s="10" t="s">
        <v>132</v>
      </c>
      <c r="Q23" s="10" t="s">
        <v>123</v>
      </c>
      <c r="R23" s="10" t="s">
        <v>156</v>
      </c>
      <c r="S23" s="10" t="s">
        <v>277</v>
      </c>
      <c r="T23" s="17" t="s">
        <v>5</v>
      </c>
      <c r="U23" s="17">
        <v>42</v>
      </c>
      <c r="V23" s="18" t="s">
        <v>5</v>
      </c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1"/>
      <c r="ALV23" s="11"/>
      <c r="ALW23" s="11"/>
      <c r="ALX23" s="11"/>
      <c r="ALY23" s="11"/>
      <c r="ALZ23" s="11"/>
      <c r="AMA23" s="11"/>
      <c r="AMB23" s="11"/>
      <c r="AMC23" s="11"/>
      <c r="AMD23" s="11"/>
      <c r="AME23" s="11"/>
      <c r="AMF23" s="11"/>
      <c r="AMG23" s="11"/>
      <c r="AMH23" s="11"/>
      <c r="AMI23" s="11"/>
      <c r="AMJ23" s="11"/>
      <c r="AMK23" s="11"/>
      <c r="AML23" s="11"/>
      <c r="AMM23" s="11"/>
      <c r="AMN23" s="11"/>
    </row>
    <row r="24" spans="1:1028" s="11" customFormat="1">
      <c r="A24" s="10" t="s">
        <v>282</v>
      </c>
      <c r="B24" s="10" t="s">
        <v>405</v>
      </c>
      <c r="C24" s="10" t="s">
        <v>402</v>
      </c>
      <c r="D24" s="35" t="s">
        <v>285</v>
      </c>
      <c r="E24" s="36"/>
      <c r="F24" s="10" t="str">
        <f>VLOOKUP(A24,[1]Sheet1!$A:$E,5,FALSE)</f>
        <v>Simplex</v>
      </c>
      <c r="G24" s="36" t="b">
        <f>VLOOKUP(A24,[1]ID!$A:$F,6,FALSE)</f>
        <v>1</v>
      </c>
      <c r="H24" s="10"/>
      <c r="I24" s="10" t="s">
        <v>283</v>
      </c>
      <c r="J24" s="10">
        <v>1</v>
      </c>
      <c r="K24" s="10" t="s">
        <v>284</v>
      </c>
      <c r="L24" s="10" t="s">
        <v>216</v>
      </c>
      <c r="M24" s="10">
        <v>473</v>
      </c>
      <c r="N24" s="16">
        <v>1</v>
      </c>
      <c r="O24" s="10">
        <v>8716308</v>
      </c>
      <c r="P24" s="10" t="s">
        <v>132</v>
      </c>
      <c r="Q24" s="10" t="s">
        <v>123</v>
      </c>
      <c r="R24" s="10" t="s">
        <v>156</v>
      </c>
      <c r="S24" s="10" t="s">
        <v>286</v>
      </c>
      <c r="T24" s="17" t="s">
        <v>5</v>
      </c>
      <c r="U24" s="17">
        <v>36</v>
      </c>
      <c r="V24" s="18" t="s">
        <v>5</v>
      </c>
    </row>
    <row r="25" spans="1:1028" s="11" customFormat="1">
      <c r="A25" s="10" t="s">
        <v>299</v>
      </c>
      <c r="B25" s="10" t="s">
        <v>405</v>
      </c>
      <c r="C25" s="10" t="s">
        <v>402</v>
      </c>
      <c r="D25" s="35" t="s">
        <v>296</v>
      </c>
      <c r="E25" s="36"/>
      <c r="F25" s="10" t="str">
        <f>VLOOKUP(A25,[1]Sheet1!$A:$E,5,FALSE)</f>
        <v>Simplex</v>
      </c>
      <c r="G25" s="36" t="b">
        <f>VLOOKUP(A25,[1]ID!$A:$F,6,FALSE)</f>
        <v>1</v>
      </c>
      <c r="H25" s="10"/>
      <c r="I25" s="10" t="s">
        <v>294</v>
      </c>
      <c r="J25" s="10">
        <v>1</v>
      </c>
      <c r="K25" s="10" t="s">
        <v>295</v>
      </c>
      <c r="L25" s="10" t="s">
        <v>297</v>
      </c>
      <c r="M25" s="10">
        <v>6326</v>
      </c>
      <c r="N25" s="16">
        <v>2</v>
      </c>
      <c r="O25" s="10">
        <v>166187917</v>
      </c>
      <c r="P25" s="10" t="s">
        <v>123</v>
      </c>
      <c r="Q25" s="10" t="s">
        <v>140</v>
      </c>
      <c r="R25" s="10" t="s">
        <v>156</v>
      </c>
      <c r="S25" s="10" t="s">
        <v>300</v>
      </c>
      <c r="T25" s="22" t="s">
        <v>5</v>
      </c>
      <c r="U25" s="17">
        <v>42</v>
      </c>
      <c r="V25" s="18" t="s">
        <v>5</v>
      </c>
    </row>
    <row r="26" spans="1:1028" s="11" customFormat="1" ht="28">
      <c r="A26" s="10" t="s">
        <v>135</v>
      </c>
      <c r="B26" s="10" t="s">
        <v>405</v>
      </c>
      <c r="C26" s="25" t="s">
        <v>402</v>
      </c>
      <c r="D26" s="35" t="s">
        <v>233</v>
      </c>
      <c r="E26" s="36" t="s">
        <v>471</v>
      </c>
      <c r="F26" s="10" t="str">
        <f>VLOOKUP(A26,[1]Sheet1!$A:$E,5,FALSE)</f>
        <v>Simplex</v>
      </c>
      <c r="G26" s="36" t="b">
        <f>VLOOKUP(A26,[1]ID!$A:$F,6,FALSE)</f>
        <v>1</v>
      </c>
      <c r="H26" s="10"/>
      <c r="I26" s="10" t="s">
        <v>231</v>
      </c>
      <c r="J26" s="10">
        <v>0</v>
      </c>
      <c r="K26" s="10" t="s">
        <v>232</v>
      </c>
      <c r="L26" s="10" t="s">
        <v>234</v>
      </c>
      <c r="M26" s="10">
        <v>10765</v>
      </c>
      <c r="N26" s="16">
        <v>1</v>
      </c>
      <c r="O26" s="10">
        <v>202698891</v>
      </c>
      <c r="P26" s="10" t="s">
        <v>122</v>
      </c>
      <c r="Q26" s="10" t="s">
        <v>235</v>
      </c>
      <c r="R26" s="10" t="s">
        <v>156</v>
      </c>
      <c r="S26" s="10" t="s">
        <v>236</v>
      </c>
      <c r="T26" s="17" t="s">
        <v>5</v>
      </c>
      <c r="U26" s="17" t="s">
        <v>5</v>
      </c>
      <c r="V26" s="18" t="s">
        <v>5</v>
      </c>
    </row>
    <row r="27" spans="1:1028" s="11" customFormat="1">
      <c r="A27" s="10" t="s">
        <v>190</v>
      </c>
      <c r="B27" s="10" t="s">
        <v>405</v>
      </c>
      <c r="C27" s="10" t="s">
        <v>404</v>
      </c>
      <c r="D27" s="35" t="s">
        <v>193</v>
      </c>
      <c r="E27" s="36"/>
      <c r="F27" s="10" t="str">
        <f>VLOOKUP(A27,[1]Sheet1!$A:$E,5,FALSE)</f>
        <v>Simplex</v>
      </c>
      <c r="G27" s="36" t="b">
        <f>VLOOKUP(A27,[1]ID!$A:$F,6,FALSE)</f>
        <v>1</v>
      </c>
      <c r="H27" s="10"/>
      <c r="I27" s="10" t="s">
        <v>191</v>
      </c>
      <c r="J27" s="10">
        <v>0.9</v>
      </c>
      <c r="K27" s="10" t="s">
        <v>192</v>
      </c>
      <c r="L27" s="10" t="s">
        <v>139</v>
      </c>
      <c r="M27" s="10">
        <v>55079</v>
      </c>
      <c r="N27" s="16">
        <v>3</v>
      </c>
      <c r="O27" s="10">
        <v>62355946</v>
      </c>
      <c r="P27" s="10" t="s">
        <v>194</v>
      </c>
      <c r="Q27" s="10" t="s">
        <v>123</v>
      </c>
      <c r="R27" s="10" t="s">
        <v>133</v>
      </c>
      <c r="S27" s="10" t="s">
        <v>195</v>
      </c>
      <c r="T27" s="17" t="s">
        <v>5</v>
      </c>
      <c r="U27" s="17" t="s">
        <v>5</v>
      </c>
      <c r="V27" s="18" t="s">
        <v>5</v>
      </c>
    </row>
    <row r="28" spans="1:1028" s="11" customFormat="1" ht="14">
      <c r="A28" s="10" t="s">
        <v>85</v>
      </c>
      <c r="B28" s="10" t="s">
        <v>405</v>
      </c>
      <c r="C28" s="10" t="s">
        <v>404</v>
      </c>
      <c r="D28" s="35" t="s">
        <v>280</v>
      </c>
      <c r="E28" s="36" t="s">
        <v>467</v>
      </c>
      <c r="F28" s="10" t="str">
        <f>VLOOKUP(A28,[1]Sheet1!$A:$E,5,FALSE)</f>
        <v>Multiplex</v>
      </c>
      <c r="G28" s="36" t="b">
        <f>VLOOKUP(A28,[1]ID!$A:$F,6,FALSE)</f>
        <v>1</v>
      </c>
      <c r="H28" s="10"/>
      <c r="I28" s="10" t="s">
        <v>278</v>
      </c>
      <c r="J28" s="10">
        <v>1</v>
      </c>
      <c r="K28" s="10" t="s">
        <v>279</v>
      </c>
      <c r="L28" s="10" t="s">
        <v>139</v>
      </c>
      <c r="M28" s="10">
        <v>57148</v>
      </c>
      <c r="N28" s="16">
        <v>20</v>
      </c>
      <c r="O28" s="10">
        <v>37150289</v>
      </c>
      <c r="P28" s="10" t="s">
        <v>123</v>
      </c>
      <c r="Q28" s="10" t="s">
        <v>169</v>
      </c>
      <c r="R28" s="10" t="s">
        <v>170</v>
      </c>
      <c r="S28" s="10" t="s">
        <v>281</v>
      </c>
      <c r="T28" s="22" t="s">
        <v>5</v>
      </c>
      <c r="U28" s="17" t="s">
        <v>5</v>
      </c>
      <c r="V28" s="18" t="s">
        <v>5</v>
      </c>
    </row>
    <row r="29" spans="1:1028" s="11" customFormat="1" ht="14">
      <c r="A29" s="10" t="s">
        <v>51</v>
      </c>
      <c r="B29" s="10" t="s">
        <v>405</v>
      </c>
      <c r="C29" s="10" t="s">
        <v>404</v>
      </c>
      <c r="D29" s="35" t="s">
        <v>176</v>
      </c>
      <c r="E29" s="36" t="s">
        <v>472</v>
      </c>
      <c r="F29" s="10" t="str">
        <f>VLOOKUP(A29,[1]Sheet1!$A:$E,5,FALSE)</f>
        <v>Simplex</v>
      </c>
      <c r="G29" s="36" t="b">
        <f>VLOOKUP(A29,[1]ID!$A:$F,6,FALSE)</f>
        <v>1</v>
      </c>
      <c r="H29" s="10"/>
      <c r="I29" s="10" t="s">
        <v>174</v>
      </c>
      <c r="J29" s="10">
        <v>0.99</v>
      </c>
      <c r="K29" s="10" t="s">
        <v>175</v>
      </c>
      <c r="L29" s="10" t="s">
        <v>177</v>
      </c>
      <c r="M29" s="10">
        <v>1183</v>
      </c>
      <c r="N29" s="16" t="s">
        <v>178</v>
      </c>
      <c r="O29" s="10">
        <v>10188892</v>
      </c>
      <c r="P29" s="10" t="s">
        <v>122</v>
      </c>
      <c r="Q29" s="10" t="s">
        <v>140</v>
      </c>
      <c r="R29" s="10" t="s">
        <v>124</v>
      </c>
      <c r="S29" s="10" t="s">
        <v>179</v>
      </c>
      <c r="T29" s="17" t="s">
        <v>5</v>
      </c>
      <c r="U29" s="17">
        <v>35</v>
      </c>
      <c r="V29" s="18">
        <v>2.4002081991400002</v>
      </c>
    </row>
    <row r="30" spans="1:1028" s="11" customFormat="1">
      <c r="A30" s="10" t="s">
        <v>180</v>
      </c>
      <c r="B30" s="10" t="s">
        <v>405</v>
      </c>
      <c r="C30" s="10" t="s">
        <v>404</v>
      </c>
      <c r="D30" s="35" t="s">
        <v>183</v>
      </c>
      <c r="E30" s="36"/>
      <c r="F30" s="10" t="str">
        <f>VLOOKUP(A30,[1]Sheet1!$A:$E,5,FALSE)</f>
        <v>Simplex</v>
      </c>
      <c r="G30" s="36" t="b">
        <f>VLOOKUP(A30,[1]ID!$A:$F,6,FALSE)</f>
        <v>1</v>
      </c>
      <c r="H30" s="10"/>
      <c r="I30" s="10" t="s">
        <v>181</v>
      </c>
      <c r="J30" s="10">
        <v>1</v>
      </c>
      <c r="K30" s="10" t="s">
        <v>182</v>
      </c>
      <c r="L30" s="10" t="s">
        <v>139</v>
      </c>
      <c r="M30" s="10">
        <v>8454</v>
      </c>
      <c r="N30" s="16">
        <v>7</v>
      </c>
      <c r="O30" s="10">
        <v>148481124</v>
      </c>
      <c r="P30" s="10" t="s">
        <v>122</v>
      </c>
      <c r="Q30" s="10" t="s">
        <v>140</v>
      </c>
      <c r="R30" s="10" t="s">
        <v>124</v>
      </c>
      <c r="S30" s="10" t="s">
        <v>184</v>
      </c>
      <c r="T30" s="17" t="s">
        <v>5</v>
      </c>
      <c r="U30" s="17">
        <v>34</v>
      </c>
      <c r="V30" s="18">
        <v>2.7664337946300002</v>
      </c>
    </row>
    <row r="31" spans="1:1028" s="11" customFormat="1">
      <c r="A31" s="10" t="s">
        <v>225</v>
      </c>
      <c r="B31" s="10" t="s">
        <v>405</v>
      </c>
      <c r="C31" s="10" t="s">
        <v>404</v>
      </c>
      <c r="D31" s="35" t="s">
        <v>228</v>
      </c>
      <c r="E31" s="36"/>
      <c r="F31" s="10" t="str">
        <f>VLOOKUP(A31,[1]Sheet1!$A:$E,5,FALSE)</f>
        <v>Simplex</v>
      </c>
      <c r="G31" s="36" t="b">
        <f>VLOOKUP(A31,[1]ID!$A:$F,6,FALSE)</f>
        <v>1</v>
      </c>
      <c r="H31" s="10"/>
      <c r="I31" s="10" t="s">
        <v>226</v>
      </c>
      <c r="J31" s="10">
        <v>1</v>
      </c>
      <c r="K31" s="10" t="s">
        <v>227</v>
      </c>
      <c r="L31" s="10" t="s">
        <v>139</v>
      </c>
      <c r="M31" s="10">
        <v>6453</v>
      </c>
      <c r="N31" s="16">
        <v>21</v>
      </c>
      <c r="O31" s="10">
        <v>35258603</v>
      </c>
      <c r="P31" s="10" t="s">
        <v>122</v>
      </c>
      <c r="Q31" s="10" t="s">
        <v>140</v>
      </c>
      <c r="R31" s="10" t="s">
        <v>124</v>
      </c>
      <c r="S31" s="10" t="s">
        <v>229</v>
      </c>
      <c r="T31" s="22" t="s">
        <v>230</v>
      </c>
      <c r="U31" s="17">
        <v>34</v>
      </c>
      <c r="V31" s="18">
        <v>2.0271846813400001</v>
      </c>
    </row>
    <row r="32" spans="1:1028" s="11" customFormat="1" ht="28">
      <c r="A32" s="10" t="s">
        <v>259</v>
      </c>
      <c r="B32" s="10" t="s">
        <v>405</v>
      </c>
      <c r="C32" s="10" t="s">
        <v>404</v>
      </c>
      <c r="D32" s="35" t="s">
        <v>262</v>
      </c>
      <c r="E32" s="36" t="s">
        <v>473</v>
      </c>
      <c r="F32" s="10" t="str">
        <f>VLOOKUP(A32,[1]Sheet1!$A:$E,5,FALSE)</f>
        <v>Simplex</v>
      </c>
      <c r="G32" s="36" t="b">
        <f>VLOOKUP(A32,[1]ID!$A:$F,6,FALSE)</f>
        <v>1</v>
      </c>
      <c r="H32" s="10"/>
      <c r="I32" s="10" t="s">
        <v>260</v>
      </c>
      <c r="J32" s="10">
        <v>0.98</v>
      </c>
      <c r="K32" s="10" t="s">
        <v>261</v>
      </c>
      <c r="L32" s="10" t="s">
        <v>263</v>
      </c>
      <c r="M32" s="10">
        <v>5079</v>
      </c>
      <c r="N32" s="16">
        <v>9</v>
      </c>
      <c r="O32" s="10">
        <v>37015066</v>
      </c>
      <c r="P32" s="10" t="s">
        <v>140</v>
      </c>
      <c r="Q32" s="10" t="s">
        <v>123</v>
      </c>
      <c r="R32" s="10" t="s">
        <v>124</v>
      </c>
      <c r="S32" s="10" t="s">
        <v>264</v>
      </c>
      <c r="T32" s="17" t="s">
        <v>5</v>
      </c>
      <c r="U32" s="17">
        <v>31</v>
      </c>
      <c r="V32" s="18">
        <v>2.78200157186</v>
      </c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  <c r="RN32" s="10"/>
      <c r="RO32" s="10"/>
      <c r="RP32" s="10"/>
      <c r="RQ32" s="10"/>
      <c r="RR32" s="10"/>
      <c r="RS32" s="10"/>
      <c r="RT32" s="10"/>
      <c r="RU32" s="10"/>
      <c r="RV32" s="10"/>
      <c r="RW32" s="10"/>
      <c r="RX32" s="10"/>
      <c r="RY32" s="10"/>
      <c r="RZ32" s="10"/>
      <c r="SA32" s="10"/>
      <c r="SB32" s="10"/>
      <c r="SC32" s="10"/>
      <c r="SD32" s="10"/>
      <c r="SE32" s="10"/>
      <c r="SF32" s="10"/>
      <c r="SG32" s="10"/>
      <c r="SH32" s="10"/>
      <c r="SI32" s="10"/>
      <c r="SJ32" s="10"/>
      <c r="SK32" s="10"/>
      <c r="SL32" s="10"/>
      <c r="SM32" s="10"/>
      <c r="SN32" s="10"/>
      <c r="SO32" s="10"/>
      <c r="SP32" s="10"/>
      <c r="SQ32" s="10"/>
      <c r="SR32" s="10"/>
      <c r="SS32" s="10"/>
      <c r="ST32" s="10"/>
      <c r="SU32" s="10"/>
      <c r="SV32" s="10"/>
      <c r="SW32" s="10"/>
      <c r="SX32" s="10"/>
      <c r="SY32" s="10"/>
      <c r="SZ32" s="10"/>
      <c r="TA32" s="10"/>
      <c r="TB32" s="10"/>
      <c r="TC32" s="10"/>
      <c r="TD32" s="10"/>
      <c r="TE32" s="10"/>
      <c r="TF32" s="10"/>
      <c r="TG32" s="10"/>
      <c r="TH32" s="10"/>
      <c r="TI32" s="10"/>
      <c r="TJ32" s="10"/>
      <c r="TK32" s="10"/>
      <c r="TL32" s="10"/>
      <c r="TM32" s="10"/>
      <c r="TN32" s="10"/>
      <c r="TO32" s="10"/>
      <c r="TP32" s="10"/>
      <c r="TQ32" s="10"/>
      <c r="TR32" s="10"/>
      <c r="TS32" s="10"/>
      <c r="TT32" s="10"/>
      <c r="TU32" s="10"/>
      <c r="TV32" s="10"/>
      <c r="TW32" s="10"/>
      <c r="TX32" s="10"/>
      <c r="TY32" s="10"/>
      <c r="TZ32" s="10"/>
      <c r="UA32" s="10"/>
      <c r="UB32" s="10"/>
      <c r="UC32" s="10"/>
      <c r="UD32" s="10"/>
      <c r="UE32" s="10"/>
      <c r="UF32" s="10"/>
      <c r="UG32" s="10"/>
      <c r="UH32" s="10"/>
      <c r="UI32" s="10"/>
      <c r="UJ32" s="10"/>
      <c r="UK32" s="10"/>
      <c r="UL32" s="10"/>
      <c r="UM32" s="10"/>
      <c r="UN32" s="10"/>
      <c r="UO32" s="10"/>
      <c r="UP32" s="10"/>
      <c r="UQ32" s="10"/>
      <c r="UR32" s="10"/>
      <c r="US32" s="10"/>
      <c r="UT32" s="10"/>
      <c r="UU32" s="10"/>
      <c r="UV32" s="10"/>
      <c r="UW32" s="10"/>
      <c r="UX32" s="10"/>
      <c r="UY32" s="10"/>
      <c r="UZ32" s="10"/>
      <c r="VA32" s="10"/>
      <c r="VB32" s="10"/>
      <c r="VC32" s="10"/>
      <c r="VD32" s="10"/>
      <c r="VE32" s="10"/>
      <c r="VF32" s="10"/>
      <c r="VG32" s="10"/>
      <c r="VH32" s="10"/>
      <c r="VI32" s="10"/>
      <c r="VJ32" s="10"/>
      <c r="VK32" s="10"/>
      <c r="VL32" s="10"/>
      <c r="VM32" s="10"/>
      <c r="VN32" s="10"/>
      <c r="VO32" s="10"/>
      <c r="VP32" s="10"/>
      <c r="VQ32" s="10"/>
      <c r="VR32" s="10"/>
      <c r="VS32" s="10"/>
      <c r="VT32" s="10"/>
      <c r="VU32" s="10"/>
      <c r="VV32" s="10"/>
      <c r="VW32" s="10"/>
      <c r="VX32" s="10"/>
      <c r="VY32" s="10"/>
      <c r="VZ32" s="10"/>
      <c r="WA32" s="10"/>
      <c r="WB32" s="10"/>
      <c r="WC32" s="10"/>
      <c r="WD32" s="10"/>
      <c r="WE32" s="10"/>
      <c r="WF32" s="10"/>
      <c r="WG32" s="10"/>
      <c r="WH32" s="10"/>
      <c r="WI32" s="10"/>
      <c r="WJ32" s="10"/>
      <c r="WK32" s="10"/>
      <c r="WL32" s="10"/>
      <c r="WM32" s="10"/>
      <c r="WN32" s="10"/>
      <c r="WO32" s="10"/>
      <c r="WP32" s="10"/>
      <c r="WQ32" s="10"/>
      <c r="WR32" s="10"/>
      <c r="WS32" s="10"/>
      <c r="WT32" s="10"/>
      <c r="WU32" s="10"/>
      <c r="WV32" s="10"/>
      <c r="WW32" s="10"/>
      <c r="WX32" s="10"/>
      <c r="WY32" s="10"/>
      <c r="WZ32" s="10"/>
      <c r="XA32" s="10"/>
      <c r="XB32" s="10"/>
      <c r="XC32" s="10"/>
      <c r="XD32" s="10"/>
      <c r="XE32" s="10"/>
      <c r="XF32" s="10"/>
      <c r="XG32" s="10"/>
      <c r="XH32" s="10"/>
      <c r="XI32" s="10"/>
      <c r="XJ32" s="10"/>
      <c r="XK32" s="10"/>
      <c r="XL32" s="10"/>
      <c r="XM32" s="10"/>
      <c r="XN32" s="10"/>
      <c r="XO32" s="10"/>
      <c r="XP32" s="10"/>
      <c r="XQ32" s="10"/>
      <c r="XR32" s="10"/>
      <c r="XS32" s="10"/>
      <c r="XT32" s="10"/>
      <c r="XU32" s="10"/>
      <c r="XV32" s="10"/>
      <c r="XW32" s="10"/>
      <c r="XX32" s="10"/>
      <c r="XY32" s="10"/>
      <c r="XZ32" s="10"/>
      <c r="YA32" s="10"/>
      <c r="YB32" s="10"/>
      <c r="YC32" s="10"/>
      <c r="YD32" s="10"/>
      <c r="YE32" s="10"/>
      <c r="YF32" s="10"/>
      <c r="YG32" s="10"/>
      <c r="YH32" s="10"/>
      <c r="YI32" s="10"/>
      <c r="YJ32" s="10"/>
      <c r="YK32" s="10"/>
      <c r="YL32" s="10"/>
      <c r="YM32" s="10"/>
      <c r="YN32" s="10"/>
      <c r="YO32" s="10"/>
      <c r="YP32" s="10"/>
      <c r="YQ32" s="10"/>
      <c r="YR32" s="10"/>
      <c r="YS32" s="10"/>
      <c r="YT32" s="10"/>
      <c r="YU32" s="10"/>
      <c r="YV32" s="10"/>
      <c r="YW32" s="10"/>
      <c r="YX32" s="10"/>
      <c r="YY32" s="10"/>
      <c r="YZ32" s="10"/>
      <c r="ZA32" s="10"/>
      <c r="ZB32" s="10"/>
      <c r="ZC32" s="10"/>
      <c r="ZD32" s="10"/>
      <c r="ZE32" s="10"/>
      <c r="ZF32" s="10"/>
      <c r="ZG32" s="10"/>
      <c r="ZH32" s="10"/>
      <c r="ZI32" s="10"/>
      <c r="ZJ32" s="10"/>
      <c r="ZK32" s="10"/>
      <c r="ZL32" s="10"/>
      <c r="ZM32" s="10"/>
      <c r="ZN32" s="10"/>
      <c r="ZO32" s="10"/>
      <c r="ZP32" s="10"/>
      <c r="ZQ32" s="10"/>
      <c r="ZR32" s="10"/>
      <c r="ZS32" s="10"/>
      <c r="ZT32" s="10"/>
      <c r="ZU32" s="10"/>
      <c r="ZV32" s="10"/>
      <c r="ZW32" s="10"/>
      <c r="ZX32" s="10"/>
      <c r="ZY32" s="10"/>
      <c r="ZZ32" s="10"/>
      <c r="AAA32" s="10"/>
      <c r="AAB32" s="10"/>
      <c r="AAC32" s="10"/>
      <c r="AAD32" s="10"/>
      <c r="AAE32" s="10"/>
      <c r="AAF32" s="10"/>
      <c r="AAG32" s="10"/>
      <c r="AAH32" s="10"/>
      <c r="AAI32" s="10"/>
      <c r="AAJ32" s="10"/>
      <c r="AAK32" s="10"/>
      <c r="AAL32" s="10"/>
      <c r="AAM32" s="10"/>
      <c r="AAN32" s="10"/>
      <c r="AAO32" s="10"/>
      <c r="AAP32" s="10"/>
      <c r="AAQ32" s="10"/>
      <c r="AAR32" s="10"/>
      <c r="AAS32" s="10"/>
      <c r="AAT32" s="10"/>
      <c r="AAU32" s="10"/>
      <c r="AAV32" s="10"/>
      <c r="AAW32" s="10"/>
      <c r="AAX32" s="10"/>
      <c r="AAY32" s="10"/>
      <c r="AAZ32" s="10"/>
      <c r="ABA32" s="10"/>
      <c r="ABB32" s="10"/>
      <c r="ABC32" s="10"/>
      <c r="ABD32" s="10"/>
      <c r="ABE32" s="10"/>
      <c r="ABF32" s="10"/>
      <c r="ABG32" s="10"/>
      <c r="ABH32" s="10"/>
      <c r="ABI32" s="10"/>
      <c r="ABJ32" s="10"/>
      <c r="ABK32" s="10"/>
      <c r="ABL32" s="10"/>
      <c r="ABM32" s="10"/>
      <c r="ABN32" s="10"/>
      <c r="ABO32" s="10"/>
      <c r="ABP32" s="10"/>
      <c r="ABQ32" s="10"/>
      <c r="ABR32" s="10"/>
      <c r="ABS32" s="10"/>
      <c r="ABT32" s="10"/>
      <c r="ABU32" s="10"/>
      <c r="ABV32" s="10"/>
      <c r="ABW32" s="10"/>
      <c r="ABX32" s="10"/>
      <c r="ABY32" s="10"/>
      <c r="ABZ32" s="10"/>
      <c r="ACA32" s="10"/>
      <c r="ACB32" s="10"/>
      <c r="ACC32" s="10"/>
      <c r="ACD32" s="10"/>
      <c r="ACE32" s="10"/>
      <c r="ACF32" s="10"/>
      <c r="ACG32" s="10"/>
      <c r="ACH32" s="10"/>
      <c r="ACI32" s="10"/>
      <c r="ACJ32" s="10"/>
      <c r="ACK32" s="10"/>
      <c r="ACL32" s="10"/>
      <c r="ACM32" s="10"/>
      <c r="ACN32" s="10"/>
      <c r="ACO32" s="10"/>
      <c r="ACP32" s="10"/>
      <c r="ACQ32" s="10"/>
      <c r="ACR32" s="10"/>
      <c r="ACS32" s="10"/>
      <c r="ACT32" s="10"/>
      <c r="ACU32" s="10"/>
      <c r="ACV32" s="10"/>
      <c r="ACW32" s="10"/>
      <c r="ACX32" s="10"/>
      <c r="ACY32" s="10"/>
      <c r="ACZ32" s="10"/>
      <c r="ADA32" s="10"/>
      <c r="ADB32" s="10"/>
      <c r="ADC32" s="10"/>
      <c r="ADD32" s="10"/>
      <c r="ADE32" s="10"/>
      <c r="ADF32" s="10"/>
      <c r="ADG32" s="10"/>
      <c r="ADH32" s="10"/>
      <c r="ADI32" s="10"/>
      <c r="ADJ32" s="10"/>
      <c r="ADK32" s="10"/>
      <c r="ADL32" s="10"/>
      <c r="ADM32" s="10"/>
      <c r="ADN32" s="10"/>
      <c r="ADO32" s="10"/>
      <c r="ADP32" s="10"/>
      <c r="ADQ32" s="10"/>
      <c r="ADR32" s="10"/>
      <c r="ADS32" s="10"/>
      <c r="ADT32" s="10"/>
      <c r="ADU32" s="10"/>
      <c r="ADV32" s="10"/>
      <c r="ADW32" s="10"/>
      <c r="ADX32" s="10"/>
      <c r="ADY32" s="10"/>
      <c r="ADZ32" s="10"/>
      <c r="AEA32" s="10"/>
      <c r="AEB32" s="10"/>
      <c r="AEC32" s="10"/>
      <c r="AED32" s="10"/>
      <c r="AEE32" s="10"/>
      <c r="AEF32" s="10"/>
      <c r="AEG32" s="10"/>
      <c r="AEH32" s="10"/>
      <c r="AEI32" s="10"/>
      <c r="AEJ32" s="10"/>
      <c r="AEK32" s="10"/>
      <c r="AEL32" s="10"/>
      <c r="AEM32" s="10"/>
      <c r="AEN32" s="10"/>
      <c r="AEO32" s="10"/>
      <c r="AEP32" s="10"/>
      <c r="AEQ32" s="10"/>
      <c r="AER32" s="10"/>
      <c r="AES32" s="10"/>
      <c r="AET32" s="10"/>
      <c r="AEU32" s="10"/>
      <c r="AEV32" s="10"/>
      <c r="AEW32" s="10"/>
      <c r="AEX32" s="10"/>
      <c r="AEY32" s="10"/>
      <c r="AEZ32" s="10"/>
      <c r="AFA32" s="10"/>
      <c r="AFB32" s="10"/>
      <c r="AFC32" s="10"/>
      <c r="AFD32" s="10"/>
      <c r="AFE32" s="10"/>
      <c r="AFF32" s="10"/>
      <c r="AFG32" s="10"/>
      <c r="AFH32" s="10"/>
      <c r="AFI32" s="10"/>
      <c r="AFJ32" s="10"/>
      <c r="AFK32" s="10"/>
      <c r="AFL32" s="10"/>
      <c r="AFM32" s="10"/>
      <c r="AFN32" s="10"/>
      <c r="AFO32" s="10"/>
      <c r="AFP32" s="10"/>
      <c r="AFQ32" s="10"/>
      <c r="AFR32" s="10"/>
      <c r="AFS32" s="10"/>
      <c r="AFT32" s="10"/>
      <c r="AFU32" s="10"/>
      <c r="AFV32" s="10"/>
      <c r="AFW32" s="10"/>
      <c r="AFX32" s="10"/>
      <c r="AFY32" s="10"/>
      <c r="AFZ32" s="10"/>
      <c r="AGA32" s="10"/>
      <c r="AGB32" s="10"/>
      <c r="AGC32" s="10"/>
      <c r="AGD32" s="10"/>
      <c r="AGE32" s="10"/>
      <c r="AGF32" s="10"/>
      <c r="AGG32" s="10"/>
      <c r="AGH32" s="10"/>
      <c r="AGI32" s="10"/>
      <c r="AGJ32" s="10"/>
      <c r="AGK32" s="10"/>
      <c r="AGL32" s="10"/>
      <c r="AGM32" s="10"/>
      <c r="AGN32" s="10"/>
      <c r="AGO32" s="10"/>
      <c r="AGP32" s="10"/>
      <c r="AGQ32" s="10"/>
      <c r="AGR32" s="10"/>
      <c r="AGS32" s="10"/>
      <c r="AGT32" s="10"/>
      <c r="AGU32" s="10"/>
      <c r="AGV32" s="10"/>
      <c r="AGW32" s="10"/>
      <c r="AGX32" s="10"/>
      <c r="AGY32" s="10"/>
      <c r="AGZ32" s="10"/>
      <c r="AHA32" s="10"/>
      <c r="AHB32" s="10"/>
      <c r="AHC32" s="10"/>
      <c r="AHD32" s="10"/>
      <c r="AHE32" s="10"/>
      <c r="AHF32" s="10"/>
      <c r="AHG32" s="10"/>
      <c r="AHH32" s="10"/>
      <c r="AHI32" s="10"/>
      <c r="AHJ32" s="10"/>
      <c r="AHK32" s="10"/>
      <c r="AHL32" s="10"/>
      <c r="AHM32" s="10"/>
      <c r="AHN32" s="10"/>
      <c r="AHO32" s="10"/>
      <c r="AHP32" s="10"/>
      <c r="AHQ32" s="10"/>
      <c r="AHR32" s="10"/>
      <c r="AHS32" s="10"/>
      <c r="AHT32" s="10"/>
      <c r="AHU32" s="10"/>
      <c r="AHV32" s="10"/>
      <c r="AHW32" s="10"/>
      <c r="AHX32" s="10"/>
      <c r="AHY32" s="10"/>
      <c r="AHZ32" s="10"/>
      <c r="AIA32" s="10"/>
      <c r="AIB32" s="10"/>
      <c r="AIC32" s="10"/>
      <c r="AID32" s="10"/>
      <c r="AIE32" s="10"/>
      <c r="AIF32" s="10"/>
      <c r="AIG32" s="10"/>
      <c r="AIH32" s="10"/>
      <c r="AII32" s="10"/>
      <c r="AIJ32" s="10"/>
      <c r="AIK32" s="10"/>
      <c r="AIL32" s="10"/>
      <c r="AIM32" s="10"/>
      <c r="AIN32" s="10"/>
      <c r="AIO32" s="10"/>
      <c r="AIP32" s="10"/>
      <c r="AIQ32" s="10"/>
      <c r="AIR32" s="10"/>
      <c r="AIS32" s="10"/>
      <c r="AIT32" s="10"/>
      <c r="AIU32" s="10"/>
      <c r="AIV32" s="10"/>
      <c r="AIW32" s="10"/>
      <c r="AIX32" s="10"/>
      <c r="AIY32" s="10"/>
      <c r="AIZ32" s="10"/>
      <c r="AJA32" s="10"/>
      <c r="AJB32" s="10"/>
      <c r="AJC32" s="10"/>
      <c r="AJD32" s="10"/>
      <c r="AJE32" s="10"/>
      <c r="AJF32" s="10"/>
      <c r="AJG32" s="10"/>
      <c r="AJH32" s="10"/>
      <c r="AJI32" s="10"/>
      <c r="AJJ32" s="10"/>
      <c r="AJK32" s="10"/>
      <c r="AJL32" s="10"/>
      <c r="AJM32" s="10"/>
      <c r="AJN32" s="10"/>
      <c r="AJO32" s="10"/>
      <c r="AJP32" s="10"/>
      <c r="AJQ32" s="10"/>
      <c r="AJR32" s="10"/>
      <c r="AJS32" s="10"/>
      <c r="AJT32" s="10"/>
      <c r="AJU32" s="10"/>
      <c r="AJV32" s="10"/>
      <c r="AJW32" s="10"/>
      <c r="AJX32" s="10"/>
      <c r="AJY32" s="10"/>
      <c r="AJZ32" s="10"/>
      <c r="AKA32" s="10"/>
      <c r="AKB32" s="10"/>
      <c r="AKC32" s="10"/>
      <c r="AKD32" s="10"/>
      <c r="AKE32" s="10"/>
      <c r="AKF32" s="10"/>
      <c r="AKG32" s="10"/>
      <c r="AKH32" s="10"/>
      <c r="AKI32" s="10"/>
      <c r="AKJ32" s="10"/>
      <c r="AKK32" s="10"/>
      <c r="AKL32" s="10"/>
      <c r="AKM32" s="10"/>
      <c r="AKN32" s="10"/>
      <c r="AKO32" s="10"/>
      <c r="AKP32" s="10"/>
      <c r="AKQ32" s="10"/>
      <c r="AKR32" s="10"/>
      <c r="AKS32" s="10"/>
      <c r="AKT32" s="10"/>
      <c r="AKU32" s="10"/>
      <c r="AKV32" s="10"/>
      <c r="AKW32" s="10"/>
      <c r="AKX32" s="10"/>
      <c r="AKY32" s="10"/>
      <c r="AKZ32" s="10"/>
      <c r="ALA32" s="10"/>
      <c r="ALB32" s="10"/>
      <c r="ALC32" s="10"/>
      <c r="ALD32" s="10"/>
      <c r="ALE32" s="10"/>
      <c r="ALF32" s="10"/>
      <c r="ALG32" s="10"/>
      <c r="ALH32" s="10"/>
      <c r="ALI32" s="10"/>
      <c r="ALJ32" s="10"/>
      <c r="ALK32" s="10"/>
      <c r="ALL32" s="10"/>
      <c r="ALM32" s="10"/>
      <c r="ALN32" s="10"/>
      <c r="ALO32" s="10"/>
      <c r="ALP32" s="10"/>
      <c r="ALQ32" s="10"/>
      <c r="ALR32" s="10"/>
      <c r="ALS32" s="10"/>
      <c r="ALT32" s="10"/>
      <c r="ALU32" s="10"/>
      <c r="ALV32" s="10"/>
      <c r="ALW32" s="10"/>
      <c r="ALX32" s="10"/>
      <c r="ALY32" s="10"/>
      <c r="ALZ32" s="10"/>
      <c r="AMA32" s="10"/>
      <c r="AMB32" s="10"/>
      <c r="AMC32" s="10"/>
      <c r="AMD32" s="10"/>
      <c r="AME32" s="10"/>
      <c r="AMF32" s="10"/>
      <c r="AMG32" s="10"/>
      <c r="AMH32" s="10"/>
      <c r="AMI32" s="10"/>
      <c r="AMJ32" s="10"/>
      <c r="AMK32" s="10"/>
      <c r="AML32" s="10"/>
      <c r="AMM32" s="10"/>
    </row>
    <row r="33" spans="1:1028" s="11" customFormat="1">
      <c r="A33" s="10" t="s">
        <v>287</v>
      </c>
      <c r="B33" s="10" t="s">
        <v>405</v>
      </c>
      <c r="C33" s="10" t="s">
        <v>404</v>
      </c>
      <c r="D33" s="35" t="s">
        <v>290</v>
      </c>
      <c r="E33" s="36"/>
      <c r="F33" s="10" t="str">
        <f>VLOOKUP(A33,[1]Sheet1!$A:$E,5,FALSE)</f>
        <v>Simplex</v>
      </c>
      <c r="G33" s="36" t="b">
        <f>VLOOKUP(A33,[1]ID!$A:$F,6,FALSE)</f>
        <v>1</v>
      </c>
      <c r="H33" s="10"/>
      <c r="I33" s="10" t="s">
        <v>288</v>
      </c>
      <c r="J33" s="10">
        <v>1</v>
      </c>
      <c r="K33" s="10" t="s">
        <v>289</v>
      </c>
      <c r="L33" s="10" t="s">
        <v>291</v>
      </c>
      <c r="M33" s="10">
        <v>23314</v>
      </c>
      <c r="N33" s="16">
        <v>2</v>
      </c>
      <c r="O33" s="10">
        <v>200193509</v>
      </c>
      <c r="P33" s="10" t="s">
        <v>140</v>
      </c>
      <c r="Q33" s="10" t="s">
        <v>132</v>
      </c>
      <c r="R33" s="10" t="s">
        <v>124</v>
      </c>
      <c r="S33" s="10" t="s">
        <v>292</v>
      </c>
      <c r="T33" s="17" t="s">
        <v>5</v>
      </c>
      <c r="U33" s="17">
        <v>27.9</v>
      </c>
      <c r="V33" s="18">
        <v>2.5944396837200001</v>
      </c>
    </row>
    <row r="34" spans="1:1028" s="11" customFormat="1">
      <c r="A34" s="10" t="s">
        <v>316</v>
      </c>
      <c r="B34" s="10" t="s">
        <v>405</v>
      </c>
      <c r="C34" s="10" t="s">
        <v>404</v>
      </c>
      <c r="D34" s="35" t="s">
        <v>319</v>
      </c>
      <c r="E34" s="36"/>
      <c r="F34" s="10" t="str">
        <f>VLOOKUP(A34,[1]Sheet1!$A:$E,5,FALSE)</f>
        <v>Simplex</v>
      </c>
      <c r="G34" s="36" t="b">
        <f>VLOOKUP(A34,[1]ID!$A:$F,6,FALSE)</f>
        <v>1</v>
      </c>
      <c r="H34" s="10"/>
      <c r="I34" s="10" t="s">
        <v>317</v>
      </c>
      <c r="J34" s="10">
        <v>0.99</v>
      </c>
      <c r="K34" s="10" t="s">
        <v>318</v>
      </c>
      <c r="L34" s="10" t="s">
        <v>216</v>
      </c>
      <c r="M34" s="10">
        <v>6535</v>
      </c>
      <c r="N34" s="16" t="s">
        <v>178</v>
      </c>
      <c r="O34" s="10">
        <v>152958752</v>
      </c>
      <c r="P34" s="10" t="s">
        <v>122</v>
      </c>
      <c r="Q34" s="10" t="s">
        <v>140</v>
      </c>
      <c r="R34" s="10" t="s">
        <v>124</v>
      </c>
      <c r="S34" s="10" t="s">
        <v>320</v>
      </c>
      <c r="T34" s="17" t="s">
        <v>5</v>
      </c>
      <c r="U34" s="17">
        <v>31</v>
      </c>
      <c r="V34" s="18">
        <v>2.5004208477000001</v>
      </c>
    </row>
    <row r="35" spans="1:1028" s="10" customFormat="1">
      <c r="A35" s="10" t="s">
        <v>321</v>
      </c>
      <c r="B35" s="10" t="s">
        <v>405</v>
      </c>
      <c r="C35" s="10" t="s">
        <v>404</v>
      </c>
      <c r="D35" s="35" t="s">
        <v>324</v>
      </c>
      <c r="E35" s="36"/>
      <c r="F35" s="10" t="str">
        <f>VLOOKUP(A35,[1]Sheet1!$A:$E,5,FALSE)</f>
        <v>Simplex</v>
      </c>
      <c r="G35" s="36" t="b">
        <f>VLOOKUP(A35,[1]ID!$A:$F,6,FALSE)</f>
        <v>1</v>
      </c>
      <c r="I35" s="10" t="s">
        <v>322</v>
      </c>
      <c r="J35" s="10">
        <v>1</v>
      </c>
      <c r="K35" s="10" t="s">
        <v>323</v>
      </c>
      <c r="L35" s="10" t="s">
        <v>325</v>
      </c>
      <c r="M35" s="10">
        <v>6709</v>
      </c>
      <c r="N35" s="16">
        <v>9</v>
      </c>
      <c r="O35" s="10">
        <v>131388760</v>
      </c>
      <c r="P35" s="10" t="s">
        <v>122</v>
      </c>
      <c r="Q35" s="10" t="s">
        <v>140</v>
      </c>
      <c r="R35" s="10" t="s">
        <v>124</v>
      </c>
      <c r="S35" s="10" t="s">
        <v>326</v>
      </c>
      <c r="T35" s="17" t="s">
        <v>5</v>
      </c>
      <c r="U35" s="17">
        <v>35</v>
      </c>
      <c r="V35" s="18">
        <v>2.14493569404</v>
      </c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  <c r="KH35" s="11"/>
      <c r="KI35" s="11"/>
      <c r="KJ35" s="11"/>
      <c r="KK35" s="11"/>
      <c r="KL35" s="11"/>
      <c r="KM35" s="11"/>
      <c r="KN35" s="11"/>
      <c r="KO35" s="11"/>
      <c r="KP35" s="11"/>
      <c r="KQ35" s="11"/>
      <c r="KR35" s="11"/>
      <c r="KS35" s="11"/>
      <c r="KT35" s="11"/>
      <c r="KU35" s="11"/>
      <c r="KV35" s="11"/>
      <c r="KW35" s="11"/>
      <c r="KX35" s="11"/>
      <c r="KY35" s="11"/>
      <c r="KZ35" s="11"/>
      <c r="LA35" s="11"/>
      <c r="LB35" s="11"/>
      <c r="LC35" s="11"/>
      <c r="LD35" s="11"/>
      <c r="LE35" s="11"/>
      <c r="LF35" s="11"/>
      <c r="LG35" s="11"/>
      <c r="LH35" s="11"/>
      <c r="LI35" s="11"/>
      <c r="LJ35" s="11"/>
      <c r="LK35" s="11"/>
      <c r="LL35" s="11"/>
      <c r="LM35" s="11"/>
      <c r="LN35" s="11"/>
      <c r="LO35" s="11"/>
      <c r="LP35" s="11"/>
      <c r="LQ35" s="11"/>
      <c r="LR35" s="11"/>
      <c r="LS35" s="11"/>
      <c r="LT35" s="11"/>
      <c r="LU35" s="11"/>
      <c r="LV35" s="11"/>
      <c r="LW35" s="11"/>
      <c r="LX35" s="11"/>
      <c r="LY35" s="11"/>
      <c r="LZ35" s="11"/>
      <c r="MA35" s="11"/>
      <c r="MB35" s="11"/>
      <c r="MC35" s="11"/>
      <c r="MD35" s="11"/>
      <c r="ME35" s="11"/>
      <c r="MF35" s="11"/>
      <c r="MG35" s="11"/>
      <c r="MH35" s="11"/>
      <c r="MI35" s="11"/>
      <c r="MJ35" s="11"/>
      <c r="MK35" s="11"/>
      <c r="ML35" s="11"/>
      <c r="MM35" s="11"/>
      <c r="MN35" s="11"/>
      <c r="MO35" s="11"/>
      <c r="MP35" s="11"/>
      <c r="MQ35" s="11"/>
      <c r="MR35" s="11"/>
      <c r="MS35" s="11"/>
      <c r="MT35" s="11"/>
      <c r="MU35" s="11"/>
      <c r="MV35" s="11"/>
      <c r="MW35" s="11"/>
      <c r="MX35" s="11"/>
      <c r="MY35" s="11"/>
      <c r="MZ35" s="11"/>
      <c r="NA35" s="11"/>
      <c r="NB35" s="11"/>
      <c r="NC35" s="11"/>
      <c r="ND35" s="11"/>
      <c r="NE35" s="11"/>
      <c r="NF35" s="11"/>
      <c r="NG35" s="11"/>
      <c r="NH35" s="11"/>
      <c r="NI35" s="11"/>
      <c r="NJ35" s="11"/>
      <c r="NK35" s="11"/>
      <c r="NL35" s="11"/>
      <c r="NM35" s="11"/>
      <c r="NN35" s="11"/>
      <c r="NO35" s="11"/>
      <c r="NP35" s="11"/>
      <c r="NQ35" s="11"/>
      <c r="NR35" s="11"/>
      <c r="NS35" s="11"/>
      <c r="NT35" s="11"/>
      <c r="NU35" s="11"/>
      <c r="NV35" s="11"/>
      <c r="NW35" s="11"/>
      <c r="NX35" s="11"/>
      <c r="NY35" s="11"/>
      <c r="NZ35" s="11"/>
      <c r="OA35" s="11"/>
      <c r="OB35" s="11"/>
      <c r="OC35" s="11"/>
      <c r="OD35" s="11"/>
      <c r="OE35" s="11"/>
      <c r="OF35" s="11"/>
      <c r="OG35" s="11"/>
      <c r="OH35" s="11"/>
      <c r="OI35" s="11"/>
      <c r="OJ35" s="11"/>
      <c r="OK35" s="11"/>
      <c r="OL35" s="11"/>
      <c r="OM35" s="11"/>
      <c r="ON35" s="11"/>
      <c r="OO35" s="11"/>
      <c r="OP35" s="11"/>
      <c r="OQ35" s="11"/>
      <c r="OR35" s="11"/>
      <c r="OS35" s="11"/>
      <c r="OT35" s="11"/>
      <c r="OU35" s="11"/>
      <c r="OV35" s="11"/>
      <c r="OW35" s="11"/>
      <c r="OX35" s="11"/>
      <c r="OY35" s="11"/>
      <c r="OZ35" s="11"/>
      <c r="PA35" s="11"/>
      <c r="PB35" s="11"/>
      <c r="PC35" s="11"/>
      <c r="PD35" s="11"/>
      <c r="PE35" s="11"/>
      <c r="PF35" s="11"/>
      <c r="PG35" s="11"/>
      <c r="PH35" s="11"/>
      <c r="PI35" s="11"/>
      <c r="PJ35" s="11"/>
      <c r="PK35" s="11"/>
      <c r="PL35" s="11"/>
      <c r="PM35" s="11"/>
      <c r="PN35" s="11"/>
      <c r="PO35" s="11"/>
      <c r="PP35" s="11"/>
      <c r="PQ35" s="11"/>
      <c r="PR35" s="11"/>
      <c r="PS35" s="11"/>
      <c r="PT35" s="11"/>
      <c r="PU35" s="11"/>
      <c r="PV35" s="11"/>
      <c r="PW35" s="11"/>
      <c r="PX35" s="11"/>
      <c r="PY35" s="11"/>
      <c r="PZ35" s="11"/>
      <c r="QA35" s="11"/>
      <c r="QB35" s="11"/>
      <c r="QC35" s="11"/>
      <c r="QD35" s="11"/>
      <c r="QE35" s="11"/>
      <c r="QF35" s="11"/>
      <c r="QG35" s="11"/>
      <c r="QH35" s="11"/>
      <c r="QI35" s="11"/>
      <c r="QJ35" s="11"/>
      <c r="QK35" s="11"/>
      <c r="QL35" s="11"/>
      <c r="QM35" s="11"/>
      <c r="QN35" s="11"/>
      <c r="QO35" s="11"/>
      <c r="QP35" s="11"/>
      <c r="QQ35" s="11"/>
      <c r="QR35" s="11"/>
      <c r="QS35" s="11"/>
      <c r="QT35" s="11"/>
      <c r="QU35" s="11"/>
      <c r="QV35" s="11"/>
      <c r="QW35" s="11"/>
      <c r="QX35" s="11"/>
      <c r="QY35" s="11"/>
      <c r="QZ35" s="11"/>
      <c r="RA35" s="11"/>
      <c r="RB35" s="11"/>
      <c r="RC35" s="11"/>
      <c r="RD35" s="11"/>
      <c r="RE35" s="11"/>
      <c r="RF35" s="11"/>
      <c r="RG35" s="11"/>
      <c r="RH35" s="11"/>
      <c r="RI35" s="11"/>
      <c r="RJ35" s="11"/>
      <c r="RK35" s="11"/>
      <c r="RL35" s="11"/>
      <c r="RM35" s="11"/>
      <c r="RN35" s="11"/>
      <c r="RO35" s="11"/>
      <c r="RP35" s="11"/>
      <c r="RQ35" s="11"/>
      <c r="RR35" s="11"/>
      <c r="RS35" s="11"/>
      <c r="RT35" s="11"/>
      <c r="RU35" s="11"/>
      <c r="RV35" s="11"/>
      <c r="RW35" s="11"/>
      <c r="RX35" s="11"/>
      <c r="RY35" s="11"/>
      <c r="RZ35" s="11"/>
      <c r="SA35" s="11"/>
      <c r="SB35" s="11"/>
      <c r="SC35" s="11"/>
      <c r="SD35" s="11"/>
      <c r="SE35" s="11"/>
      <c r="SF35" s="11"/>
      <c r="SG35" s="11"/>
      <c r="SH35" s="11"/>
      <c r="SI35" s="11"/>
      <c r="SJ35" s="11"/>
      <c r="SK35" s="11"/>
      <c r="SL35" s="11"/>
      <c r="SM35" s="11"/>
      <c r="SN35" s="11"/>
      <c r="SO35" s="11"/>
      <c r="SP35" s="11"/>
      <c r="SQ35" s="11"/>
      <c r="SR35" s="11"/>
      <c r="SS35" s="11"/>
      <c r="ST35" s="11"/>
      <c r="SU35" s="11"/>
      <c r="SV35" s="11"/>
      <c r="SW35" s="11"/>
      <c r="SX35" s="11"/>
      <c r="SY35" s="11"/>
      <c r="SZ35" s="11"/>
      <c r="TA35" s="11"/>
      <c r="TB35" s="11"/>
      <c r="TC35" s="11"/>
      <c r="TD35" s="11"/>
      <c r="TE35" s="11"/>
      <c r="TF35" s="11"/>
      <c r="TG35" s="11"/>
      <c r="TH35" s="11"/>
      <c r="TI35" s="11"/>
      <c r="TJ35" s="11"/>
      <c r="TK35" s="11"/>
      <c r="TL35" s="11"/>
      <c r="TM35" s="11"/>
      <c r="TN35" s="11"/>
      <c r="TO35" s="11"/>
      <c r="TP35" s="11"/>
      <c r="TQ35" s="11"/>
      <c r="TR35" s="11"/>
      <c r="TS35" s="11"/>
      <c r="TT35" s="11"/>
      <c r="TU35" s="11"/>
      <c r="TV35" s="11"/>
      <c r="TW35" s="11"/>
      <c r="TX35" s="11"/>
      <c r="TY35" s="11"/>
      <c r="TZ35" s="11"/>
      <c r="UA35" s="11"/>
      <c r="UB35" s="11"/>
      <c r="UC35" s="11"/>
      <c r="UD35" s="11"/>
      <c r="UE35" s="11"/>
      <c r="UF35" s="11"/>
      <c r="UG35" s="11"/>
      <c r="UH35" s="11"/>
      <c r="UI35" s="11"/>
      <c r="UJ35" s="11"/>
      <c r="UK35" s="11"/>
      <c r="UL35" s="11"/>
      <c r="UM35" s="11"/>
      <c r="UN35" s="11"/>
      <c r="UO35" s="11"/>
      <c r="UP35" s="11"/>
      <c r="UQ35" s="11"/>
      <c r="UR35" s="11"/>
      <c r="US35" s="11"/>
      <c r="UT35" s="11"/>
      <c r="UU35" s="11"/>
      <c r="UV35" s="11"/>
      <c r="UW35" s="11"/>
      <c r="UX35" s="11"/>
      <c r="UY35" s="11"/>
      <c r="UZ35" s="11"/>
      <c r="VA35" s="11"/>
      <c r="VB35" s="11"/>
      <c r="VC35" s="11"/>
      <c r="VD35" s="11"/>
      <c r="VE35" s="11"/>
      <c r="VF35" s="11"/>
      <c r="VG35" s="11"/>
      <c r="VH35" s="11"/>
      <c r="VI35" s="11"/>
      <c r="VJ35" s="11"/>
      <c r="VK35" s="11"/>
      <c r="VL35" s="11"/>
      <c r="VM35" s="11"/>
      <c r="VN35" s="11"/>
      <c r="VO35" s="11"/>
      <c r="VP35" s="11"/>
      <c r="VQ35" s="11"/>
      <c r="VR35" s="11"/>
      <c r="VS35" s="11"/>
      <c r="VT35" s="11"/>
      <c r="VU35" s="11"/>
      <c r="VV35" s="11"/>
      <c r="VW35" s="11"/>
      <c r="VX35" s="11"/>
      <c r="VY35" s="11"/>
      <c r="VZ35" s="11"/>
      <c r="WA35" s="11"/>
      <c r="WB35" s="11"/>
      <c r="WC35" s="11"/>
      <c r="WD35" s="11"/>
      <c r="WE35" s="11"/>
      <c r="WF35" s="11"/>
      <c r="WG35" s="11"/>
      <c r="WH35" s="11"/>
      <c r="WI35" s="11"/>
      <c r="WJ35" s="11"/>
      <c r="WK35" s="11"/>
      <c r="WL35" s="11"/>
      <c r="WM35" s="11"/>
      <c r="WN35" s="11"/>
      <c r="WO35" s="11"/>
      <c r="WP35" s="11"/>
      <c r="WQ35" s="11"/>
      <c r="WR35" s="11"/>
      <c r="WS35" s="11"/>
      <c r="WT35" s="11"/>
      <c r="WU35" s="11"/>
      <c r="WV35" s="11"/>
      <c r="WW35" s="11"/>
      <c r="WX35" s="11"/>
      <c r="WY35" s="11"/>
      <c r="WZ35" s="11"/>
      <c r="XA35" s="11"/>
      <c r="XB35" s="11"/>
      <c r="XC35" s="11"/>
      <c r="XD35" s="11"/>
      <c r="XE35" s="11"/>
      <c r="XF35" s="11"/>
      <c r="XG35" s="11"/>
      <c r="XH35" s="11"/>
      <c r="XI35" s="11"/>
      <c r="XJ35" s="11"/>
      <c r="XK35" s="11"/>
      <c r="XL35" s="11"/>
      <c r="XM35" s="11"/>
      <c r="XN35" s="11"/>
      <c r="XO35" s="11"/>
      <c r="XP35" s="11"/>
      <c r="XQ35" s="11"/>
      <c r="XR35" s="11"/>
      <c r="XS35" s="11"/>
      <c r="XT35" s="11"/>
      <c r="XU35" s="11"/>
      <c r="XV35" s="11"/>
      <c r="XW35" s="11"/>
      <c r="XX35" s="11"/>
      <c r="XY35" s="11"/>
      <c r="XZ35" s="11"/>
      <c r="YA35" s="11"/>
      <c r="YB35" s="11"/>
      <c r="YC35" s="11"/>
      <c r="YD35" s="11"/>
      <c r="YE35" s="11"/>
      <c r="YF35" s="11"/>
      <c r="YG35" s="11"/>
      <c r="YH35" s="11"/>
      <c r="YI35" s="11"/>
      <c r="YJ35" s="11"/>
      <c r="YK35" s="11"/>
      <c r="YL35" s="11"/>
      <c r="YM35" s="11"/>
      <c r="YN35" s="11"/>
      <c r="YO35" s="11"/>
      <c r="YP35" s="11"/>
      <c r="YQ35" s="11"/>
      <c r="YR35" s="11"/>
      <c r="YS35" s="11"/>
      <c r="YT35" s="11"/>
      <c r="YU35" s="11"/>
      <c r="YV35" s="11"/>
      <c r="YW35" s="11"/>
      <c r="YX35" s="11"/>
      <c r="YY35" s="11"/>
      <c r="YZ35" s="11"/>
      <c r="ZA35" s="11"/>
      <c r="ZB35" s="11"/>
      <c r="ZC35" s="11"/>
      <c r="ZD35" s="11"/>
      <c r="ZE35" s="11"/>
      <c r="ZF35" s="11"/>
      <c r="ZG35" s="11"/>
      <c r="ZH35" s="11"/>
      <c r="ZI35" s="11"/>
      <c r="ZJ35" s="11"/>
      <c r="ZK35" s="11"/>
      <c r="ZL35" s="11"/>
      <c r="ZM35" s="11"/>
      <c r="ZN35" s="11"/>
      <c r="ZO35" s="11"/>
      <c r="ZP35" s="11"/>
      <c r="ZQ35" s="11"/>
      <c r="ZR35" s="11"/>
      <c r="ZS35" s="11"/>
      <c r="ZT35" s="11"/>
      <c r="ZU35" s="11"/>
      <c r="ZV35" s="11"/>
      <c r="ZW35" s="11"/>
      <c r="ZX35" s="11"/>
      <c r="ZY35" s="11"/>
      <c r="ZZ35" s="11"/>
      <c r="AAA35" s="11"/>
      <c r="AAB35" s="11"/>
      <c r="AAC35" s="11"/>
      <c r="AAD35" s="11"/>
      <c r="AAE35" s="11"/>
      <c r="AAF35" s="11"/>
      <c r="AAG35" s="11"/>
      <c r="AAH35" s="11"/>
      <c r="AAI35" s="11"/>
      <c r="AAJ35" s="11"/>
      <c r="AAK35" s="11"/>
      <c r="AAL35" s="11"/>
      <c r="AAM35" s="11"/>
      <c r="AAN35" s="11"/>
      <c r="AAO35" s="11"/>
      <c r="AAP35" s="11"/>
      <c r="AAQ35" s="11"/>
      <c r="AAR35" s="11"/>
      <c r="AAS35" s="11"/>
      <c r="AAT35" s="11"/>
      <c r="AAU35" s="11"/>
      <c r="AAV35" s="11"/>
      <c r="AAW35" s="11"/>
      <c r="AAX35" s="11"/>
      <c r="AAY35" s="11"/>
      <c r="AAZ35" s="11"/>
      <c r="ABA35" s="11"/>
      <c r="ABB35" s="11"/>
      <c r="ABC35" s="11"/>
      <c r="ABD35" s="11"/>
      <c r="ABE35" s="11"/>
      <c r="ABF35" s="11"/>
      <c r="ABG35" s="11"/>
      <c r="ABH35" s="11"/>
      <c r="ABI35" s="11"/>
      <c r="ABJ35" s="11"/>
      <c r="ABK35" s="11"/>
      <c r="ABL35" s="11"/>
      <c r="ABM35" s="11"/>
      <c r="ABN35" s="11"/>
      <c r="ABO35" s="11"/>
      <c r="ABP35" s="11"/>
      <c r="ABQ35" s="11"/>
      <c r="ABR35" s="11"/>
      <c r="ABS35" s="11"/>
      <c r="ABT35" s="11"/>
      <c r="ABU35" s="11"/>
      <c r="ABV35" s="11"/>
      <c r="ABW35" s="11"/>
      <c r="ABX35" s="11"/>
      <c r="ABY35" s="11"/>
      <c r="ABZ35" s="11"/>
      <c r="ACA35" s="11"/>
      <c r="ACB35" s="11"/>
      <c r="ACC35" s="11"/>
      <c r="ACD35" s="11"/>
      <c r="ACE35" s="11"/>
      <c r="ACF35" s="11"/>
      <c r="ACG35" s="11"/>
      <c r="ACH35" s="11"/>
      <c r="ACI35" s="11"/>
      <c r="ACJ35" s="11"/>
      <c r="ACK35" s="11"/>
      <c r="ACL35" s="11"/>
      <c r="ACM35" s="11"/>
      <c r="ACN35" s="11"/>
      <c r="ACO35" s="11"/>
      <c r="ACP35" s="11"/>
      <c r="ACQ35" s="11"/>
      <c r="ACR35" s="11"/>
      <c r="ACS35" s="11"/>
      <c r="ACT35" s="11"/>
      <c r="ACU35" s="11"/>
      <c r="ACV35" s="11"/>
      <c r="ACW35" s="11"/>
      <c r="ACX35" s="11"/>
      <c r="ACY35" s="11"/>
      <c r="ACZ35" s="11"/>
      <c r="ADA35" s="11"/>
      <c r="ADB35" s="11"/>
      <c r="ADC35" s="11"/>
      <c r="ADD35" s="11"/>
      <c r="ADE35" s="11"/>
      <c r="ADF35" s="11"/>
      <c r="ADG35" s="11"/>
      <c r="ADH35" s="11"/>
      <c r="ADI35" s="11"/>
      <c r="ADJ35" s="11"/>
      <c r="ADK35" s="11"/>
      <c r="ADL35" s="11"/>
      <c r="ADM35" s="11"/>
      <c r="ADN35" s="11"/>
      <c r="ADO35" s="11"/>
      <c r="ADP35" s="11"/>
      <c r="ADQ35" s="11"/>
      <c r="ADR35" s="11"/>
      <c r="ADS35" s="11"/>
      <c r="ADT35" s="11"/>
      <c r="ADU35" s="11"/>
      <c r="ADV35" s="11"/>
      <c r="ADW35" s="11"/>
      <c r="ADX35" s="11"/>
      <c r="ADY35" s="11"/>
      <c r="ADZ35" s="11"/>
      <c r="AEA35" s="11"/>
      <c r="AEB35" s="11"/>
      <c r="AEC35" s="11"/>
      <c r="AED35" s="11"/>
      <c r="AEE35" s="11"/>
      <c r="AEF35" s="11"/>
      <c r="AEG35" s="11"/>
      <c r="AEH35" s="11"/>
      <c r="AEI35" s="11"/>
      <c r="AEJ35" s="11"/>
      <c r="AEK35" s="11"/>
      <c r="AEL35" s="11"/>
      <c r="AEM35" s="11"/>
      <c r="AEN35" s="11"/>
      <c r="AEO35" s="11"/>
      <c r="AEP35" s="11"/>
      <c r="AEQ35" s="11"/>
      <c r="AER35" s="11"/>
      <c r="AES35" s="11"/>
      <c r="AET35" s="11"/>
      <c r="AEU35" s="11"/>
      <c r="AEV35" s="11"/>
      <c r="AEW35" s="11"/>
      <c r="AEX35" s="11"/>
      <c r="AEY35" s="11"/>
      <c r="AEZ35" s="11"/>
      <c r="AFA35" s="11"/>
      <c r="AFB35" s="11"/>
      <c r="AFC35" s="11"/>
      <c r="AFD35" s="11"/>
      <c r="AFE35" s="11"/>
      <c r="AFF35" s="11"/>
      <c r="AFG35" s="11"/>
      <c r="AFH35" s="11"/>
      <c r="AFI35" s="11"/>
      <c r="AFJ35" s="11"/>
      <c r="AFK35" s="11"/>
      <c r="AFL35" s="11"/>
      <c r="AFM35" s="11"/>
      <c r="AFN35" s="11"/>
      <c r="AFO35" s="11"/>
      <c r="AFP35" s="11"/>
      <c r="AFQ35" s="11"/>
      <c r="AFR35" s="11"/>
      <c r="AFS35" s="11"/>
      <c r="AFT35" s="11"/>
      <c r="AFU35" s="11"/>
      <c r="AFV35" s="11"/>
      <c r="AFW35" s="11"/>
      <c r="AFX35" s="11"/>
      <c r="AFY35" s="11"/>
      <c r="AFZ35" s="11"/>
      <c r="AGA35" s="11"/>
      <c r="AGB35" s="11"/>
      <c r="AGC35" s="11"/>
      <c r="AGD35" s="11"/>
      <c r="AGE35" s="11"/>
      <c r="AGF35" s="11"/>
      <c r="AGG35" s="11"/>
      <c r="AGH35" s="11"/>
      <c r="AGI35" s="11"/>
      <c r="AGJ35" s="11"/>
      <c r="AGK35" s="11"/>
      <c r="AGL35" s="11"/>
      <c r="AGM35" s="11"/>
      <c r="AGN35" s="11"/>
      <c r="AGO35" s="11"/>
      <c r="AGP35" s="11"/>
      <c r="AGQ35" s="11"/>
      <c r="AGR35" s="11"/>
      <c r="AGS35" s="11"/>
      <c r="AGT35" s="11"/>
      <c r="AGU35" s="11"/>
      <c r="AGV35" s="11"/>
      <c r="AGW35" s="11"/>
      <c r="AGX35" s="11"/>
      <c r="AGY35" s="11"/>
      <c r="AGZ35" s="11"/>
      <c r="AHA35" s="11"/>
      <c r="AHB35" s="11"/>
      <c r="AHC35" s="11"/>
      <c r="AHD35" s="11"/>
      <c r="AHE35" s="11"/>
      <c r="AHF35" s="11"/>
      <c r="AHG35" s="11"/>
      <c r="AHH35" s="11"/>
      <c r="AHI35" s="11"/>
      <c r="AHJ35" s="11"/>
      <c r="AHK35" s="11"/>
      <c r="AHL35" s="11"/>
      <c r="AHM35" s="11"/>
      <c r="AHN35" s="11"/>
      <c r="AHO35" s="11"/>
      <c r="AHP35" s="11"/>
      <c r="AHQ35" s="11"/>
      <c r="AHR35" s="11"/>
      <c r="AHS35" s="11"/>
      <c r="AHT35" s="11"/>
      <c r="AHU35" s="11"/>
      <c r="AHV35" s="11"/>
      <c r="AHW35" s="11"/>
      <c r="AHX35" s="11"/>
      <c r="AHY35" s="11"/>
      <c r="AHZ35" s="11"/>
      <c r="AIA35" s="11"/>
      <c r="AIB35" s="11"/>
      <c r="AIC35" s="11"/>
      <c r="AID35" s="11"/>
      <c r="AIE35" s="11"/>
      <c r="AIF35" s="11"/>
      <c r="AIG35" s="11"/>
      <c r="AIH35" s="11"/>
      <c r="AII35" s="11"/>
      <c r="AIJ35" s="11"/>
      <c r="AIK35" s="11"/>
      <c r="AIL35" s="11"/>
      <c r="AIM35" s="11"/>
      <c r="AIN35" s="11"/>
      <c r="AIO35" s="11"/>
      <c r="AIP35" s="11"/>
      <c r="AIQ35" s="11"/>
      <c r="AIR35" s="11"/>
      <c r="AIS35" s="11"/>
      <c r="AIT35" s="11"/>
      <c r="AIU35" s="11"/>
      <c r="AIV35" s="11"/>
      <c r="AIW35" s="11"/>
      <c r="AIX35" s="11"/>
      <c r="AIY35" s="11"/>
      <c r="AIZ35" s="11"/>
      <c r="AJA35" s="11"/>
      <c r="AJB35" s="11"/>
      <c r="AJC35" s="11"/>
      <c r="AJD35" s="11"/>
      <c r="AJE35" s="11"/>
      <c r="AJF35" s="11"/>
      <c r="AJG35" s="11"/>
      <c r="AJH35" s="11"/>
      <c r="AJI35" s="11"/>
      <c r="AJJ35" s="11"/>
      <c r="AJK35" s="11"/>
      <c r="AJL35" s="11"/>
      <c r="AJM35" s="11"/>
      <c r="AJN35" s="11"/>
      <c r="AJO35" s="11"/>
      <c r="AJP35" s="11"/>
      <c r="AJQ35" s="11"/>
      <c r="AJR35" s="11"/>
      <c r="AJS35" s="11"/>
      <c r="AJT35" s="11"/>
      <c r="AJU35" s="11"/>
      <c r="AJV35" s="11"/>
      <c r="AJW35" s="11"/>
      <c r="AJX35" s="11"/>
      <c r="AJY35" s="11"/>
      <c r="AJZ35" s="11"/>
      <c r="AKA35" s="11"/>
      <c r="AKB35" s="11"/>
      <c r="AKC35" s="11"/>
      <c r="AKD35" s="11"/>
      <c r="AKE35" s="11"/>
      <c r="AKF35" s="11"/>
      <c r="AKG35" s="11"/>
      <c r="AKH35" s="11"/>
      <c r="AKI35" s="11"/>
      <c r="AKJ35" s="11"/>
      <c r="AKK35" s="11"/>
      <c r="AKL35" s="11"/>
      <c r="AKM35" s="11"/>
      <c r="AKN35" s="11"/>
      <c r="AKO35" s="11"/>
      <c r="AKP35" s="11"/>
      <c r="AKQ35" s="11"/>
      <c r="AKR35" s="11"/>
      <c r="AKS35" s="11"/>
      <c r="AKT35" s="11"/>
      <c r="AKU35" s="11"/>
      <c r="AKV35" s="11"/>
      <c r="AKW35" s="11"/>
      <c r="AKX35" s="11"/>
      <c r="AKY35" s="11"/>
      <c r="AKZ35" s="11"/>
      <c r="ALA35" s="11"/>
      <c r="ALB35" s="11"/>
      <c r="ALC35" s="11"/>
      <c r="ALD35" s="11"/>
      <c r="ALE35" s="11"/>
      <c r="ALF35" s="11"/>
      <c r="ALG35" s="11"/>
      <c r="ALH35" s="11"/>
      <c r="ALI35" s="11"/>
      <c r="ALJ35" s="11"/>
      <c r="ALK35" s="11"/>
      <c r="ALL35" s="11"/>
      <c r="ALM35" s="11"/>
      <c r="ALN35" s="11"/>
      <c r="ALO35" s="11"/>
      <c r="ALP35" s="11"/>
      <c r="ALQ35" s="11"/>
      <c r="ALR35" s="11"/>
      <c r="ALS35" s="11"/>
      <c r="ALT35" s="11"/>
      <c r="ALU35" s="11"/>
      <c r="ALV35" s="11"/>
      <c r="ALW35" s="11"/>
      <c r="ALX35" s="11"/>
      <c r="ALY35" s="11"/>
      <c r="ALZ35" s="11"/>
      <c r="AMA35" s="11"/>
      <c r="AMB35" s="11"/>
      <c r="AMC35" s="11"/>
      <c r="AMD35" s="11"/>
      <c r="AME35" s="11"/>
      <c r="AMF35" s="11"/>
      <c r="AMG35" s="11"/>
      <c r="AMH35" s="11"/>
      <c r="AMI35" s="11"/>
      <c r="AMJ35" s="11"/>
      <c r="AMK35" s="11"/>
      <c r="AML35" s="11"/>
      <c r="AMM35" s="11"/>
      <c r="AMN35" s="11"/>
    </row>
    <row r="36" spans="1:1028" s="11" customFormat="1">
      <c r="A36" s="10" t="s">
        <v>41</v>
      </c>
      <c r="B36" s="10" t="s">
        <v>405</v>
      </c>
      <c r="C36" s="10" t="s">
        <v>404</v>
      </c>
      <c r="D36" s="35" t="s">
        <v>334</v>
      </c>
      <c r="E36" s="36"/>
      <c r="F36" s="10" t="str">
        <f>VLOOKUP(A36,[1]Sheet1!$A:$E,5,FALSE)</f>
        <v>Simplex</v>
      </c>
      <c r="G36" s="36" t="b">
        <f>VLOOKUP(A36,[1]ID!$A:$F,6,FALSE)</f>
        <v>1</v>
      </c>
      <c r="H36" s="10"/>
      <c r="I36" s="10" t="s">
        <v>333</v>
      </c>
      <c r="J36" s="10">
        <v>0.97</v>
      </c>
      <c r="K36" s="10" t="s">
        <v>214</v>
      </c>
      <c r="L36" s="10" t="s">
        <v>216</v>
      </c>
      <c r="M36" s="10">
        <v>10472</v>
      </c>
      <c r="N36" s="16">
        <v>1</v>
      </c>
      <c r="O36" s="10">
        <v>244218437</v>
      </c>
      <c r="P36" s="10" t="s">
        <v>123</v>
      </c>
      <c r="Q36" s="10" t="s">
        <v>140</v>
      </c>
      <c r="R36" s="10" t="s">
        <v>124</v>
      </c>
      <c r="S36" s="10" t="s">
        <v>335</v>
      </c>
      <c r="T36" s="17" t="s">
        <v>5</v>
      </c>
      <c r="U36" s="17">
        <v>26</v>
      </c>
      <c r="V36" s="18">
        <v>2.2094521780399998</v>
      </c>
    </row>
    <row r="37" spans="1:1028" s="11" customFormat="1" ht="28">
      <c r="A37" s="11" t="s">
        <v>135</v>
      </c>
      <c r="B37" s="10" t="s">
        <v>405</v>
      </c>
      <c r="C37" s="11" t="s">
        <v>404</v>
      </c>
      <c r="D37" s="35" t="s">
        <v>138</v>
      </c>
      <c r="E37" s="37" t="s">
        <v>470</v>
      </c>
      <c r="F37" s="10" t="str">
        <f>VLOOKUP(A37,[1]Sheet1!$A:$E,5,FALSE)</f>
        <v>Simplex</v>
      </c>
      <c r="G37" s="36" t="b">
        <f>VLOOKUP(A37,[1]ID!$A:$F,6,FALSE)</f>
        <v>1</v>
      </c>
      <c r="I37" s="11" t="s">
        <v>136</v>
      </c>
      <c r="J37" s="11">
        <v>0.93</v>
      </c>
      <c r="K37" s="11" t="s">
        <v>137</v>
      </c>
      <c r="L37" s="11" t="s">
        <v>139</v>
      </c>
      <c r="M37" s="11">
        <v>11216</v>
      </c>
      <c r="N37" s="19">
        <v>17</v>
      </c>
      <c r="O37" s="11">
        <v>19835117</v>
      </c>
      <c r="P37" s="11" t="s">
        <v>122</v>
      </c>
      <c r="Q37" s="11" t="s">
        <v>140</v>
      </c>
      <c r="R37" s="11" t="s">
        <v>141</v>
      </c>
      <c r="S37" s="11" t="s">
        <v>142</v>
      </c>
      <c r="T37" s="20" t="s">
        <v>5</v>
      </c>
      <c r="U37" s="20">
        <v>24.7</v>
      </c>
      <c r="V37" s="21" t="s">
        <v>5</v>
      </c>
    </row>
    <row r="38" spans="1:1028" s="11" customFormat="1">
      <c r="A38" s="10" t="s">
        <v>185</v>
      </c>
      <c r="B38" s="10" t="s">
        <v>405</v>
      </c>
      <c r="C38" s="10" t="s">
        <v>404</v>
      </c>
      <c r="D38" s="35" t="s">
        <v>188</v>
      </c>
      <c r="E38" s="36"/>
      <c r="F38" s="10" t="str">
        <f>VLOOKUP(A38,[1]Sheet1!$A:$E,5,FALSE)</f>
        <v>Simplex</v>
      </c>
      <c r="G38" s="36" t="b">
        <f>VLOOKUP(A38,[1]ID!$A:$F,6,FALSE)</f>
        <v>1</v>
      </c>
      <c r="H38" s="10"/>
      <c r="I38" s="10" t="s">
        <v>186</v>
      </c>
      <c r="J38" s="10">
        <v>0.97</v>
      </c>
      <c r="K38" s="10" t="s">
        <v>187</v>
      </c>
      <c r="L38" s="10" t="s">
        <v>139</v>
      </c>
      <c r="M38" s="10">
        <v>1804</v>
      </c>
      <c r="N38" s="16">
        <v>7</v>
      </c>
      <c r="O38" s="10">
        <v>154585859</v>
      </c>
      <c r="P38" s="10" t="s">
        <v>122</v>
      </c>
      <c r="Q38" s="10" t="s">
        <v>140</v>
      </c>
      <c r="R38" s="10" t="s">
        <v>156</v>
      </c>
      <c r="S38" s="10" t="s">
        <v>189</v>
      </c>
      <c r="T38" s="17" t="s">
        <v>5</v>
      </c>
      <c r="U38" s="17">
        <v>40</v>
      </c>
      <c r="V38" s="18" t="s">
        <v>5</v>
      </c>
    </row>
    <row r="39" spans="1:1028" s="11" customFormat="1" ht="14">
      <c r="A39" s="10" t="s">
        <v>77</v>
      </c>
      <c r="B39" s="10" t="s">
        <v>405</v>
      </c>
      <c r="C39" s="25" t="s">
        <v>404</v>
      </c>
      <c r="D39" s="35" t="s">
        <v>246</v>
      </c>
      <c r="E39" s="36" t="s">
        <v>468</v>
      </c>
      <c r="F39" s="10" t="str">
        <f>VLOOKUP(A39,[1]Sheet1!$A:$E,5,FALSE)</f>
        <v>Multiplex</v>
      </c>
      <c r="G39" s="36" t="b">
        <f>VLOOKUP(A39,[1]ID!$A:$F,6,FALSE)</f>
        <v>1</v>
      </c>
      <c r="H39" s="10"/>
      <c r="I39" s="10" t="s">
        <v>244</v>
      </c>
      <c r="J39" s="10">
        <v>1</v>
      </c>
      <c r="K39" s="10" t="s">
        <v>245</v>
      </c>
      <c r="L39" s="10" t="s">
        <v>139</v>
      </c>
      <c r="M39" s="11">
        <v>26960</v>
      </c>
      <c r="N39" s="16">
        <v>13</v>
      </c>
      <c r="O39" s="10">
        <v>35615208</v>
      </c>
      <c r="P39" s="10" t="s">
        <v>122</v>
      </c>
      <c r="Q39" s="10" t="s">
        <v>140</v>
      </c>
      <c r="R39" s="10" t="s">
        <v>156</v>
      </c>
      <c r="S39" s="10" t="s">
        <v>247</v>
      </c>
      <c r="T39" s="17" t="s">
        <v>5</v>
      </c>
      <c r="U39" s="17">
        <v>40</v>
      </c>
      <c r="V39" s="18" t="s">
        <v>5</v>
      </c>
    </row>
    <row r="40" spans="1:1028" s="11" customFormat="1">
      <c r="A40" s="11" t="s">
        <v>248</v>
      </c>
      <c r="B40" s="10" t="s">
        <v>405</v>
      </c>
      <c r="C40" s="10" t="s">
        <v>404</v>
      </c>
      <c r="D40" s="35" t="s">
        <v>251</v>
      </c>
      <c r="E40" s="37"/>
      <c r="F40" s="10" t="str">
        <f>VLOOKUP(A40,[1]Sheet1!$A:$E,5,FALSE)</f>
        <v>Simplex</v>
      </c>
      <c r="G40" s="36" t="b">
        <f>VLOOKUP(A40,[1]ID!$A:$F,6,FALSE)</f>
        <v>1</v>
      </c>
      <c r="I40" s="11" t="s">
        <v>249</v>
      </c>
      <c r="J40" s="11">
        <v>0.99</v>
      </c>
      <c r="K40" s="11" t="s">
        <v>250</v>
      </c>
      <c r="L40" s="11" t="s">
        <v>139</v>
      </c>
      <c r="M40" s="11">
        <v>4212</v>
      </c>
      <c r="N40" s="19">
        <v>15</v>
      </c>
      <c r="O40" s="11">
        <v>37385901</v>
      </c>
      <c r="P40" s="11" t="s">
        <v>132</v>
      </c>
      <c r="Q40" s="11" t="s">
        <v>123</v>
      </c>
      <c r="R40" s="11" t="s">
        <v>156</v>
      </c>
      <c r="S40" s="11" t="s">
        <v>252</v>
      </c>
      <c r="T40" s="20" t="s">
        <v>5</v>
      </c>
      <c r="U40" s="20">
        <v>39</v>
      </c>
      <c r="V40" s="21" t="s">
        <v>5</v>
      </c>
    </row>
    <row r="41" spans="1:1028" s="11" customFormat="1">
      <c r="E41" s="37"/>
      <c r="G41" s="37"/>
      <c r="N41" s="19"/>
      <c r="T41" s="20"/>
      <c r="U41" s="20"/>
      <c r="V41" s="21"/>
    </row>
    <row r="42" spans="1:1028" s="11" customFormat="1">
      <c r="E42" s="37"/>
      <c r="G42" s="37"/>
      <c r="N42" s="19"/>
      <c r="T42" s="20"/>
      <c r="U42" s="20"/>
      <c r="V42" s="21"/>
    </row>
    <row r="43" spans="1:1028" s="11" customFormat="1">
      <c r="E43" s="37"/>
      <c r="G43" s="37"/>
      <c r="N43" s="19"/>
      <c r="T43" s="20"/>
      <c r="U43" s="20"/>
      <c r="V43" s="21"/>
    </row>
    <row r="44" spans="1:1028" s="11" customFormat="1">
      <c r="E44" s="37"/>
      <c r="G44" s="37"/>
      <c r="N44" s="19"/>
      <c r="T44" s="20"/>
      <c r="U44" s="20"/>
      <c r="V44" s="21"/>
    </row>
    <row r="45" spans="1:1028" s="11" customFormat="1">
      <c r="E45" s="37"/>
      <c r="G45" s="37"/>
      <c r="N45" s="19"/>
      <c r="T45" s="20"/>
      <c r="U45" s="20"/>
      <c r="V45" s="21"/>
    </row>
    <row r="46" spans="1:1028" s="11" customFormat="1">
      <c r="E46" s="37"/>
      <c r="G46" s="37"/>
      <c r="N46" s="19"/>
      <c r="T46" s="20"/>
      <c r="U46" s="20"/>
      <c r="V46" s="21"/>
    </row>
  </sheetData>
  <sortState xmlns:xlrd2="http://schemas.microsoft.com/office/spreadsheetml/2017/richdata2" ref="A2:AMN46">
    <sortCondition ref="C2:C46"/>
    <sortCondition ref="B2:B46"/>
    <sortCondition ref="R2:R46"/>
  </sortState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9"/>
  <sheetViews>
    <sheetView workbookViewId="0">
      <selection activeCell="AP1" sqref="AP1"/>
    </sheetView>
  </sheetViews>
  <sheetFormatPr baseColWidth="10" defaultColWidth="8.83203125" defaultRowHeight="13"/>
  <cols>
    <col min="1" max="1" width="14.5" style="2" customWidth="1"/>
    <col min="2" max="2" width="12.5" style="2" customWidth="1"/>
    <col min="3" max="3" width="12.1640625" style="2" customWidth="1"/>
    <col min="4" max="4" width="9.83203125" customWidth="1"/>
    <col min="5" max="5" width="15" style="12" customWidth="1"/>
    <col min="6" max="6" width="7.5" customWidth="1"/>
    <col min="7" max="7" width="15.6640625" style="2" customWidth="1"/>
    <col min="9" max="9" width="8.83203125" style="2"/>
    <col min="10" max="10" width="37.33203125" customWidth="1"/>
    <col min="11" max="11" width="20.1640625" customWidth="1"/>
    <col min="12" max="12" width="10.5" customWidth="1"/>
    <col min="14" max="14" width="5.83203125" customWidth="1"/>
    <col min="16" max="16" width="7" customWidth="1"/>
    <col min="17" max="17" width="7.33203125" customWidth="1"/>
    <col min="18" max="18" width="7.1640625" customWidth="1"/>
    <col min="24" max="24" width="7.33203125" customWidth="1"/>
    <col min="25" max="25" width="8.33203125" customWidth="1"/>
    <col min="26" max="26" width="19.33203125" customWidth="1"/>
    <col min="27" max="27" width="17.6640625" customWidth="1"/>
    <col min="28" max="28" width="6.1640625" customWidth="1"/>
    <col min="33" max="33" width="16.83203125" customWidth="1"/>
    <col min="36" max="36" width="16" customWidth="1"/>
    <col min="37" max="37" width="72.83203125" customWidth="1"/>
    <col min="41" max="41" width="12.6640625" customWidth="1"/>
  </cols>
  <sheetData>
    <row r="1" spans="1:41" s="7" customFormat="1" ht="62" customHeight="1">
      <c r="A1" s="7" t="s">
        <v>399</v>
      </c>
      <c r="B1" s="6" t="s">
        <v>519</v>
      </c>
      <c r="C1" s="6" t="s">
        <v>401</v>
      </c>
      <c r="D1" s="6" t="s">
        <v>460</v>
      </c>
      <c r="E1" s="6" t="s">
        <v>461</v>
      </c>
      <c r="F1" s="7" t="s">
        <v>0</v>
      </c>
      <c r="G1" s="6" t="s">
        <v>490</v>
      </c>
      <c r="H1" s="7" t="s">
        <v>10</v>
      </c>
      <c r="J1" s="7" t="s">
        <v>106</v>
      </c>
      <c r="K1" s="7" t="s">
        <v>336</v>
      </c>
      <c r="L1" s="7" t="s">
        <v>337</v>
      </c>
      <c r="M1" s="7" t="s">
        <v>338</v>
      </c>
      <c r="N1" s="7" t="s">
        <v>339</v>
      </c>
      <c r="O1" s="7" t="s">
        <v>340</v>
      </c>
      <c r="P1" s="7" t="s">
        <v>341</v>
      </c>
      <c r="Q1" s="7" t="s">
        <v>342</v>
      </c>
      <c r="R1" s="7" t="s">
        <v>343</v>
      </c>
      <c r="S1" s="7" t="s">
        <v>344</v>
      </c>
      <c r="T1" s="7" t="s">
        <v>345</v>
      </c>
      <c r="U1" s="7" t="s">
        <v>346</v>
      </c>
      <c r="V1" s="7" t="s">
        <v>347</v>
      </c>
      <c r="W1" s="7" t="s">
        <v>348</v>
      </c>
      <c r="X1" s="7" t="s">
        <v>349</v>
      </c>
      <c r="Y1" s="7" t="s">
        <v>350</v>
      </c>
      <c r="Z1" s="7" t="s">
        <v>351</v>
      </c>
      <c r="AA1" s="7" t="s">
        <v>102</v>
      </c>
      <c r="AB1" s="7" t="s">
        <v>103</v>
      </c>
      <c r="AC1" s="7" t="s">
        <v>104</v>
      </c>
      <c r="AD1" s="7" t="s">
        <v>105</v>
      </c>
      <c r="AE1" s="7" t="s">
        <v>107</v>
      </c>
      <c r="AF1" s="7" t="s">
        <v>108</v>
      </c>
      <c r="AG1" s="7" t="s">
        <v>109</v>
      </c>
      <c r="AH1" s="7" t="s">
        <v>110</v>
      </c>
      <c r="AI1" s="7" t="s">
        <v>111</v>
      </c>
      <c r="AJ1" s="7" t="s">
        <v>112</v>
      </c>
      <c r="AK1" s="7" t="s">
        <v>113</v>
      </c>
      <c r="AL1" s="7" t="s">
        <v>114</v>
      </c>
      <c r="AM1" s="7" t="s">
        <v>115</v>
      </c>
      <c r="AN1" s="7" t="s">
        <v>116</v>
      </c>
      <c r="AO1" s="7" t="s">
        <v>399</v>
      </c>
    </row>
    <row r="2" spans="1:41" s="10" customFormat="1" ht="28">
      <c r="A2" s="10" t="s">
        <v>29</v>
      </c>
      <c r="B2" s="10" t="s">
        <v>405</v>
      </c>
      <c r="C2" s="10" t="s">
        <v>402</v>
      </c>
      <c r="D2" s="10" t="s">
        <v>363</v>
      </c>
      <c r="E2" s="36" t="s">
        <v>474</v>
      </c>
      <c r="F2" s="10" t="str">
        <f>VLOOKUP(A2,[1]Sheet1!$A:$E,5,FALSE)</f>
        <v>Simplex</v>
      </c>
      <c r="G2" s="10" t="b">
        <f>VLOOKUP(A2,[1]ID!$A:$F,6,FALSE)</f>
        <v>1</v>
      </c>
      <c r="J2" s="10" t="s">
        <v>364</v>
      </c>
      <c r="K2" s="10" t="s">
        <v>365</v>
      </c>
      <c r="L2" s="10">
        <v>3.09</v>
      </c>
      <c r="M2" s="10" t="s">
        <v>366</v>
      </c>
      <c r="N2" s="10">
        <v>3</v>
      </c>
      <c r="O2" s="10" t="s">
        <v>367</v>
      </c>
      <c r="P2" s="10" t="s">
        <v>22</v>
      </c>
      <c r="Q2" s="10" t="s">
        <v>357</v>
      </c>
      <c r="R2" s="10">
        <v>99</v>
      </c>
      <c r="S2" s="10">
        <v>0.63</v>
      </c>
      <c r="T2" s="10" t="s">
        <v>29</v>
      </c>
      <c r="U2" s="10" t="s">
        <v>22</v>
      </c>
      <c r="V2" s="10" t="s">
        <v>123</v>
      </c>
      <c r="W2" s="10" t="s">
        <v>359</v>
      </c>
      <c r="X2" s="10">
        <v>99</v>
      </c>
      <c r="Y2" s="10">
        <v>0.49</v>
      </c>
      <c r="Z2" s="10" t="s">
        <v>365</v>
      </c>
      <c r="AA2" s="10" t="s">
        <v>368</v>
      </c>
      <c r="AB2" s="10">
        <v>1</v>
      </c>
      <c r="AC2" s="10" t="s">
        <v>369</v>
      </c>
      <c r="AD2" s="10" t="s">
        <v>363</v>
      </c>
      <c r="AE2" s="10">
        <v>26053</v>
      </c>
      <c r="AF2" s="23">
        <v>7</v>
      </c>
      <c r="AG2" s="10">
        <v>69064950</v>
      </c>
      <c r="AH2" s="10" t="s">
        <v>140</v>
      </c>
      <c r="AI2" s="10" t="s">
        <v>122</v>
      </c>
      <c r="AJ2" s="10" t="s">
        <v>141</v>
      </c>
      <c r="AK2" s="10" t="s">
        <v>370</v>
      </c>
      <c r="AL2" s="10" t="s">
        <v>5</v>
      </c>
      <c r="AM2" s="10">
        <v>23.8</v>
      </c>
      <c r="AN2" s="10" t="s">
        <v>5</v>
      </c>
      <c r="AO2" s="10" t="s">
        <v>29</v>
      </c>
    </row>
    <row r="3" spans="1:41" s="10" customFormat="1">
      <c r="A3" s="10" t="s">
        <v>386</v>
      </c>
      <c r="B3" s="10" t="s">
        <v>405</v>
      </c>
      <c r="C3" s="10" t="s">
        <v>402</v>
      </c>
      <c r="D3" s="10" t="s">
        <v>381</v>
      </c>
      <c r="E3" s="36"/>
      <c r="F3" s="10" t="str">
        <f>VLOOKUP(A3,[1]Sheet1!$A:$E,5,FALSE)</f>
        <v>Simplex</v>
      </c>
      <c r="G3" s="10" t="b">
        <f>VLOOKUP(A3,[1]ID!$A:$F,6,FALSE)</f>
        <v>1</v>
      </c>
      <c r="J3" s="10" t="s">
        <v>382</v>
      </c>
      <c r="K3" s="10" t="s">
        <v>383</v>
      </c>
      <c r="L3" s="10">
        <v>3.1</v>
      </c>
      <c r="M3" s="10" t="s">
        <v>384</v>
      </c>
      <c r="N3" s="10">
        <v>3</v>
      </c>
      <c r="O3" s="10" t="s">
        <v>385</v>
      </c>
      <c r="P3" s="10" t="s">
        <v>38</v>
      </c>
      <c r="Q3" s="10" t="s">
        <v>357</v>
      </c>
      <c r="R3" s="10">
        <v>99</v>
      </c>
      <c r="S3" s="10">
        <v>0.6</v>
      </c>
      <c r="T3" s="10" t="s">
        <v>386</v>
      </c>
      <c r="U3" s="10" t="s">
        <v>22</v>
      </c>
      <c r="V3" s="10" t="s">
        <v>123</v>
      </c>
      <c r="W3" s="10" t="s">
        <v>387</v>
      </c>
      <c r="X3" s="10">
        <v>99</v>
      </c>
      <c r="Y3" s="10">
        <v>0.01</v>
      </c>
      <c r="Z3" s="10" t="s">
        <v>383</v>
      </c>
      <c r="AA3" s="10" t="s">
        <v>388</v>
      </c>
      <c r="AB3" s="10">
        <v>1</v>
      </c>
      <c r="AC3" s="10" t="s">
        <v>389</v>
      </c>
      <c r="AD3" s="10" t="s">
        <v>381</v>
      </c>
      <c r="AE3" s="10">
        <v>546</v>
      </c>
      <c r="AF3" s="24" t="s">
        <v>178</v>
      </c>
      <c r="AG3" s="10">
        <v>76972632</v>
      </c>
      <c r="AH3" s="10" t="s">
        <v>132</v>
      </c>
      <c r="AI3" s="10" t="s">
        <v>123</v>
      </c>
      <c r="AJ3" s="10" t="s">
        <v>156</v>
      </c>
      <c r="AK3" s="10" t="s">
        <v>390</v>
      </c>
      <c r="AL3" s="10" t="s">
        <v>5</v>
      </c>
      <c r="AM3" s="10">
        <v>36</v>
      </c>
      <c r="AN3" s="10" t="s">
        <v>5</v>
      </c>
      <c r="AO3" s="10" t="s">
        <v>386</v>
      </c>
    </row>
    <row r="4" spans="1:41" s="10" customFormat="1">
      <c r="A4" s="10" t="s">
        <v>259</v>
      </c>
      <c r="B4" s="10" t="s">
        <v>405</v>
      </c>
      <c r="C4" s="10" t="s">
        <v>402</v>
      </c>
      <c r="D4" s="10" t="s">
        <v>391</v>
      </c>
      <c r="E4" s="36"/>
      <c r="F4" s="10" t="str">
        <f>VLOOKUP(A4,[1]Sheet1!$A:$E,5,FALSE)</f>
        <v>Simplex</v>
      </c>
      <c r="G4" s="10" t="b">
        <f>VLOOKUP(A4,[1]ID!$A:$F,6,FALSE)</f>
        <v>1</v>
      </c>
      <c r="J4" s="10" t="s">
        <v>392</v>
      </c>
      <c r="K4" s="10" t="s">
        <v>393</v>
      </c>
      <c r="L4" s="10">
        <v>0.96099999999999997</v>
      </c>
      <c r="M4" s="10" t="s">
        <v>394</v>
      </c>
      <c r="N4" s="10">
        <v>3</v>
      </c>
      <c r="O4" s="10" t="s">
        <v>395</v>
      </c>
      <c r="P4" s="10" t="s">
        <v>38</v>
      </c>
      <c r="Q4" s="10" t="s">
        <v>357</v>
      </c>
      <c r="R4" s="10">
        <v>99</v>
      </c>
      <c r="S4" s="10">
        <v>0.46</v>
      </c>
      <c r="T4" s="10" t="s">
        <v>259</v>
      </c>
      <c r="U4" s="10" t="s">
        <v>22</v>
      </c>
      <c r="V4" s="10" t="s">
        <v>123</v>
      </c>
      <c r="W4" s="10" t="s">
        <v>387</v>
      </c>
      <c r="X4" s="10">
        <v>99</v>
      </c>
      <c r="Y4" s="10">
        <v>0</v>
      </c>
      <c r="Z4" s="10" t="s">
        <v>393</v>
      </c>
      <c r="AA4" s="10" t="s">
        <v>396</v>
      </c>
      <c r="AB4" s="10">
        <v>0.7</v>
      </c>
      <c r="AC4" s="10" t="s">
        <v>318</v>
      </c>
      <c r="AD4" s="10" t="s">
        <v>391</v>
      </c>
      <c r="AE4" s="10">
        <v>4204</v>
      </c>
      <c r="AF4" s="24" t="s">
        <v>178</v>
      </c>
      <c r="AG4" s="10">
        <v>153296115</v>
      </c>
      <c r="AH4" s="10" t="s">
        <v>397</v>
      </c>
      <c r="AI4" s="10" t="s">
        <v>140</v>
      </c>
      <c r="AJ4" s="10" t="s">
        <v>133</v>
      </c>
      <c r="AK4" s="10" t="s">
        <v>398</v>
      </c>
      <c r="AL4" s="10" t="s">
        <v>5</v>
      </c>
      <c r="AM4" s="10" t="s">
        <v>5</v>
      </c>
      <c r="AN4" s="10" t="s">
        <v>5</v>
      </c>
      <c r="AO4" s="10" t="s">
        <v>259</v>
      </c>
    </row>
    <row r="5" spans="1:41" s="10" customFormat="1">
      <c r="A5" s="10" t="s">
        <v>358</v>
      </c>
      <c r="B5" s="10" t="s">
        <v>405</v>
      </c>
      <c r="C5" s="10" t="s">
        <v>404</v>
      </c>
      <c r="D5" s="10" t="s">
        <v>352</v>
      </c>
      <c r="E5" s="36"/>
      <c r="F5" s="10" t="str">
        <f>VLOOKUP(A5,[1]Sheet1!$A:$E,5,FALSE)</f>
        <v>Simplex</v>
      </c>
      <c r="G5" s="10" t="b">
        <f>VLOOKUP(A5,[1]ID!$A:$F,6,FALSE)</f>
        <v>1</v>
      </c>
      <c r="J5" s="10" t="s">
        <v>353</v>
      </c>
      <c r="K5" s="10" t="s">
        <v>354</v>
      </c>
      <c r="L5" s="10">
        <v>1.72</v>
      </c>
      <c r="M5" s="10" t="s">
        <v>355</v>
      </c>
      <c r="N5" s="10">
        <v>3</v>
      </c>
      <c r="O5" s="10" t="s">
        <v>356</v>
      </c>
      <c r="P5" s="10" t="s">
        <v>22</v>
      </c>
      <c r="Q5" s="10" t="s">
        <v>357</v>
      </c>
      <c r="R5" s="10">
        <v>99</v>
      </c>
      <c r="S5" s="10">
        <v>0.57999999999999996</v>
      </c>
      <c r="T5" s="10" t="s">
        <v>358</v>
      </c>
      <c r="U5" s="10" t="s">
        <v>22</v>
      </c>
      <c r="V5" s="10" t="s">
        <v>123</v>
      </c>
      <c r="W5" s="10" t="s">
        <v>359</v>
      </c>
      <c r="X5" s="10">
        <v>99</v>
      </c>
      <c r="Y5" s="10">
        <v>0.6</v>
      </c>
      <c r="Z5" s="10" t="s">
        <v>354</v>
      </c>
      <c r="AA5" s="10" t="s">
        <v>360</v>
      </c>
      <c r="AB5" s="10">
        <v>1</v>
      </c>
      <c r="AC5" s="10" t="s">
        <v>361</v>
      </c>
      <c r="AD5" s="10" t="s">
        <v>352</v>
      </c>
      <c r="AE5" s="10">
        <v>4036</v>
      </c>
      <c r="AF5" s="23">
        <v>2</v>
      </c>
      <c r="AG5" s="10">
        <v>170139461</v>
      </c>
      <c r="AH5" s="10" t="s">
        <v>132</v>
      </c>
      <c r="AI5" s="10" t="s">
        <v>123</v>
      </c>
      <c r="AJ5" s="10" t="s">
        <v>156</v>
      </c>
      <c r="AK5" s="10" t="s">
        <v>362</v>
      </c>
      <c r="AL5" s="10" t="s">
        <v>5</v>
      </c>
      <c r="AM5" s="10">
        <v>38</v>
      </c>
      <c r="AN5" s="10" t="s">
        <v>5</v>
      </c>
      <c r="AO5" s="10" t="s">
        <v>358</v>
      </c>
    </row>
    <row r="6" spans="1:41" s="10" customFormat="1">
      <c r="A6" s="10" t="s">
        <v>374</v>
      </c>
      <c r="B6" s="10" t="s">
        <v>405</v>
      </c>
      <c r="C6" s="10" t="s">
        <v>404</v>
      </c>
      <c r="D6" s="10" t="s">
        <v>228</v>
      </c>
      <c r="E6" s="36"/>
      <c r="F6" s="10" t="str">
        <f>VLOOKUP(A6,[1]Sheet1!$A:$E,5,FALSE)</f>
        <v>Simplex</v>
      </c>
      <c r="G6" s="10" t="b">
        <f>VLOOKUP(A6,[1]ID!$A:$F,6,FALSE)</f>
        <v>1</v>
      </c>
      <c r="J6" s="10" t="s">
        <v>139</v>
      </c>
      <c r="K6" s="10" t="s">
        <v>371</v>
      </c>
      <c r="L6" s="10">
        <v>0.54800000000000004</v>
      </c>
      <c r="M6" s="10" t="s">
        <v>372</v>
      </c>
      <c r="N6" s="10">
        <v>3</v>
      </c>
      <c r="O6" s="10" t="s">
        <v>373</v>
      </c>
      <c r="P6" s="10" t="s">
        <v>22</v>
      </c>
      <c r="Q6" s="10" t="s">
        <v>357</v>
      </c>
      <c r="R6" s="10">
        <v>99</v>
      </c>
      <c r="S6" s="10">
        <v>0.54</v>
      </c>
      <c r="T6" s="10" t="s">
        <v>374</v>
      </c>
      <c r="U6" s="10" t="s">
        <v>22</v>
      </c>
      <c r="V6" s="10" t="s">
        <v>123</v>
      </c>
      <c r="W6" s="10" t="s">
        <v>359</v>
      </c>
      <c r="X6" s="10">
        <v>99</v>
      </c>
      <c r="Y6" s="10">
        <v>0.41</v>
      </c>
      <c r="Z6" s="10" t="s">
        <v>371</v>
      </c>
      <c r="AA6" s="10" t="s">
        <v>226</v>
      </c>
      <c r="AB6" s="10">
        <v>1</v>
      </c>
      <c r="AC6" s="10" t="s">
        <v>227</v>
      </c>
      <c r="AD6" s="10" t="s">
        <v>228</v>
      </c>
      <c r="AE6" s="10">
        <v>6453</v>
      </c>
      <c r="AF6" s="10">
        <v>21</v>
      </c>
      <c r="AG6" s="10">
        <v>35122566</v>
      </c>
      <c r="AH6" s="10" t="s">
        <v>257</v>
      </c>
      <c r="AI6" s="10" t="s">
        <v>132</v>
      </c>
      <c r="AJ6" s="10" t="s">
        <v>133</v>
      </c>
      <c r="AK6" s="10" t="s">
        <v>375</v>
      </c>
      <c r="AL6" s="10" t="s">
        <v>5</v>
      </c>
      <c r="AM6" s="10" t="s">
        <v>5</v>
      </c>
      <c r="AN6" s="10" t="s">
        <v>5</v>
      </c>
      <c r="AO6" s="10" t="s">
        <v>374</v>
      </c>
    </row>
    <row r="7" spans="1:41" s="10" customFormat="1">
      <c r="A7" s="10" t="s">
        <v>379</v>
      </c>
      <c r="B7" s="10" t="s">
        <v>405</v>
      </c>
      <c r="C7" s="10" t="s">
        <v>404</v>
      </c>
      <c r="D7" s="10" t="s">
        <v>228</v>
      </c>
      <c r="E7" s="36"/>
      <c r="F7" s="10" t="str">
        <f>VLOOKUP(A7,[1]Sheet1!$A:$E,5,FALSE)</f>
        <v>Simplex</v>
      </c>
      <c r="G7" s="10" t="b">
        <f>VLOOKUP(A7,[1]ID!$A:$F,6,FALSE)</f>
        <v>1</v>
      </c>
      <c r="J7" s="10" t="s">
        <v>139</v>
      </c>
      <c r="K7" s="10" t="s">
        <v>376</v>
      </c>
      <c r="L7" s="10">
        <v>1.4</v>
      </c>
      <c r="M7" s="10" t="s">
        <v>377</v>
      </c>
      <c r="N7" s="10">
        <v>3</v>
      </c>
      <c r="O7" s="10" t="s">
        <v>378</v>
      </c>
      <c r="P7" s="10" t="s">
        <v>22</v>
      </c>
      <c r="Q7" s="10" t="s">
        <v>357</v>
      </c>
      <c r="R7" s="10">
        <v>99</v>
      </c>
      <c r="S7" s="10">
        <v>0.59</v>
      </c>
      <c r="T7" s="10" t="s">
        <v>379</v>
      </c>
      <c r="U7" s="10" t="s">
        <v>38</v>
      </c>
      <c r="V7" s="10" t="s">
        <v>123</v>
      </c>
      <c r="W7" s="10" t="s">
        <v>359</v>
      </c>
      <c r="X7" s="10">
        <v>99</v>
      </c>
      <c r="Y7" s="10">
        <v>0.54</v>
      </c>
      <c r="Z7" s="10" t="s">
        <v>376</v>
      </c>
      <c r="AA7" s="10" t="s">
        <v>226</v>
      </c>
      <c r="AB7" s="10">
        <v>1</v>
      </c>
      <c r="AC7" s="10" t="s">
        <v>227</v>
      </c>
      <c r="AD7" s="10" t="s">
        <v>228</v>
      </c>
      <c r="AE7" s="10">
        <v>6453</v>
      </c>
      <c r="AF7" s="10">
        <v>21</v>
      </c>
      <c r="AG7" s="10">
        <v>35169861</v>
      </c>
      <c r="AH7" s="10" t="s">
        <v>122</v>
      </c>
      <c r="AI7" s="10" t="s">
        <v>140</v>
      </c>
      <c r="AJ7" s="10" t="s">
        <v>156</v>
      </c>
      <c r="AK7" s="10" t="s">
        <v>380</v>
      </c>
      <c r="AL7" s="10" t="s">
        <v>5</v>
      </c>
      <c r="AM7" s="10">
        <v>38</v>
      </c>
      <c r="AN7" s="10" t="s">
        <v>5</v>
      </c>
      <c r="AO7" s="10" t="s">
        <v>379</v>
      </c>
    </row>
    <row r="8" spans="1:41" s="11" customFormat="1">
      <c r="E8" s="37"/>
    </row>
    <row r="9" spans="1:41" s="11" customFormat="1">
      <c r="E9" s="37"/>
    </row>
  </sheetData>
  <sortState xmlns:xlrd2="http://schemas.microsoft.com/office/spreadsheetml/2017/richdata2" ref="B2:AO9">
    <sortCondition ref="C1"/>
  </sortState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G6" sqref="G6"/>
    </sheetView>
  </sheetViews>
  <sheetFormatPr baseColWidth="10" defaultColWidth="8.83203125" defaultRowHeight="13"/>
  <cols>
    <col min="1" max="1" width="11.1640625" customWidth="1"/>
    <col min="2" max="3" width="15.6640625" style="2" customWidth="1"/>
    <col min="4" max="4" width="14.83203125" customWidth="1"/>
    <col min="5" max="5" width="15.6640625" style="2" customWidth="1"/>
    <col min="6" max="6" width="12.1640625" customWidth="1"/>
    <col min="7" max="8" width="12.1640625" style="2" customWidth="1"/>
  </cols>
  <sheetData>
    <row r="1" spans="1:8" s="6" customFormat="1" ht="42">
      <c r="A1" s="6" t="s">
        <v>399</v>
      </c>
      <c r="B1" s="6" t="s">
        <v>519</v>
      </c>
      <c r="C1" s="6" t="s">
        <v>401</v>
      </c>
      <c r="D1" s="6" t="s">
        <v>400</v>
      </c>
      <c r="E1" s="6" t="s">
        <v>461</v>
      </c>
      <c r="F1" s="6" t="s">
        <v>0</v>
      </c>
      <c r="G1" s="6" t="s">
        <v>10</v>
      </c>
      <c r="H1" s="6" t="s">
        <v>490</v>
      </c>
    </row>
    <row r="2" spans="1:8" s="11" customFormat="1">
      <c r="A2" s="11" t="s">
        <v>1</v>
      </c>
      <c r="B2" s="11" t="s">
        <v>403</v>
      </c>
      <c r="C2" s="11" t="s">
        <v>402</v>
      </c>
      <c r="D2" s="11" t="s">
        <v>2</v>
      </c>
      <c r="F2" s="11" t="str">
        <f>VLOOKUP(A2,[1]Sheet1!$A:$E,5,FALSE)</f>
        <v>Simplex</v>
      </c>
      <c r="G2" s="11" t="s">
        <v>458</v>
      </c>
      <c r="H2" s="11" t="b">
        <f>VLOOKUP(A2,[1]ID!$A:$F,6,FALSE)</f>
        <v>1</v>
      </c>
    </row>
    <row r="3" spans="1:8" s="11" customFormat="1">
      <c r="A3" s="11" t="s">
        <v>3</v>
      </c>
      <c r="B3" s="11" t="s">
        <v>405</v>
      </c>
      <c r="C3" s="11" t="s">
        <v>402</v>
      </c>
      <c r="D3" s="11" t="s">
        <v>4</v>
      </c>
      <c r="F3" s="11" t="str">
        <f>VLOOKUP(A3,[1]Sheet1!$A:$E,5,FALSE)</f>
        <v>Simplex</v>
      </c>
      <c r="G3" s="11" t="s">
        <v>459</v>
      </c>
      <c r="H3" s="11" t="b">
        <f>VLOOKUP(A3,[1]ID!$A:$F,6,FALSE)</f>
        <v>1</v>
      </c>
    </row>
    <row r="4" spans="1:8" s="11" customFormat="1">
      <c r="A4" s="11" t="s">
        <v>6</v>
      </c>
      <c r="B4" s="11" t="s">
        <v>403</v>
      </c>
      <c r="C4" s="11" t="s">
        <v>402</v>
      </c>
      <c r="D4" s="11" t="s">
        <v>7</v>
      </c>
      <c r="F4" s="11" t="str">
        <f>VLOOKUP(A4,[1]Sheet1!$A:$E,5,FALSE)</f>
        <v>Simplex</v>
      </c>
      <c r="G4" s="11" t="s">
        <v>459</v>
      </c>
      <c r="H4" s="11" t="b">
        <f>VLOOKUP(A4,[1]ID!$A:$F,6,FALSE)</f>
        <v>1</v>
      </c>
    </row>
    <row r="5" spans="1:8" s="11" customFormat="1">
      <c r="A5" s="11" t="s">
        <v>8</v>
      </c>
      <c r="B5" s="11" t="s">
        <v>405</v>
      </c>
      <c r="C5" s="11" t="s">
        <v>402</v>
      </c>
      <c r="D5" s="11" t="s">
        <v>9</v>
      </c>
      <c r="F5" s="11" t="str">
        <f>VLOOKUP(A5,[1]Sheet1!$A:$E,5,FALSE)</f>
        <v>Simplex</v>
      </c>
      <c r="G5" s="11" t="s">
        <v>459</v>
      </c>
      <c r="H5" s="11" t="b">
        <f>VLOOKUP(A5,[1]ID!$A:$F,6,FALSE)</f>
        <v>1</v>
      </c>
    </row>
  </sheetData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/>
  <headerFooter>
    <oddHeader>&amp;C&amp;A</oddHeader>
    <oddFooter>&amp;CPage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5" workbookViewId="0">
      <selection activeCell="C8" sqref="C8"/>
    </sheetView>
  </sheetViews>
  <sheetFormatPr baseColWidth="10" defaultRowHeight="13"/>
  <cols>
    <col min="2" max="2" width="18.33203125" style="12" customWidth="1"/>
    <col min="3" max="3" width="30.83203125" style="12" customWidth="1"/>
    <col min="5" max="5" width="21.1640625" style="12" customWidth="1"/>
    <col min="6" max="6" width="26.5" style="12" customWidth="1"/>
    <col min="8" max="8" width="16.33203125" style="12" customWidth="1"/>
  </cols>
  <sheetData>
    <row r="1" spans="1:9" s="2" customFormat="1">
      <c r="A1" s="2" t="s">
        <v>488</v>
      </c>
      <c r="B1" s="12"/>
      <c r="C1" s="12"/>
      <c r="E1" s="12"/>
      <c r="F1" s="12"/>
      <c r="H1" s="12"/>
    </row>
    <row r="2" spans="1:9" ht="16" customHeight="1">
      <c r="A2" s="6" t="s">
        <v>399</v>
      </c>
      <c r="B2" s="39" t="s">
        <v>475</v>
      </c>
      <c r="C2" s="39" t="s">
        <v>499</v>
      </c>
      <c r="D2" s="9" t="s">
        <v>476</v>
      </c>
      <c r="E2" s="39" t="s">
        <v>477</v>
      </c>
      <c r="F2" s="39" t="s">
        <v>500</v>
      </c>
      <c r="G2" s="9" t="s">
        <v>478</v>
      </c>
      <c r="H2" s="39" t="s">
        <v>489</v>
      </c>
      <c r="I2" s="9" t="s">
        <v>491</v>
      </c>
    </row>
    <row r="3" spans="1:9" ht="99" customHeight="1">
      <c r="A3" s="10" t="s">
        <v>63</v>
      </c>
      <c r="B3" s="36" t="s">
        <v>503</v>
      </c>
      <c r="C3" s="36" t="s">
        <v>517</v>
      </c>
      <c r="D3" s="10" t="s">
        <v>402</v>
      </c>
      <c r="E3" s="36" t="s">
        <v>487</v>
      </c>
      <c r="F3" s="36" t="s">
        <v>502</v>
      </c>
      <c r="G3" s="10" t="s">
        <v>402</v>
      </c>
      <c r="H3" s="12" t="b">
        <f>VLOOKUP(A3,[1]ID!$A:$F,6,FALSE)</f>
        <v>1</v>
      </c>
      <c r="I3" t="str">
        <f>VLOOKUP(A3,[1]Sheet1!$A:$E,5,FALSE)</f>
        <v>Simplex</v>
      </c>
    </row>
    <row r="4" spans="1:9" ht="84">
      <c r="A4" s="10" t="s">
        <v>29</v>
      </c>
      <c r="B4" s="36" t="s">
        <v>504</v>
      </c>
      <c r="C4" s="36" t="s">
        <v>505</v>
      </c>
      <c r="D4" s="10" t="s">
        <v>402</v>
      </c>
      <c r="E4" s="36" t="s">
        <v>463</v>
      </c>
      <c r="F4" s="36" t="s">
        <v>513</v>
      </c>
      <c r="G4" s="10" t="s">
        <v>402</v>
      </c>
      <c r="H4" s="12" t="b">
        <f>VLOOKUP(A4,[1]ID!$A:$F,6,FALSE)</f>
        <v>1</v>
      </c>
      <c r="I4" s="2" t="str">
        <f>VLOOKUP(A4,[1]Sheet1!$A:$E,5,FALSE)</f>
        <v>Simplex</v>
      </c>
    </row>
    <row r="5" spans="1:9" ht="98">
      <c r="A5" s="26" t="s">
        <v>77</v>
      </c>
      <c r="B5" s="34" t="s">
        <v>507</v>
      </c>
      <c r="C5" s="34" t="s">
        <v>508</v>
      </c>
      <c r="D5" s="26" t="s">
        <v>402</v>
      </c>
      <c r="E5" s="34" t="s">
        <v>479</v>
      </c>
      <c r="F5" s="34" t="s">
        <v>506</v>
      </c>
      <c r="G5" s="26" t="s">
        <v>404</v>
      </c>
      <c r="H5" s="12" t="b">
        <f>VLOOKUP(A5,[1]ID!$A:$F,6,FALSE)</f>
        <v>1</v>
      </c>
      <c r="I5" s="2" t="str">
        <f>VLOOKUP(A5,[1]Sheet1!$A:$E,5,FALSE)</f>
        <v>Multiplex</v>
      </c>
    </row>
    <row r="6" spans="1:9" ht="112">
      <c r="A6" s="26" t="s">
        <v>85</v>
      </c>
      <c r="B6" s="34" t="s">
        <v>480</v>
      </c>
      <c r="C6" s="34" t="s">
        <v>516</v>
      </c>
      <c r="D6" s="26" t="s">
        <v>402</v>
      </c>
      <c r="E6" s="34" t="s">
        <v>481</v>
      </c>
      <c r="F6" s="34" t="s">
        <v>510</v>
      </c>
      <c r="G6" s="26" t="s">
        <v>404</v>
      </c>
      <c r="H6" s="12" t="b">
        <f>VLOOKUP(A6,[1]ID!$A:$F,6,FALSE)</f>
        <v>1</v>
      </c>
      <c r="I6" s="2" t="str">
        <f>VLOOKUP(A6,[1]Sheet1!$A:$E,5,FALSE)</f>
        <v>Multiplex</v>
      </c>
    </row>
    <row r="7" spans="1:9" s="59" customFormat="1" ht="112">
      <c r="A7" s="53" t="s">
        <v>135</v>
      </c>
      <c r="B7" s="54" t="s">
        <v>469</v>
      </c>
      <c r="C7" s="54" t="s">
        <v>515</v>
      </c>
      <c r="D7" s="55" t="s">
        <v>404</v>
      </c>
      <c r="E7" s="56" t="s">
        <v>471</v>
      </c>
      <c r="F7" s="56"/>
      <c r="G7" s="57" t="s">
        <v>404</v>
      </c>
      <c r="H7" s="58" t="b">
        <f>VLOOKUP(A7,[1]ID!$A:$F,6,FALSE)</f>
        <v>1</v>
      </c>
      <c r="I7" s="59" t="str">
        <f>VLOOKUP(A7,[1]Sheet1!$A:$E,5,FALSE)</f>
        <v>Simplex</v>
      </c>
    </row>
    <row r="8" spans="1:9" ht="112">
      <c r="A8" s="10" t="s">
        <v>259</v>
      </c>
      <c r="B8" s="36" t="s">
        <v>473</v>
      </c>
      <c r="C8" s="36" t="s">
        <v>501</v>
      </c>
      <c r="D8" s="10" t="s">
        <v>402</v>
      </c>
      <c r="E8" s="35" t="s">
        <v>483</v>
      </c>
      <c r="F8" s="36" t="s">
        <v>509</v>
      </c>
      <c r="G8" s="26" t="s">
        <v>404</v>
      </c>
      <c r="H8" s="12" t="b">
        <f>VLOOKUP(A8,[1]ID!$A:$F,6,FALSE)</f>
        <v>1</v>
      </c>
      <c r="I8" s="2" t="str">
        <f>VLOOKUP(A8,[1]Sheet1!$A:$E,5,FALSE)</f>
        <v>Simplex</v>
      </c>
    </row>
    <row r="9" spans="1:9" ht="70">
      <c r="A9" s="10" t="s">
        <v>41</v>
      </c>
      <c r="B9" s="36" t="s">
        <v>484</v>
      </c>
      <c r="C9" s="36" t="s">
        <v>518</v>
      </c>
      <c r="D9" s="10" t="s">
        <v>402</v>
      </c>
      <c r="E9" s="12" t="s">
        <v>485</v>
      </c>
      <c r="F9" s="12" t="s">
        <v>511</v>
      </c>
      <c r="G9" s="26" t="s">
        <v>404</v>
      </c>
      <c r="H9" s="12" t="b">
        <f>VLOOKUP(A9,[1]ID!$A:$F,6,FALSE)</f>
        <v>1</v>
      </c>
      <c r="I9" s="2" t="str">
        <f>VLOOKUP(A9,[1]Sheet1!$A:$E,5,FALSE)</f>
        <v>Simplex</v>
      </c>
    </row>
    <row r="10" spans="1:9" ht="98">
      <c r="A10" s="10" t="s">
        <v>51</v>
      </c>
      <c r="B10" s="36" t="s">
        <v>472</v>
      </c>
      <c r="C10" s="36" t="s">
        <v>514</v>
      </c>
      <c r="D10" s="10" t="s">
        <v>404</v>
      </c>
      <c r="E10" s="38" t="s">
        <v>486</v>
      </c>
      <c r="F10" s="38" t="s">
        <v>512</v>
      </c>
      <c r="G10" s="26" t="s">
        <v>404</v>
      </c>
      <c r="H10" s="12" t="b">
        <f>VLOOKUP(A10,[1]ID!$A:$F,6,FALSE)</f>
        <v>1</v>
      </c>
      <c r="I10" s="2" t="str">
        <f>VLOOKUP(A10,[1]Sheet1!$A:$E,5,FALSE)</f>
        <v>Simplex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425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 novo CNV</vt:lpstr>
      <vt:lpstr>Inherited CNV</vt:lpstr>
      <vt:lpstr>de novo SNV_indel</vt:lpstr>
      <vt:lpstr>inherited SNV_indel</vt:lpstr>
      <vt:lpstr>ChrAbn</vt:lpstr>
      <vt:lpstr>&gt;1 path or prob variant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Xueya Zhou</dc:creator>
  <dc:description/>
  <cp:lastModifiedBy>Pam Feliciano</cp:lastModifiedBy>
  <cp:revision>31</cp:revision>
  <dcterms:created xsi:type="dcterms:W3CDTF">2018-08-14T11:30:34Z</dcterms:created>
  <dcterms:modified xsi:type="dcterms:W3CDTF">2019-03-26T18:53:10Z</dcterms:modified>
  <dc:language>en-US</dc:language>
</cp:coreProperties>
</file>