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ab_MandyS\Daffodil\##TP53_SRE_submission\250415_npj_Genomic_Medicine\"/>
    </mc:Choice>
  </mc:AlternateContent>
  <bookViews>
    <workbookView xWindow="0" yWindow="0" windowWidth="20490" windowHeight="6720"/>
  </bookViews>
  <sheets>
    <sheet name="Data_S1" sheetId="4" r:id="rId1"/>
    <sheet name="Data_S2" sheetId="6" r:id="rId2"/>
    <sheet name="Data_S3" sheetId="1" r:id="rId3"/>
    <sheet name="Data_S4" sheetId="5" r:id="rId4"/>
    <sheet name="Data_S5" sheetId="7" r:id="rId5"/>
    <sheet name="Data_S6" sheetId="2" r:id="rId6"/>
  </sheets>
  <definedNames>
    <definedName name="_xlnm._FilterDatabase" localSheetId="0" hidden="1">Data_S1!$A$6:$E$31</definedName>
    <definedName name="_xlnm._FilterDatabase" localSheetId="1" hidden="1">Data_S2!$A$6:$M$145</definedName>
    <definedName name="_xlnm._FilterDatabase" localSheetId="2" hidden="1">Data_S3!$A$4:$J$75</definedName>
    <definedName name="_xlnm._FilterDatabase" localSheetId="3" hidden="1">Data_S4!$A$3:$N$155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7" l="1"/>
  <c r="K11" i="7"/>
  <c r="K12" i="7"/>
  <c r="K13" i="7"/>
  <c r="K9" i="7"/>
  <c r="J10" i="7"/>
  <c r="J11" i="7"/>
  <c r="J12" i="7"/>
  <c r="J13" i="7"/>
  <c r="J9" i="7"/>
  <c r="I10" i="7"/>
  <c r="I11" i="7"/>
  <c r="I12" i="7"/>
  <c r="I13" i="7"/>
  <c r="I9" i="7"/>
</calcChain>
</file>

<file path=xl/sharedStrings.xml><?xml version="1.0" encoding="utf-8"?>
<sst xmlns="http://schemas.openxmlformats.org/spreadsheetml/2006/main" count="4196" uniqueCount="1551">
  <si>
    <t>protein</t>
  </si>
  <si>
    <t>model_id</t>
  </si>
  <si>
    <t>id</t>
  </si>
  <si>
    <t>seq</t>
  </si>
  <si>
    <t>score</t>
  </si>
  <si>
    <t>variant_id</t>
  </si>
  <si>
    <t>variant_seq</t>
  </si>
  <si>
    <t>variant_score</t>
  </si>
  <si>
    <t>delta_score</t>
  </si>
  <si>
    <t>TRA2B</t>
  </si>
  <si>
    <t>TRA2B_GSE59335</t>
  </si>
  <si>
    <t>WT_c.82G&gt;T</t>
  </si>
  <si>
    <t>TTCCTGAAAAC</t>
  </si>
  <si>
    <t>SNV_c.82G&gt;T</t>
  </si>
  <si>
    <t>TTCCTTAAAAC</t>
  </si>
  <si>
    <t>KHDRBS2</t>
  </si>
  <si>
    <t>RNCMPT00185_RNCMPT</t>
  </si>
  <si>
    <t>KHDRBS3</t>
  </si>
  <si>
    <t>RNCMPT00034_RNCMPT</t>
  </si>
  <si>
    <t>U2AF2</t>
  </si>
  <si>
    <t>RNCMPT00079_RNCMPT</t>
  </si>
  <si>
    <t>SRSF9</t>
  </si>
  <si>
    <t>RNCMPT00067_RNCMPT</t>
  </si>
  <si>
    <t>WT_c.592G&gt;T</t>
  </si>
  <si>
    <t>GAGTGGAAGGA</t>
  </si>
  <si>
    <t>SNV_c.592G&gt;T</t>
  </si>
  <si>
    <t>GAGTGTAAGGA</t>
  </si>
  <si>
    <t>RNCMPT00074_RNCMPT</t>
  </si>
  <si>
    <t>SRSF9_ENCODE-HepG2</t>
  </si>
  <si>
    <t>TRA2A</t>
  </si>
  <si>
    <t>TRA2A_ENCODE-HepG2</t>
  </si>
  <si>
    <t>TRA2A_ENCODE-K562</t>
  </si>
  <si>
    <t>DAZAP1</t>
  </si>
  <si>
    <t>RNCMPT00013_RNCMPT</t>
  </si>
  <si>
    <t>ESRP2</t>
  </si>
  <si>
    <t>RNCMPT00150_RNCMPT</t>
  </si>
  <si>
    <t>FMR1</t>
  </si>
  <si>
    <t>RNCMPT00016_RNCMPT</t>
  </si>
  <si>
    <t>WT_c.593A&gt;T</t>
  </si>
  <si>
    <t>AGTGGAAGGAA</t>
  </si>
  <si>
    <t>SNV_c.593A&gt;T</t>
  </si>
  <si>
    <t>AGTGGTAGGAA</t>
  </si>
  <si>
    <t>RBM5</t>
  </si>
  <si>
    <t>RNCMPT00154_RNCMPT</t>
  </si>
  <si>
    <t>SRSF10</t>
  </si>
  <si>
    <t>RNCMPT00019_RNCMPT</t>
  </si>
  <si>
    <t>RNCMPT00088_RNCMPT</t>
  </si>
  <si>
    <t>HNRNPM</t>
  </si>
  <si>
    <t>HNRNPM_ENCODE-HepG2</t>
  </si>
  <si>
    <t>WT_c.619G&gt;T</t>
  </si>
  <si>
    <t>ATTTGGATGAC</t>
  </si>
  <si>
    <t>SNV_c.619G&gt;T</t>
  </si>
  <si>
    <t>ATTTGTATGAC</t>
  </si>
  <si>
    <t>HNRNPH2</t>
  </si>
  <si>
    <t>RNCMPT00160_RNCMPT</t>
  </si>
  <si>
    <t>HNRNPL</t>
  </si>
  <si>
    <t>RNCMPT00091_RNCMPT</t>
  </si>
  <si>
    <t>PCBP2</t>
  </si>
  <si>
    <t>RNCMPT00044_RNCMPT</t>
  </si>
  <si>
    <t>QKI</t>
  </si>
  <si>
    <t>RNCMPT00047_RNCMPT</t>
  </si>
  <si>
    <t>WT_c.622G&gt;T</t>
  </si>
  <si>
    <t>TGGATGACAGA</t>
  </si>
  <si>
    <t>SNV_c.622G&gt;T</t>
  </si>
  <si>
    <t>TGGATTACAGA</t>
  </si>
  <si>
    <t>RBFOX1</t>
  </si>
  <si>
    <t>RNCMPT00168_RNCMPT</t>
  </si>
  <si>
    <t>TARDBP</t>
  </si>
  <si>
    <t>RNCMPT00076_RNCMPT</t>
  </si>
  <si>
    <t>TIA1</t>
  </si>
  <si>
    <t>RNCMPT00077_RNCMPT</t>
  </si>
  <si>
    <t>WT_c.661G&gt;T</t>
  </si>
  <si>
    <t>CCTATGAGCCG</t>
  </si>
  <si>
    <t>SNV_c.661G&gt;T</t>
  </si>
  <si>
    <t>CCTATTAGCCG</t>
  </si>
  <si>
    <t>HNRNPA1</t>
  </si>
  <si>
    <t>RNCMPT00022_RNCMPT</t>
  </si>
  <si>
    <t>KHDRBS1</t>
  </si>
  <si>
    <t>RNCMPT00169_RNCMPT</t>
  </si>
  <si>
    <t>PTBP1</t>
  </si>
  <si>
    <t>RNCMPT00268_RNCMPT</t>
  </si>
  <si>
    <t>RNCMPT00269_RNCMPT</t>
  </si>
  <si>
    <t>RNCMPT00165_RNCMPT</t>
  </si>
  <si>
    <t>WT_c.662A&gt;G</t>
  </si>
  <si>
    <t>CTATGAGCCGC</t>
  </si>
  <si>
    <t>SNV_c.662A&gt;G</t>
  </si>
  <si>
    <t>CTATGGGCCGC</t>
  </si>
  <si>
    <t>SRSF1</t>
  </si>
  <si>
    <t>RNCMPT00108_RNCMPT</t>
  </si>
  <si>
    <t>SRSF7</t>
  </si>
  <si>
    <t>RNCMPT00073_RNCMPT</t>
  </si>
  <si>
    <t>WT_c.662A&gt;T</t>
  </si>
  <si>
    <t>SNV_c.662A&gt;T</t>
  </si>
  <si>
    <t>CTATGTGCCGC</t>
  </si>
  <si>
    <t>WT_c.672+7T&gt;C</t>
  </si>
  <si>
    <t>TCTGGTTTGCA</t>
  </si>
  <si>
    <t>SNV_c.672+7T&gt;C</t>
  </si>
  <si>
    <t>TCTGGCTTGCA</t>
  </si>
  <si>
    <t>MBNL1</t>
  </si>
  <si>
    <t>RNCMPT00038_RNCMPT</t>
  </si>
  <si>
    <t>WT_c.672+7T&gt;G</t>
  </si>
  <si>
    <t>SNV_c.672+7T&gt;G</t>
  </si>
  <si>
    <t>TCTGGGTTGCA</t>
  </si>
  <si>
    <t>WT_c.672+18G&gt;A</t>
  </si>
  <si>
    <t>ACTGGGGTCTC</t>
  </si>
  <si>
    <t>SNV_c.672+18G&gt;A</t>
  </si>
  <si>
    <t>ACTGGAGTCTC</t>
  </si>
  <si>
    <t>SRSF2</t>
  </si>
  <si>
    <t>RNCMPT00072_RNCMPT</t>
  </si>
  <si>
    <t>WT_c.672+26G&gt;C</t>
  </si>
  <si>
    <t>CTCTGGGAGGA</t>
  </si>
  <si>
    <t>SNV_c.672+26G&gt;C</t>
  </si>
  <si>
    <t>CTCTGCGAGGA</t>
  </si>
  <si>
    <t>RBM4</t>
  </si>
  <si>
    <t>RNCMPT00052_RNCMPT</t>
  </si>
  <si>
    <t>SRSF7_ENCODE-HepG2</t>
  </si>
  <si>
    <t>SRSF7_ENCODE-K562</t>
  </si>
  <si>
    <t>NA</t>
  </si>
  <si>
    <t>interpretation</t>
  </si>
  <si>
    <t>SNV disrupts binding site</t>
  </si>
  <si>
    <t>SNV creates a new binding site or strengthens an existing binding site</t>
  </si>
  <si>
    <r>
      <t>Primers (5’</t>
    </r>
    <r>
      <rPr>
        <b/>
        <sz val="11"/>
        <color theme="1"/>
        <rFont val="Wingdings"/>
        <charset val="2"/>
      </rPr>
      <t>à</t>
    </r>
    <r>
      <rPr>
        <b/>
        <sz val="11"/>
        <color theme="1"/>
        <rFont val="Calibri"/>
        <family val="2"/>
        <scheme val="minor"/>
      </rPr>
      <t>3’)</t>
    </r>
  </si>
  <si>
    <t>delKRSP</t>
  </si>
  <si>
    <t>[c.96+14_96+18del]</t>
  </si>
  <si>
    <t>I3</t>
  </si>
  <si>
    <t>AACAACGTTCTGGTAAGGACAAGGGCTGGGGACCTGGAGGGCTGGGGACC</t>
  </si>
  <si>
    <t>GGTCCCCAGCCCTCCAGGTCCCCAGCCCTTGTCCTTACCAGAACGTTGTT</t>
  </si>
  <si>
    <t>GAGGGCTGGGGACCTGGAGGGCTGGAGGACCTGGTCCTCTGACTGCTCTT</t>
  </si>
  <si>
    <t>AAGAGCAGTCAGAGGACCAGGTCCTCCAGCCCTCCAGGTCCCCAGCCCTC</t>
  </si>
  <si>
    <t>[c.96+10_96+25del]</t>
  </si>
  <si>
    <t>TGAAAACAACGTTCTGGTAAGGACACCTGGAGGGCTGGGGACCTGGAGGG</t>
  </si>
  <si>
    <t>CCCTCCAGGTCCCCAGCCCTCCAGGTGTCCTTACCAGAACGTTGTTTTCA</t>
  </si>
  <si>
    <t>[c.96+31_96+41del]</t>
  </si>
  <si>
    <t>GACAAGGGTTGGGCTGGGGACCTGGCCTGGAGGGCTGGGGGGCTGGGGGG</t>
  </si>
  <si>
    <t>CCCCCCAGCCCCCCAGCCCTCCAGGCCAGGTCCCCAGCCCAACCCTTGTC</t>
  </si>
  <si>
    <t>[c.96+47_ 97-41del]</t>
  </si>
  <si>
    <t>GGGACCTGGAGGGCTGGGGACCTGGAGGACCTGGTCCTCTGACTGCTCTT</t>
  </si>
  <si>
    <t>AAGAGCAGTCAGAGGACCAGGTCCTCCAGGTCCCCAGCCCTCCAGGTCCC</t>
  </si>
  <si>
    <t>ACAACGTTCTGGTAAGGACACCTGGCCTGGAGGGCTGGGGGGCTGGGGGG</t>
  </si>
  <si>
    <t>CCCCCCAGCCCCCCAGCCCTCCAGGCCAGGTGTCCTTACCAGAACGTTGT</t>
  </si>
  <si>
    <t>GACACCTGGAGGGCTGGGGACCTGGAGGACCTGGTCCTCTGACTGCTCTT</t>
  </si>
  <si>
    <t>AAGAGCAGTCAGAGGACCAGGTCCTCCAGGTCCCCAGCCCTCCAGGTGTC</t>
  </si>
  <si>
    <t>GGGTTGGGCTGGGGACCTGGCCTGGAGGACCTGGTCCTCTGACTGCTCTT</t>
  </si>
  <si>
    <t>AAGAGCAGTCAGAGGACCAGGTCCTCCAGGCCAGGTCCCCAGCCCAACCC</t>
  </si>
  <si>
    <t>GTTCTGGTAAGGACACCTGGCCTGGAGGACCTGGTCCTCTGACTGCTCTT</t>
  </si>
  <si>
    <t>AAGAGCAGTCAGAGGACCAGGTCCTCCAGGCCAGGTGTCCTTACCAGAAC</t>
  </si>
  <si>
    <t>c.573_598del</t>
  </si>
  <si>
    <t>E6</t>
  </si>
  <si>
    <t>GATTGCTCTTAGGTCTGGCCCCTCCATTTGCGTGTGGAGTATTTGGATGA</t>
  </si>
  <si>
    <t>TCATCCAAATACTCCACACGCAAATGGAGGGGCCAGACCTAAGAGCAATC</t>
  </si>
  <si>
    <t>c.581_585del </t>
  </si>
  <si>
    <t>TTAGGTCTGGCCCCTCCTCAGCATCCGAGTGGAAGGAAATTTGCGTGTGG </t>
  </si>
  <si>
    <t>CCACACGCAAATTTCCTTCCACTCGGATGCTGAGGAGGGGCCAGACCTAA </t>
  </si>
  <si>
    <t>c.618_641del</t>
  </si>
  <si>
    <t>AAGGAAATTTGCGTGTGGAGTATTTTAGTGTGGTGGTGCCCTATGAGCCG</t>
  </si>
  <si>
    <t>CGGCTCATAGGGCACCACCACACTAAAATACTCCACACGCAAATTTCCTT</t>
  </si>
  <si>
    <t>c.628_639del </t>
  </si>
  <si>
    <t>GCGTGTGGAGTATTTGGATGACAGACATAGTGTGGTGGTGCCCTATGAGC </t>
  </si>
  <si>
    <t>GCTCATAGGGCACCACCACACTATGTCTGTCATCCAAATACTCCACACGC </t>
  </si>
  <si>
    <t>c.653_669del</t>
  </si>
  <si>
    <t>AACACTTTTCGACATAGTGTGGTGGGAGGTCTGGTTTGCAACTGGGGTCT</t>
  </si>
  <si>
    <t>AGACCCCAGTTGCAAACCAGACCTCCCACCACACTATGTCGAAAAGTGTT</t>
  </si>
  <si>
    <t>c.655_670del </t>
  </si>
  <si>
    <t>CACTTTTCGACATAGTGTGGTGGTGAGGTCTGGTTTGCAACTGGGGTCTC</t>
  </si>
  <si>
    <t>GAGACCCCAGTTGCAAACCAGACCTCACCACCACACTATGTCGAAAAGTG</t>
  </si>
  <si>
    <t>c.672+7_672+27del</t>
  </si>
  <si>
    <t>I6</t>
  </si>
  <si>
    <t>GCCCTATGAGCCGCCTGAGGTCTGGAGGAGGGGTTAAGGGTGGTTGTCAG</t>
  </si>
  <si>
    <t>CTGACAACCACCCTTAACCCCTCCTCCAGACCTCAGGCGGCTCATAGGGC</t>
  </si>
  <si>
    <t>c.672+15_672+27del</t>
  </si>
  <si>
    <t>AGCCGCCTGAGGTCTGGTTTGCAACAGGAGGGGTTAAGGGTGGTTGTCAG</t>
  </si>
  <si>
    <t>CTGACAACCACCCTTAACCCCTCCTGTTGCAAACCAGACCTCAGGCGGCT</t>
  </si>
  <si>
    <t>[c.672+14_672+36del]</t>
  </si>
  <si>
    <t>GAGCCGCCTGAGGTCTGGTTTGCAATAAGGGTGGTTGTCAGTGGCCCTCC</t>
  </si>
  <si>
    <t>GGAGGGCCACTGACAACCACCCTTATTGCAAACCAGACCTCAGGCGGCTC</t>
  </si>
  <si>
    <t>[c.672+39_672+46del]</t>
  </si>
  <si>
    <t>CTGGGGTCTCTGGGAGGAGGGGTTATGTCAGTGGCCCTCCAGGTGAGC</t>
  </si>
  <si>
    <t>GCTCACCTGGAGGGCCACTGACATAACCCCTCCTCCCAGAGACCCCAG</t>
  </si>
  <si>
    <t>[c.672+70_672+80del]</t>
  </si>
  <si>
    <t>TGTCAGTGGCCCTCCAGGTGAGCTTTCTCCTGCTGCTTATTTGACCTC</t>
  </si>
  <si>
    <t>GAGGTCAAATAAGCAGCAGGAGAAAGCTCACCTGGAGGGCCACTGACA</t>
  </si>
  <si>
    <t>Variant</t>
  </si>
  <si>
    <t>c.75-2A&gt;G </t>
  </si>
  <si>
    <t>I2</t>
  </si>
  <si>
    <r>
      <t>ACTTTCTGCTCTTGTCTTTC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GACTTCCTGAAAACAACGTT </t>
    </r>
  </si>
  <si>
    <r>
      <t>AACGTTGTTTTCAGGAAGTC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GAAAGACAAGAGCAGAAAGT </t>
    </r>
  </si>
  <si>
    <t>c.75A&gt;B </t>
  </si>
  <si>
    <t>p.Leu25= </t>
  </si>
  <si>
    <t>(A&gt;C,G,T) </t>
  </si>
  <si>
    <t>E3</t>
  </si>
  <si>
    <r>
      <t>TTTCTGCTCTTGTCTTTCAG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CTTCCTGAAAACAACGTTCT </t>
    </r>
  </si>
  <si>
    <r>
      <t>AGAACGTTGTTTTCAGGAAG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CTGAAAGACAAGAGCAGAAA </t>
    </r>
  </si>
  <si>
    <t>c.76C&gt;D</t>
  </si>
  <si>
    <t>p.Leu26Ile (C&gt;A)</t>
  </si>
  <si>
    <r>
      <t>TTCTGCTCTTGTCTTTCAGA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TTCCTGAAAACAACGTTCTG</t>
    </r>
  </si>
  <si>
    <r>
      <t>CAGAACGTTGTTTTCAGGAA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TCTGAAAGACAAGAGCAGAA</t>
    </r>
  </si>
  <si>
    <t>p.Leu26Val (C&gt;G)</t>
  </si>
  <si>
    <t>p.Leu26Phe (C&gt;T)</t>
  </si>
  <si>
    <t>c.77T&gt;V</t>
  </si>
  <si>
    <t>p.Leu26His (T&gt;A)</t>
  </si>
  <si>
    <r>
      <t>TCTGCTCTTGTCTTTCAGAC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TCCTGAAAACAACGTTCTGG</t>
    </r>
  </si>
  <si>
    <r>
      <t>CCAGAACGTTGTTTTCAGGA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GTCTGAAAGACAAGAGCAGA</t>
    </r>
  </si>
  <si>
    <t>p.Leu26Pro (T&gt;C)</t>
  </si>
  <si>
    <t>p.Leu26Arg (T&gt;G)</t>
  </si>
  <si>
    <t>c.78T&gt;V</t>
  </si>
  <si>
    <t>p.Le26=</t>
  </si>
  <si>
    <t>(T&gt;A,C,G)</t>
  </si>
  <si>
    <r>
      <t>CTGCTCTTGTCTTTCAGACT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CCTGAAAACAACGTTCTGGT</t>
    </r>
  </si>
  <si>
    <r>
      <t>ACCAGAACGTTGTTTTCAG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BAGTCTGAAAGACAAGAGCAG</t>
    </r>
  </si>
  <si>
    <t>c.79C&gt;D</t>
  </si>
  <si>
    <t>p.Pro27Thr (C&gt;A)</t>
  </si>
  <si>
    <r>
      <t>TGCTCTTGTCTTTCAGACTT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CTGAAAACAACGTTCTGGTA</t>
    </r>
  </si>
  <si>
    <r>
      <t>TACCAGAACGTTGTTTTCAG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AAGTCTGAAAGACAAGAGCA</t>
    </r>
  </si>
  <si>
    <t>p.Pro27Ala (C&gt;G)</t>
  </si>
  <si>
    <t>p.Pro27Ser (C&gt;T)</t>
  </si>
  <si>
    <t>c.79C&gt;T</t>
  </si>
  <si>
    <t>p.Pro27Ser</t>
  </si>
  <si>
    <r>
      <t>TGCTCTTGTCTTTCAGACTT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CTGAAAACAACGTTCTGGTA</t>
    </r>
  </si>
  <si>
    <r>
      <t>TACCAGAACGTTGTTTTCAG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AAGTCTGAAAGACAAGAGCA</t>
    </r>
  </si>
  <si>
    <t>c.80C&gt;D</t>
  </si>
  <si>
    <t>p.Pro27His (C&gt;A)</t>
  </si>
  <si>
    <r>
      <t>GCTCTTGTCTTTCAGACTTC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TGAAAACAACGTTCTGGTAA</t>
    </r>
  </si>
  <si>
    <r>
      <t>TTACCAGAACGTTGTTTTCA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GAAGTCTGAAAGACAAGAGC</t>
    </r>
  </si>
  <si>
    <t>p.Pro27Arg (C&gt;G)</t>
  </si>
  <si>
    <t>p.Pro27Leu (C&gt;T)</t>
  </si>
  <si>
    <t>c.81T&gt;V</t>
  </si>
  <si>
    <t>p.Pro27=</t>
  </si>
  <si>
    <r>
      <t>CTCTTGTCTTTCAGACTTCC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GAAAACAACGTTCTGGTAAG</t>
    </r>
  </si>
  <si>
    <r>
      <t>CTTACCAGAACGTTGTTTTC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GGAAGTCTGAAAGACAAGAG</t>
    </r>
  </si>
  <si>
    <t>c.82G&gt;H</t>
  </si>
  <si>
    <t>p.Glu28Lys (G&gt;A)</t>
  </si>
  <si>
    <r>
      <t>TCTTGTCTTTCAGACTTCCT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AAAACAACGTTCTGGTAAGG</t>
    </r>
  </si>
  <si>
    <r>
      <t>CCTTACCAGAACGTTGTTTT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AGGAAGTCTGAAAGACAAGA</t>
    </r>
  </si>
  <si>
    <t>p.GluGln (G&gt;C)</t>
  </si>
  <si>
    <t>p.Glu28Ter (G&gt;T)</t>
  </si>
  <si>
    <t>c.83A&gt;B</t>
  </si>
  <si>
    <t>p.Glu28Ala (A&gt;C)</t>
  </si>
  <si>
    <r>
      <t>CTTGTCTTTCAGACTTCCTG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AAACAACGTTCTGGTAAGGA</t>
    </r>
  </si>
  <si>
    <r>
      <t>TCCTTACCAGAACGTTGTTT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CAGGAAGTCTGAAAGACAAG</t>
    </r>
  </si>
  <si>
    <t>p.Glu28Gly (A&gt;G)</t>
  </si>
  <si>
    <t>p.Glu28Val (A&gt;T)</t>
  </si>
  <si>
    <t>c.84A&gt;B</t>
  </si>
  <si>
    <t>p.Glu28Asp (A&gt;C)</t>
  </si>
  <si>
    <r>
      <t>TTGTCTTTCAGACTTCCTGA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AACAACGTTCTGGTAAGGAC</t>
    </r>
  </si>
  <si>
    <r>
      <t>GTCCTTACCAGAACGTTGTT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TCAGGAAGTCTGAAAGACAA</t>
    </r>
  </si>
  <si>
    <t>p.Glu28= (A&gt;G)</t>
  </si>
  <si>
    <t>p.Glu28Asp (A&gt;T)</t>
  </si>
  <si>
    <t>c.85A&gt;B</t>
  </si>
  <si>
    <t>p.Asn29His (A&gt;C)</t>
  </si>
  <si>
    <r>
      <t>TGTCTTTCAGACTTCCTGAA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ACAACGTTCTGGTAAGGACA</t>
    </r>
  </si>
  <si>
    <r>
      <t>TGTCCTTACCAGAACGTTGT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TTCAGGAAGTCTGAAAGACA</t>
    </r>
  </si>
  <si>
    <t>p.Asn29Asp (A&gt;G)</t>
  </si>
  <si>
    <t>p.Asn29Tyr (A&gt;T)</t>
  </si>
  <si>
    <t>c.86A&gt;B</t>
  </si>
  <si>
    <t>p.Asn29Thr (A&gt;C)</t>
  </si>
  <si>
    <r>
      <t>GTCTTTCAGACTTCCTGAAA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CAACGTTCTGGTAAGGACAA</t>
    </r>
  </si>
  <si>
    <r>
      <t>TTGTCCTTACCAGAACGTTG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TTTCAGGAAGTCTGAAAGAC</t>
    </r>
  </si>
  <si>
    <t>p.Asn29Ser (A&gt;G)</t>
  </si>
  <si>
    <t>p.Asn29Ile (A&gt;T)</t>
  </si>
  <si>
    <t>c.87C&gt;D</t>
  </si>
  <si>
    <t>p.Asn29Lys (C&gt;A)</t>
  </si>
  <si>
    <r>
      <t>TCTTTCAGACTTCCTGAAAA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AACGTTCTGGTAAGGACAAG</t>
    </r>
  </si>
  <si>
    <r>
      <t>CTTGTCCTTACCAGAACGTT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TTTTCAGGAAGTCTGAAAGA</t>
    </r>
  </si>
  <si>
    <t>p.Asn29Lys (C&gt;G)</t>
  </si>
  <si>
    <t>p.Asn29= (C&gt;T)</t>
  </si>
  <si>
    <t>c.87C&gt;T</t>
  </si>
  <si>
    <r>
      <t>TCTTTCAGACTTCCTGAAAA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AACGTTCTGGTAAGGACAAG</t>
    </r>
  </si>
  <si>
    <r>
      <t>CTTGTCCTTACCAGAACGTT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TTTTCAGGAAGTCTGAAAGA</t>
    </r>
  </si>
  <si>
    <t xml:space="preserve">c.88A&gt;B </t>
  </si>
  <si>
    <t>p.Asn30His (A&gt;C)</t>
  </si>
  <si>
    <r>
      <t>CTTTCAGACTTCCTGAAAAC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ACGTTCTGGTAAGGACAAGG</t>
    </r>
  </si>
  <si>
    <r>
      <t>CCTTGTCCTTACCAGAACGT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GTTTTCAGGAAGTCTGAAAG</t>
    </r>
  </si>
  <si>
    <t>p.Asn30Asp (A&gt;G)</t>
  </si>
  <si>
    <t>p.Asn30Tyr (A&gt;T)</t>
  </si>
  <si>
    <t>c.89A&gt;B</t>
  </si>
  <si>
    <t>p.Asn30Thr (A&gt;C)</t>
  </si>
  <si>
    <r>
      <t>TTTCAGACTTCCTGAAAACA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CGTTCTGGTAAGGACAAGGG</t>
    </r>
  </si>
  <si>
    <r>
      <t>CCCTTGTCCTTACCAGAACG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TGTTTTCAGGAAGTCTGAAA</t>
    </r>
  </si>
  <si>
    <t>p.Asn30Ser (A&gt;G)</t>
  </si>
  <si>
    <t>p.Asn30Ile (A&gt;T)</t>
  </si>
  <si>
    <t>c.89A&gt;T</t>
  </si>
  <si>
    <r>
      <t>TTTCAGACTTCCTGAAAACA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CGTTCTGGTAAGG</t>
    </r>
  </si>
  <si>
    <r>
      <t>CCTTACCAGAACG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TGTTTTCAGGAAGTCTGAAA</t>
    </r>
  </si>
  <si>
    <t>c.90C&gt;D</t>
  </si>
  <si>
    <t>p.Asn30Lys (C&gt;A)</t>
  </si>
  <si>
    <r>
      <t>TTCAGACTTCCTGAAAACAA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GTTCTGGTAAGGACAAGGGT</t>
    </r>
  </si>
  <si>
    <r>
      <t>ACCCTTGTCCTTACCAGAAC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TTGTTTTCAGGAAGTCTGAA</t>
    </r>
  </si>
  <si>
    <t>p.Asn30Lys (C&gt;G)</t>
  </si>
  <si>
    <t>p.Asn30= (C&gt;T)</t>
  </si>
  <si>
    <t>c.91G&gt;H</t>
  </si>
  <si>
    <t>p.Val31Asn (G&gt;A)</t>
  </si>
  <si>
    <r>
      <t>TCAGACTTCCTGAAAACAAC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TTCTGGTAAGGACAAGGGTT</t>
    </r>
  </si>
  <si>
    <r>
      <t>AACCCTTGTCCTTACCAGAA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GTTGTTTTCAGGAAGTCTGA</t>
    </r>
  </si>
  <si>
    <t>p.Val31Leu (G&gt;C)</t>
  </si>
  <si>
    <t>p.Val31Phe (G&gt;T)</t>
  </si>
  <si>
    <t>c.92T&gt;V</t>
  </si>
  <si>
    <t>p.Val31Asp (T&gt;A)</t>
  </si>
  <si>
    <r>
      <t>CAGACTTCCTGAAAACAACG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TCTGGTAAGGACAAGGGTTG</t>
    </r>
  </si>
  <si>
    <r>
      <t>CAACCCTTGTCCTTACCAGA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CGTTGTTTTCAGGAAGTCTG</t>
    </r>
  </si>
  <si>
    <t>p.Val31Ala (T&gt;C)</t>
  </si>
  <si>
    <t>p.Val31Gly (T&gt;G)</t>
  </si>
  <si>
    <t>c.93T&gt;V</t>
  </si>
  <si>
    <t>p.Val31= (T&gt;A,C,G)</t>
  </si>
  <si>
    <r>
      <t>AGACTTCCTGAAAACAACGT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CTGGTAAGGACAAGGGTTGG</t>
    </r>
  </si>
  <si>
    <r>
      <t>CCAACCCTTGTCCTTACCAG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ACGTTGTTTTCAGGAAGTCT</t>
    </r>
  </si>
  <si>
    <t>c.94C&gt;D </t>
  </si>
  <si>
    <t>p.Leu32Met (C&gt;A) </t>
  </si>
  <si>
    <r>
      <t>GACTTCCTGAAAACAACGTT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TGGTAAGGACAAGGGTTGGG </t>
    </r>
  </si>
  <si>
    <r>
      <t>CCCAACCCTTGTCCTTACCA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AACGTTGTTTTCAGGAAGTC </t>
    </r>
  </si>
  <si>
    <t>p.Leu32Val (C&gt;G) </t>
  </si>
  <si>
    <t>p.Leu32= (C&gt;T) </t>
  </si>
  <si>
    <t>c.95T&gt;V </t>
  </si>
  <si>
    <t>p.Leu32Gln (T&gt;A) </t>
  </si>
  <si>
    <r>
      <t>ACTTCCTGAAAACAACGTTC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GGTAAGGACAAGGGTTGGGC </t>
    </r>
  </si>
  <si>
    <r>
      <t>GCCCAACCCTTGTCCTTACC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GAACGTTGTTTTCAGGAAGT </t>
    </r>
  </si>
  <si>
    <t>p.Leu32Pro (T&gt;C) </t>
  </si>
  <si>
    <t>p.Leu32Arg (T&gt;G) </t>
  </si>
  <si>
    <t>c.96G&gt;H </t>
  </si>
  <si>
    <t>p.Leu32= (G&gt;A,C,T) </t>
  </si>
  <si>
    <r>
      <t>CTTCCTGAAAACAACGTTCT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GTAAGGACAAGGGTTGGGCT </t>
    </r>
  </si>
  <si>
    <r>
      <t>AGCCCAACCCTTGTCCTTAC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AGAACGTTGTTTTCAGGAAG </t>
    </r>
  </si>
  <si>
    <t>c.96+1G&gt;T </t>
  </si>
  <si>
    <r>
      <t>TTCCTGAAAACAACGTTCTG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TAAGGACAAGGGTTGGGCTG </t>
    </r>
  </si>
  <si>
    <r>
      <t>CAGCCCAACCCTTGTCCTTA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CAGAACGTTGTTTTCAGGAA </t>
    </r>
  </si>
  <si>
    <t>c.560-2A&gt;C </t>
  </si>
  <si>
    <t>I5</t>
  </si>
  <si>
    <r>
      <t>ATTCCTCACTGATTGCTCTT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GGTCTGGCCCCTCCTCAGCA </t>
    </r>
  </si>
  <si>
    <r>
      <t>TGCTGAGGAGGGGCCAGACC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AAGAGCAATCAGTGAGGAAT </t>
    </r>
  </si>
  <si>
    <t>c.560G&gt;Y</t>
  </si>
  <si>
    <t>p.Gly187Ala ( (G&gt;C)</t>
  </si>
  <si>
    <r>
      <t>CCTCACTGATTGCTCTTAG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TCTGGCCCCTCCTCAGCAT</t>
    </r>
  </si>
  <si>
    <r>
      <t>ATGCTGAGGAGGGGCCAGA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CTAAGAGCAATCAGTGAGG</t>
    </r>
  </si>
  <si>
    <t>p.Gly187Val (G&gt;T)</t>
  </si>
  <si>
    <t>c.575A&gt;T</t>
  </si>
  <si>
    <t>p.Gln192Leu</t>
  </si>
  <si>
    <r>
      <t>TTAGGTCTGGCCCCTCCTC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GCATCTTATCCGAGTGGAA</t>
    </r>
  </si>
  <si>
    <r>
      <t>TTCCACTCGGATAAGATGC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GAGGAGGGGCCAGACCTAA</t>
    </r>
  </si>
  <si>
    <t>c.577C&gt;T</t>
  </si>
  <si>
    <t>p.His193Tyr</t>
  </si>
  <si>
    <r>
      <t>AGGTCTGGCCCCTCCTCAG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ATCTTATCCGAGTGGAAGG</t>
    </r>
  </si>
  <si>
    <r>
      <t>CCTTCCACTCGGATAAGAT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CTGAGGAGGGGCCAGACCT</t>
    </r>
  </si>
  <si>
    <t>c.586C&gt;W</t>
  </si>
  <si>
    <t>p.Arg196= (C&gt;A)</t>
  </si>
  <si>
    <r>
      <t>CCCTCCTCAGCATCTTATC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GAGTGGAAGGAAATTTGCG</t>
    </r>
  </si>
  <si>
    <r>
      <t>CGCAAATTTCCTTCCACTC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GATAAGATGCTGAGGAGGG</t>
    </r>
  </si>
  <si>
    <t>p.Arg196Ter (C&gt;T)</t>
  </si>
  <si>
    <t>c.587G&gt;Y</t>
  </si>
  <si>
    <t>p.Arg196Pro (G&gt;C)</t>
  </si>
  <si>
    <r>
      <t>CCTCCTCAGCATCTTATCC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AGTGGAAGGAAATTTGCGT</t>
    </r>
  </si>
  <si>
    <r>
      <t>ACGCAAATTTCCTTCCACT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GGATAAGATGCTGAGGAGG</t>
    </r>
  </si>
  <si>
    <t>p.Arg196Leu (G&gt;T)</t>
  </si>
  <si>
    <t>c.588A&gt;G</t>
  </si>
  <si>
    <t>p.Arg196=</t>
  </si>
  <si>
    <r>
      <t>CTCCTCAGCATCTTATCCG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GTGGAAGGAAATTTGCGTG</t>
    </r>
  </si>
  <si>
    <r>
      <t>CACGCAAATTTCCTTCCAC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CGGATAAGATGCTGAGGAG</t>
    </r>
  </si>
  <si>
    <t>c.590T&gt;G</t>
  </si>
  <si>
    <t>p.Val197Gly</t>
  </si>
  <si>
    <r>
      <t>CCTCAGCATCTTATCCGAG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GGAAGGAAATTTGCGTGTG</t>
    </r>
  </si>
  <si>
    <r>
      <t>CACACGCAAATTTCCTTCC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CTCGGATAAGATGCTGAGG</t>
    </r>
  </si>
  <si>
    <t>c.592G&gt;T</t>
  </si>
  <si>
    <t>p.Glu198Ter</t>
  </si>
  <si>
    <r>
      <t>TCAGCATCTTATCCGAGTG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AAGGAAATTTGCGTGTGGA</t>
    </r>
  </si>
  <si>
    <r>
      <t>TCCACACGCAAATTTCCTT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CACTCGGATAAGATGCTGA</t>
    </r>
  </si>
  <si>
    <t>c.592G&gt;M</t>
  </si>
  <si>
    <t>p.Glu198Lys (G&gt;A) </t>
  </si>
  <si>
    <r>
      <t>CTCAGCATCTTATCCGAGTG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AAGGAAATTTGCGTGTGGAG </t>
    </r>
  </si>
  <si>
    <r>
      <t>CTCCACACGCAAATTTCCTT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CACTCGGATAAGATGCTGAG </t>
    </r>
  </si>
  <si>
    <t>p.Glu198Gln (G&gt;C) </t>
  </si>
  <si>
    <t>c.593A&gt;B</t>
  </si>
  <si>
    <t>p.Glu198Ala (A&gt;C)</t>
  </si>
  <si>
    <r>
      <t>CAGCATCTTATCCGAGTGG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AGGAAATTTGCGTGTGGAG</t>
    </r>
  </si>
  <si>
    <r>
      <t>CTCCACACGCAAATTTCCT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CCACTCGGATAAGATGCTG</t>
    </r>
  </si>
  <si>
    <t>p.Glu198Gly (A&gt;G)</t>
  </si>
  <si>
    <t>p.Glu198Gly (A&gt;T)</t>
  </si>
  <si>
    <t>c.594A&gt;G</t>
  </si>
  <si>
    <t>p.Glu198=</t>
  </si>
  <si>
    <r>
      <t>AGCATCTTATCCGAGTGGA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GGAAATTTGCGTGTGGAGT</t>
    </r>
  </si>
  <si>
    <r>
      <t>ACTCCACACGCAAATTTCC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TCCACTCGGATAAGATGCT</t>
    </r>
  </si>
  <si>
    <t>c.595G&gt;T</t>
  </si>
  <si>
    <t>p.Gly199Ter</t>
  </si>
  <si>
    <r>
      <t>GCATCTTATCCGAGTGGAA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GAAATTTGCGTGTGGAGTA</t>
    </r>
  </si>
  <si>
    <r>
      <t>TACTCCACACGCAAATTTC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TTCCACTCGGATAAGATGC</t>
    </r>
  </si>
  <si>
    <t>c.596G&gt;T</t>
  </si>
  <si>
    <t>p.Gly199Val</t>
  </si>
  <si>
    <r>
      <t>CATCTTATCCGAGTGGAAG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AAATTTGCGTGTGGAGTAT</t>
    </r>
  </si>
  <si>
    <r>
      <t>ATACTCCACACGCAAATTT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CTTCCACTCGGATAAGATG</t>
    </r>
  </si>
  <si>
    <t>c.619G&gt;H</t>
  </si>
  <si>
    <t>p.Asp207Asn (G&gt;A)</t>
  </si>
  <si>
    <r>
      <t>TTTGCGTGTGGAGTATTTG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ATGACAGAAACACTTTTCG</t>
    </r>
  </si>
  <si>
    <r>
      <t>CGAAAAGTGTTTCTGTCAT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CAAATACTCCACACGCAAA</t>
    </r>
  </si>
  <si>
    <t>p.Asp207His (G&gt;C)</t>
  </si>
  <si>
    <t>p.Asp207Tyr (G&gt;T)</t>
  </si>
  <si>
    <t>c.620A&gt;B</t>
  </si>
  <si>
    <t>p.Asp207Ala (A&gt;C)</t>
  </si>
  <si>
    <r>
      <t>TTGCGTGTGGAGTATTTGG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TGACAGAAACACTTTTCGA</t>
    </r>
  </si>
  <si>
    <r>
      <t>TCGAAAAGTGTTTCTGTCA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CCAAATACTCCACACGCAA</t>
    </r>
  </si>
  <si>
    <t>p.Asp207Gly (A&gt;G)</t>
  </si>
  <si>
    <t>p.Asp207Val (A&gt;T)</t>
  </si>
  <si>
    <t>c.622G&gt;W</t>
  </si>
  <si>
    <t>p.Asp208Asn (G&gt;A)</t>
  </si>
  <si>
    <r>
      <t>GCGTGTGGAGTATTTGGAT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ACAGAAACACTTTTCGACA</t>
    </r>
  </si>
  <si>
    <r>
      <t>TGTCGAAAAGTGTTTCTGT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ATCCAAATACTCCACACGC</t>
    </r>
  </si>
  <si>
    <t>p.Asp208Tyr (G&gt;T)</t>
  </si>
  <si>
    <t>c.623A&gt;T</t>
  </si>
  <si>
    <t>p.Asp208Val</t>
  </si>
  <si>
    <r>
      <t>CGTGTGGAGTATTTGGATG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CAGAAACACTTTTCGACAT</t>
    </r>
  </si>
  <si>
    <r>
      <t>ATGTCGAAAAGTGTTTCTG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CATCCAAATACTCCACACG</t>
    </r>
  </si>
  <si>
    <t>c.624C&gt;T</t>
  </si>
  <si>
    <t>p.Asp208=</t>
  </si>
  <si>
    <r>
      <t>GTGTGGAGTATTTGGATGA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AGAAACACTTTTCGACATA</t>
    </r>
  </si>
  <si>
    <r>
      <t>TATGTCGAAAAGTGTTTCT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TCATCCAAATACTCCACAC</t>
    </r>
  </si>
  <si>
    <t>c.625A&gt;T</t>
  </si>
  <si>
    <t>p.Arg209Ter</t>
  </si>
  <si>
    <r>
      <t>TGTGGAGTATTTGGATGAC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GAAACACTTTTCGACATAG</t>
    </r>
  </si>
  <si>
    <r>
      <t>CTATGTCGAAAAGTGTTTC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GTCATCCAAATACTCCACA</t>
    </r>
  </si>
  <si>
    <t>c.626G&gt;T</t>
  </si>
  <si>
    <t>p.Arg209Ile</t>
  </si>
  <si>
    <r>
      <t>GTGGAGTATTTGGATGACA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AAACACTTTTCGACATAGT</t>
    </r>
  </si>
  <si>
    <r>
      <t>ACTATGTCGAAAAGTGTTT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TGTCATCCAAATACTCCAC</t>
    </r>
  </si>
  <si>
    <t>c.627A&gt;T</t>
  </si>
  <si>
    <t>p.Arg209Ser</t>
  </si>
  <si>
    <r>
      <t>TGGAGTATTTGGATGACAG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AACACTTTTCGACATAGTG</t>
    </r>
  </si>
  <si>
    <r>
      <t>CACTATGTCGAAAAGTGTT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CTGTCATCCAAATACTCCA</t>
    </r>
  </si>
  <si>
    <t>c.628A&gt;T</t>
  </si>
  <si>
    <t>p.Asn201Tyr</t>
  </si>
  <si>
    <r>
      <t>GGAGTATTTGGATGACAGA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ACACTTTTCGACATAGTGT</t>
    </r>
  </si>
  <si>
    <r>
      <t>ACACTATGTCGAAAAGTGT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TCTGTCATCCAAATACTCC</t>
    </r>
  </si>
  <si>
    <t>c.638G&gt;H</t>
  </si>
  <si>
    <t>p.Arg213Gln (G&gt;A)</t>
  </si>
  <si>
    <r>
      <t>GATGACAGAAACACTTTTC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ACATAGTGTGGTGGTGCCC</t>
    </r>
  </si>
  <si>
    <r>
      <t>GGGCACCACCACACTATGT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GAAAAGTGTTTCTGTCATC</t>
    </r>
  </si>
  <si>
    <t>p.Arg213Pro (G&gt;C)</t>
  </si>
  <si>
    <t>p.Arg213Leu (G&gt;T)</t>
  </si>
  <si>
    <t>c.660T&gt;R</t>
  </si>
  <si>
    <t>p.Tyr220Ter (T&gt;A)</t>
  </si>
  <si>
    <r>
      <t>ATAGTGTGGTGGTGCCCTA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GAGCCGCCTGAGGTCTGGT</t>
    </r>
  </si>
  <si>
    <r>
      <t>ACCAGACCTCAGGCGGCTC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TAGGGCACCACCACACTAT</t>
    </r>
  </si>
  <si>
    <t>p.Tyr220Ter (T&gt;G)</t>
  </si>
  <si>
    <t>c.661G&gt;W</t>
  </si>
  <si>
    <t>p.Glu221Lys (G&gt;A)</t>
  </si>
  <si>
    <r>
      <t>TAGTGTGGTGGTGCCCTAT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AGCCGCCTGAGGTCTGGTT</t>
    </r>
  </si>
  <si>
    <r>
      <t>AACCAGACCTCAGGCGGCT</t>
    </r>
    <r>
      <rPr>
        <b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ATAGGGCACCACCACACTA</t>
    </r>
  </si>
  <si>
    <t>p.Glu221Ter (G&gt;T)</t>
  </si>
  <si>
    <t>c.662A&gt;K</t>
  </si>
  <si>
    <t>p.Glu221Gly (A&gt;G)</t>
  </si>
  <si>
    <r>
      <t>AGTGTGGTGGTGCCCTATG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GCCGCCTGAGGTCTGGTTT</t>
    </r>
  </si>
  <si>
    <r>
      <t>AAACCAGACCTCAGGCGGC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CATAGGGCACCACCACACT</t>
    </r>
  </si>
  <si>
    <t>p.Glu221Val (A&gt;T)</t>
  </si>
  <si>
    <t>c.664C&gt;T</t>
  </si>
  <si>
    <t>p.Pro222Ser</t>
  </si>
  <si>
    <r>
      <t>TGTGGTGGTGCCCTATGAG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CGCCTGAGGTCTGGTTTGC</t>
    </r>
  </si>
  <si>
    <r>
      <t>GCAAACCAGACCTCAGGCG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CTCATAGGGCACCACCACA</t>
    </r>
  </si>
  <si>
    <t>c.666G&gt;Y</t>
  </si>
  <si>
    <t>p.Pro222= (G&gt;C)</t>
  </si>
  <si>
    <r>
      <t>GTGGTGGTGCCCTATGAGCC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CCTGAGGTCTGGTTTGCA</t>
    </r>
  </si>
  <si>
    <r>
      <t>TGCAAACCAGACCTCAGG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GGCTCATAGGGCACCACCAC</t>
    </r>
  </si>
  <si>
    <t>p.Pro222= (G&gt;T)</t>
  </si>
  <si>
    <t>c.671A&gt;B</t>
  </si>
  <si>
    <t>p.Glu224Ala (A&gt;C)</t>
  </si>
  <si>
    <r>
      <t>GTGCCCTATGAGCCGCCTG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GGTCTGGTTTGCAACTGGG</t>
    </r>
  </si>
  <si>
    <r>
      <t>CCCAGTTGCAAACCAGACC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CAGGCGGCTCATAGGGCAC</t>
    </r>
  </si>
  <si>
    <t>p.Glu224Gly (A&gt;G)</t>
  </si>
  <si>
    <t>p.Glu224Val (A&gt;T)</t>
  </si>
  <si>
    <t>c.672G&gt;Y</t>
  </si>
  <si>
    <t>p.Glu224Asp (G&gt;C)</t>
  </si>
  <si>
    <r>
      <t>TGCCCTATGAGCCGCCTGA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GTCTGGTTTGCAACTGGGG</t>
    </r>
  </si>
  <si>
    <r>
      <t>CCCCAGTTGCAAACCAGAC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TCAGGCGGCTCATAGGGCA</t>
    </r>
  </si>
  <si>
    <t>p.Glu224Asp (G&gt;T)</t>
  </si>
  <si>
    <t>c.672+7T&gt;V</t>
  </si>
  <si>
    <r>
      <t>TGAGCCGCCTGAGGTCTGG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TTGCAACTGGGGTCTCTGG</t>
    </r>
  </si>
  <si>
    <r>
      <t>CCAGAGACCCCAGTTGCAA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CCAGACCTCAGGCGGCTCA</t>
    </r>
  </si>
  <si>
    <t>c.672+16G&gt;C</t>
  </si>
  <si>
    <r>
      <t>TGAGGTCTGGTTTGCAACT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GGGTCTCTGGGAGGAGGGG</t>
    </r>
  </si>
  <si>
    <r>
      <t>CCCCTCCTCCCAGAGACCC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AGTTGCAAACCAGACCTCA</t>
    </r>
  </si>
  <si>
    <t>c.672+18G&gt;A</t>
  </si>
  <si>
    <r>
      <t>AGGTCTGGTTTGCAACTGG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GTCTCTGGGAGGAGGGGTT</t>
    </r>
  </si>
  <si>
    <r>
      <t>AACCCCTCCTCCCAGAGAC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CCAGTTGCAAACCAGACCT</t>
    </r>
  </si>
  <si>
    <t>c.672+23C&gt;A</t>
  </si>
  <si>
    <r>
      <t>TGGTTTGCAACTGGGGTCT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TGGGAGGAGGGGTTAAGGG</t>
    </r>
  </si>
  <si>
    <r>
      <t>CCCTTAACCCCTCCTCCCA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AGACCCCAGTTGCAAACCA</t>
    </r>
  </si>
  <si>
    <t>c.672+26G&gt;H</t>
  </si>
  <si>
    <r>
      <t>TTTGCAACTGGGGTCTCTG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GAGGAGGGGTTAAGGGTGG</t>
    </r>
  </si>
  <si>
    <r>
      <t>CCACCCTTAACCCCTCCTC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CAGAGACCCCAGTTGCAAA</t>
    </r>
  </si>
  <si>
    <t>c.672+27G&gt;M</t>
  </si>
  <si>
    <r>
      <t>TTGCAACTGGGGTCTCTGG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AGGAGGGGTTAAGGGTGGT</t>
    </r>
  </si>
  <si>
    <r>
      <t>ACCACCCTTAACCCCTCCT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CCAGAGACCCCAGTTGCAA</t>
    </r>
  </si>
  <si>
    <t>c.672+32G&gt;H</t>
  </si>
  <si>
    <r>
      <t>ACTGGGGTCTCTGGGAGGA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GGGTTAAGGGTGGTTGTCA</t>
    </r>
  </si>
  <si>
    <r>
      <t>TGACAACCACCCTTAACCC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TCCTCCCAGAGACCCCAGT</t>
    </r>
  </si>
  <si>
    <t>c.672+33G&gt;C</t>
  </si>
  <si>
    <r>
      <t>CTGGGGTCTCTGGGAGGAG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GGTTAAGGGTGGTTGTCAG</t>
    </r>
  </si>
  <si>
    <r>
      <t>CTGACAACCACCCTTAACC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CTCCTCCCAGAGACCCCAG</t>
    </r>
  </si>
  <si>
    <t>c.672+34G&gt;C</t>
  </si>
  <si>
    <r>
      <t>TGGGGTCTCTGGGAGGAGG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GTTAAGGGTGGTTGTCAGT</t>
    </r>
  </si>
  <si>
    <r>
      <t>ACTGACAACCACCCTTAAC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CCTCCTCCCAGAGACCCCA</t>
    </r>
  </si>
  <si>
    <t>c.672+40G&gt;C</t>
  </si>
  <si>
    <r>
      <t>CTCTGGGAGGAGGGGTTAA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GGTGGTTGTCAGTGGCCCT</t>
    </r>
  </si>
  <si>
    <r>
      <t>AGGGCCACTGACAACCACC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TTAACCCCTCCTCCCAGAG</t>
    </r>
  </si>
  <si>
    <t>c.672+41G&gt;C</t>
  </si>
  <si>
    <r>
      <t>TCTGGGAGGAGGGGTTAAG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GTGGTTGTCAGTGGCCCTC</t>
    </r>
  </si>
  <si>
    <r>
      <t>GAGGGCCACTGACAACCAC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CTTAACCCCTCCTCCCAGA</t>
    </r>
  </si>
  <si>
    <t>c.672+42G&gt;C</t>
  </si>
  <si>
    <r>
      <t>CTGGGAGGAGGGGTTAAGG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TGGTTGTCAGTGGCCCTCC</t>
    </r>
  </si>
  <si>
    <r>
      <t>GGAGGGCCACTGACAACCA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CCTTAACCCCTCCTCCCAG</t>
    </r>
  </si>
  <si>
    <t>c.672+47T&gt;C</t>
  </si>
  <si>
    <r>
      <t>AGGAGGGGTTAAGGGTGGT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GTCAGTGGCCCTCCAGGTG</t>
    </r>
  </si>
  <si>
    <r>
      <t>CACCTGGAGGGCCACTGAC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ACCACCCTTAACCCCTCCT</t>
    </r>
  </si>
  <si>
    <t>c.672+56C&gt;A</t>
  </si>
  <si>
    <r>
      <t>TAAGGGTGGTTGTCAGTGG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CCTCCAGGTGAGCAGTAGG</t>
    </r>
  </si>
  <si>
    <r>
      <t>CCTACTGCTCACCTGGAGG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CCACTGACAACCACCCTTA</t>
    </r>
  </si>
  <si>
    <t>Exon (E )</t>
  </si>
  <si>
    <t>Intron (I)</t>
  </si>
  <si>
    <t>Protein nomenclature</t>
  </si>
  <si>
    <t>Full-Length Transcript</t>
  </si>
  <si>
    <t>mgTP53_2-9_WT</t>
  </si>
  <si>
    <t>c.75-2A&gt;G</t>
  </si>
  <si>
    <r>
      <t>Microdeletions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</si>
  <si>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t>Microdeletion-induced transcripts</t>
  </si>
  <si>
    <t>Intron 3</t>
  </si>
  <si>
    <t>delClusters 1+2</t>
  </si>
  <si>
    <t>98.3%±0.1%</t>
  </si>
  <si>
    <t>delClusters 1+3</t>
  </si>
  <si>
    <t>27.8%±0.6%</t>
  </si>
  <si>
    <t>delClusters 2+3</t>
  </si>
  <si>
    <t>46.7%±1.1%</t>
  </si>
  <si>
    <t>delClusters 1+2+3</t>
  </si>
  <si>
    <t>98.7%±0.1%</t>
  </si>
  <si>
    <t xml:space="preserve">Exon 6 </t>
  </si>
  <si>
    <t>77.2%±1.0%</t>
  </si>
  <si>
    <t>70%±0.7%</t>
  </si>
  <si>
    <t>19.1%±0.3%</t>
  </si>
  <si>
    <t>Intron 6</t>
  </si>
  <si>
    <t>44.4%±1.6%</t>
  </si>
  <si>
    <t>97.7%±0.1%</t>
  </si>
  <si>
    <t>-</t>
  </si>
  <si>
    <t> -</t>
  </si>
  <si>
    <t>c.82G&gt;T</t>
  </si>
  <si>
    <t>85%±0.4%</t>
  </si>
  <si>
    <t>c.94C&gt;A</t>
  </si>
  <si>
    <t>c.95T&gt;A</t>
  </si>
  <si>
    <t>c.96G&gt;C</t>
  </si>
  <si>
    <t>c.96G&gt;T</t>
  </si>
  <si>
    <t>c.96+1G&gt;T</t>
  </si>
  <si>
    <t>c.560-2A&gt;C</t>
  </si>
  <si>
    <t>95.4%± 0.2%</t>
  </si>
  <si>
    <t>c.592G&gt;A</t>
  </si>
  <si>
    <t>c.592G&gt;C</t>
  </si>
  <si>
    <t>74.1%± 1.5%</t>
  </si>
  <si>
    <t>c.593A&gt;C</t>
  </si>
  <si>
    <t>97.9%± 0.1%</t>
  </si>
  <si>
    <t>c.593A&gt;T</t>
  </si>
  <si>
    <t>79.5%±0.6%</t>
  </si>
  <si>
    <t>95.5%± 0.1%</t>
  </si>
  <si>
    <t>c.619G&gt;C</t>
  </si>
  <si>
    <t>96.9%± 0.2%</t>
  </si>
  <si>
    <t>c.619G&gt;T</t>
  </si>
  <si>
    <t>91.4%± 0.2%</t>
  </si>
  <si>
    <t>c.622G&gt;T</t>
  </si>
  <si>
    <t>83.5%± 5.9%</t>
  </si>
  <si>
    <t>97.6%± 0.1%</t>
  </si>
  <si>
    <t>96%± 0.2%</t>
  </si>
  <si>
    <t>c.655_670del</t>
  </si>
  <si>
    <t>c.661G&gt;T</t>
  </si>
  <si>
    <t>92%±0.9%</t>
  </si>
  <si>
    <t>c.662A&gt;G</t>
  </si>
  <si>
    <t>92.2%± 0.3%</t>
  </si>
  <si>
    <t>c.662A&gt;T</t>
  </si>
  <si>
    <t>89.6%± 2.8%</t>
  </si>
  <si>
    <t>c.666G&gt;C</t>
  </si>
  <si>
    <t>97.4%± 0.3%</t>
  </si>
  <si>
    <t>c.672+7T&gt;C</t>
  </si>
  <si>
    <t>89%± 2.7%</t>
  </si>
  <si>
    <t>c.672+7T&gt;G</t>
  </si>
  <si>
    <t>90.1%±0.3%</t>
  </si>
  <si>
    <t>85.7%%±0.6%%</t>
  </si>
  <si>
    <t>c.672+26G&gt;A</t>
  </si>
  <si>
    <t>97.7%±0.3%</t>
  </si>
  <si>
    <t>c.672+26G&gt;C</t>
  </si>
  <si>
    <t>91.9%±0.2%</t>
  </si>
  <si>
    <t>c.672+27G&gt;C</t>
  </si>
  <si>
    <t>97.2%±0.3%</t>
  </si>
  <si>
    <t>97.5%±0.9%</t>
  </si>
  <si>
    <r>
      <t>97.5%</t>
    </r>
    <r>
      <rPr>
        <sz val="11"/>
        <color theme="1"/>
        <rFont val="Calibri"/>
        <family val="2"/>
        <scheme val="minor"/>
      </rPr>
      <t>±0.9%</t>
    </r>
  </si>
  <si>
    <r>
      <t>95.6%</t>
    </r>
    <r>
      <rPr>
        <sz val="11"/>
        <color theme="1"/>
        <rFont val="Calibri"/>
        <family val="2"/>
        <scheme val="minor"/>
      </rPr>
      <t xml:space="preserve"> ±0.6%</t>
    </r>
  </si>
  <si>
    <r>
      <t>96%</t>
    </r>
    <r>
      <rPr>
        <sz val="11"/>
        <color theme="1"/>
        <rFont val="Calibri"/>
        <family val="2"/>
        <scheme val="minor"/>
      </rPr>
      <t>±</t>
    </r>
    <r>
      <rPr>
        <sz val="11"/>
        <color rgb="FF000000"/>
        <rFont val="Calibri"/>
        <family val="2"/>
        <scheme val="minor"/>
      </rPr>
      <t>0.7%</t>
    </r>
  </si>
  <si>
    <r>
      <t>83.3%</t>
    </r>
    <r>
      <rPr>
        <sz val="11"/>
        <color theme="1"/>
        <rFont val="Calibri"/>
        <family val="2"/>
        <scheme val="minor"/>
      </rPr>
      <t xml:space="preserve"> ±1.2%</t>
    </r>
  </si>
  <si>
    <r>
      <t>94.9%</t>
    </r>
    <r>
      <rPr>
        <sz val="11"/>
        <color theme="1"/>
        <rFont val="Calibri"/>
        <family val="2"/>
        <scheme val="minor"/>
      </rPr>
      <t>±0.1%</t>
    </r>
  </si>
  <si>
    <r>
      <t>93.3%</t>
    </r>
    <r>
      <rPr>
        <sz val="11"/>
        <color theme="1"/>
        <rFont val="Calibri"/>
        <family val="2"/>
        <scheme val="minor"/>
      </rPr>
      <t xml:space="preserve"> ±0.1%</t>
    </r>
  </si>
  <si>
    <r>
      <t>98.3%</t>
    </r>
    <r>
      <rPr>
        <sz val="11"/>
        <color theme="1"/>
        <rFont val="Calibri"/>
        <family val="2"/>
        <scheme val="minor"/>
      </rPr>
      <t>±1.5%</t>
    </r>
  </si>
  <si>
    <t>Control</t>
  </si>
  <si>
    <t>Exon (E)/
Intron (I)</t>
  </si>
  <si>
    <t>Variant set</t>
  </si>
  <si>
    <t>c.672+1G&gt;A</t>
  </si>
  <si>
    <t>Clinvar deletion</t>
  </si>
  <si>
    <t>c.96+31_96+54del</t>
  </si>
  <si>
    <t>c.581_585del</t>
  </si>
  <si>
    <t>c.628_639del</t>
  </si>
  <si>
    <t>SNV</t>
  </si>
  <si>
    <t>2.7%±2.3%</t>
  </si>
  <si>
    <t>Control (6 replicates)</t>
  </si>
  <si>
    <r>
      <t>SNV</t>
    </r>
    <r>
      <rPr>
        <vertAlign val="superscript"/>
        <sz val="11"/>
        <color theme="1"/>
        <rFont val="Calibri"/>
        <family val="2"/>
        <scheme val="minor"/>
      </rPr>
      <t>3</t>
    </r>
  </si>
  <si>
    <r>
      <t>Full-Length Transcript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</si>
  <si>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r>
      <t>PTC Transcripts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</si>
  <si>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PTC Transcripts (HGVS)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</si>
  <si>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In-frame Transcripts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</si>
  <si>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In-frame Transcripts (HGVS)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</si>
  <si>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Uncharacterized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</si>
  <si>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According to Peak Scanner, full-length transcript size (expected size = 1202 nt) varied between 1201 nt and 1205 nt depending on the run (Macrogen).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</si>
  <si>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Variants c.592G&gt;A (delta HZEI = -4.12)  and c.592G&gt;C (delta HZEI = -0.28) did not pass our delta HZEI cutoff (</t>
    </r>
    <r>
      <rPr>
        <sz val="11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-5)</t>
    </r>
    <r>
      <rPr>
        <sz val="11"/>
        <color theme="1"/>
        <rFont val="Calibri"/>
        <family val="2"/>
        <scheme val="minor"/>
      </rPr>
      <t xml:space="preserve"> for exon 6 variant selection, but were also tested since c.592G&gt;T generated &lt;80% of FL-transcript.</t>
    </r>
  </si>
  <si>
    <t>Location</t>
  </si>
  <si>
    <r>
      <t xml:space="preserve">Replacement of </t>
    </r>
    <r>
      <rPr>
        <i/>
        <sz val="11"/>
        <color rgb="FF000000"/>
        <rFont val="Calibri"/>
        <family val="2"/>
        <scheme val="minor"/>
      </rPr>
      <t>TP53</t>
    </r>
    <r>
      <rPr>
        <sz val="11"/>
        <color rgb="FF000000"/>
        <rFont val="Calibri"/>
        <family val="2"/>
        <scheme val="minor"/>
      </rPr>
      <t xml:space="preserve"> intron 3 by </t>
    </r>
    <r>
      <rPr>
        <i/>
        <sz val="11"/>
        <color rgb="FF000000"/>
        <rFont val="Calibri"/>
        <family val="2"/>
        <scheme val="minor"/>
      </rPr>
      <t>ATM</t>
    </r>
    <r>
      <rPr>
        <sz val="11"/>
        <color rgb="FF000000"/>
        <rFont val="Calibri"/>
        <family val="2"/>
        <scheme val="minor"/>
      </rPr>
      <t xml:space="preserve"> intron 21</t>
    </r>
  </si>
  <si>
    <r>
      <t xml:space="preserve"> Δ(E4) </t>
    </r>
    <r>
      <rPr>
        <sz val="11"/>
        <color rgb="FF0070C0"/>
        <rFont val="Calibri"/>
        <family val="2"/>
        <scheme val="minor"/>
      </rPr>
      <t>[5.2%]</t>
    </r>
  </si>
  <si>
    <r>
      <t xml:space="preserve"> r.97_375del </t>
    </r>
    <r>
      <rPr>
        <sz val="11"/>
        <color rgb="FF0070C0"/>
        <rFont val="Calibri"/>
        <family val="2"/>
        <scheme val="minor"/>
      </rPr>
      <t>[5.2%]</t>
    </r>
  </si>
  <si>
    <r>
      <t xml:space="preserve">r.97_375del </t>
    </r>
    <r>
      <rPr>
        <sz val="11"/>
        <color rgb="FF0070C0"/>
        <rFont val="Calibri"/>
        <family val="2"/>
        <scheme val="minor"/>
      </rPr>
      <t>[40.1%±0.9%]</t>
    </r>
    <r>
      <rPr>
        <sz val="11"/>
        <color theme="1"/>
        <rFont val="Calibri"/>
        <family val="2"/>
        <scheme val="minor"/>
      </rPr>
      <t xml:space="preserve">
r.96_97ins[96+1_96+30;96+42_96+46;97-40_97-1] </t>
    </r>
    <r>
      <rPr>
        <sz val="11"/>
        <color rgb="FF0070C0"/>
        <rFont val="Calibri"/>
        <family val="2"/>
        <scheme val="minor"/>
      </rPr>
      <t>[7%]</t>
    </r>
    <r>
      <rPr>
        <sz val="11"/>
        <color theme="1"/>
        <rFont val="Calibri"/>
        <family val="2"/>
        <scheme val="minor"/>
      </rPr>
      <t xml:space="preserve">
r.97_672del </t>
    </r>
    <r>
      <rPr>
        <sz val="11"/>
        <color rgb="FF0070C0"/>
        <rFont val="Calibri"/>
        <family val="2"/>
        <scheme val="minor"/>
      </rPr>
      <t>[4.6%±0.2%]</t>
    </r>
    <r>
      <rPr>
        <sz val="11"/>
        <color theme="1"/>
        <rFont val="Calibri"/>
        <family val="2"/>
        <scheme val="minor"/>
      </rPr>
      <t xml:space="preserve">
1490-nt </t>
    </r>
    <r>
      <rPr>
        <sz val="11"/>
        <color rgb="FF0070C0"/>
        <rFont val="Calibri"/>
        <family val="2"/>
        <scheme val="minor"/>
      </rPr>
      <t>[1.6%±0.1%]</t>
    </r>
  </si>
  <si>
    <r>
      <t xml:space="preserve">r.97_375del </t>
    </r>
    <r>
      <rPr>
        <sz val="11"/>
        <color rgb="FF0070C0"/>
        <rFont val="Calibri"/>
        <family val="2"/>
        <scheme val="minor"/>
      </rPr>
      <t>[69.2%±0.9%]</t>
    </r>
    <r>
      <rPr>
        <sz val="11"/>
        <color theme="1"/>
        <rFont val="Calibri"/>
        <family val="2"/>
        <scheme val="minor"/>
      </rPr>
      <t xml:space="preserve">
r.75_96del </t>
    </r>
    <r>
      <rPr>
        <sz val="11"/>
        <color rgb="FF0070C0"/>
        <rFont val="Calibri"/>
        <family val="2"/>
        <scheme val="minor"/>
      </rPr>
      <t>[9.9%±0.5%]</t>
    </r>
    <r>
      <rPr>
        <sz val="11"/>
        <color theme="1"/>
        <rFont val="Calibri"/>
        <family val="2"/>
        <scheme val="minor"/>
      </rPr>
      <t xml:space="preserve">
r.96_97ins[96+1_96+9;96+26_96+30;96+42_96+46;97-40_97-1] </t>
    </r>
    <r>
      <rPr>
        <sz val="11"/>
        <color rgb="FF0070C0"/>
        <rFont val="Calibri"/>
        <family val="2"/>
        <scheme val="minor"/>
      </rPr>
      <t>[20.9%±0.8%]</t>
    </r>
  </si>
  <si>
    <r>
      <t xml:space="preserve"> Δ(E4) </t>
    </r>
    <r>
      <rPr>
        <sz val="11"/>
        <color rgb="FF0070C0"/>
        <rFont val="Calibri"/>
        <family val="2"/>
        <scheme val="minor"/>
      </rPr>
      <t>[1.3%±0.1%]</t>
    </r>
  </si>
  <si>
    <r>
      <t xml:space="preserve"> r.97_375del </t>
    </r>
    <r>
      <rPr>
        <sz val="11"/>
        <color rgb="FF0070C0"/>
        <rFont val="Calibri"/>
        <family val="2"/>
        <scheme val="minor"/>
      </rPr>
      <t>[1.3%±0.1%]</t>
    </r>
  </si>
  <si>
    <r>
      <t xml:space="preserve">r.672_673ins[672+1_672+13;672+37_672+63] </t>
    </r>
    <r>
      <rPr>
        <sz val="11"/>
        <color rgb="FF0070C0"/>
        <rFont val="Calibri"/>
        <family val="2"/>
        <scheme val="minor"/>
      </rPr>
      <t>[31.6%±2.9%]</t>
    </r>
    <r>
      <rPr>
        <sz val="11"/>
        <color theme="1"/>
        <rFont val="Calibri"/>
        <family val="2"/>
        <scheme val="minor"/>
      </rPr>
      <t xml:space="preserve">
r.560_672del </t>
    </r>
    <r>
      <rPr>
        <sz val="11"/>
        <color rgb="FF0070C0"/>
        <rFont val="Calibri"/>
        <family val="2"/>
        <scheme val="minor"/>
      </rPr>
      <t>[22.7%±1.5%]</t>
    </r>
    <r>
      <rPr>
        <sz val="11"/>
        <color theme="1"/>
        <rFont val="Calibri"/>
        <family val="2"/>
        <scheme val="minor"/>
      </rPr>
      <t xml:space="preserve">
1040-nt </t>
    </r>
    <r>
      <rPr>
        <sz val="11"/>
        <color rgb="FF0070C0"/>
        <rFont val="Calibri"/>
        <family val="2"/>
        <scheme val="minor"/>
      </rPr>
      <t>[1.3%±0.1%]</t>
    </r>
  </si>
  <si>
    <r>
      <t xml:space="preserve">Δ(E6) </t>
    </r>
    <r>
      <rPr>
        <sz val="11"/>
        <color rgb="FF0070C0"/>
        <rFont val="Calibri"/>
        <family val="2"/>
        <scheme val="minor"/>
      </rPr>
      <t>[2.3%±0.1%]</t>
    </r>
  </si>
  <si>
    <r>
      <t>r.560_672del</t>
    </r>
    <r>
      <rPr>
        <sz val="11"/>
        <color rgb="FF0070C0"/>
        <rFont val="Calibri"/>
        <family val="2"/>
        <scheme val="minor"/>
      </rPr>
      <t xml:space="preserve"> [2.3%±0.1%]</t>
    </r>
  </si>
  <si>
    <r>
      <t>▼(E6q32)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[85.9%±2.3%]</t>
    </r>
    <r>
      <rPr>
        <sz val="11"/>
        <color rgb="FF000000"/>
        <rFont val="Calibri"/>
        <family val="2"/>
        <scheme val="minor"/>
      </rPr>
      <t xml:space="preserve">
Δ(E6) </t>
    </r>
    <r>
      <rPr>
        <sz val="11"/>
        <color rgb="FF0070C0"/>
        <rFont val="Calibri"/>
        <family val="2"/>
        <scheme val="minor"/>
      </rPr>
      <t>[9.5% ± 1.6%]</t>
    </r>
    <r>
      <rPr>
        <sz val="11"/>
        <color rgb="FF000000"/>
        <rFont val="Calibri"/>
        <family val="2"/>
        <scheme val="minor"/>
      </rPr>
      <t xml:space="preserve">
1032-nt </t>
    </r>
    <r>
      <rPr>
        <sz val="11"/>
        <color rgb="FF0070C0"/>
        <rFont val="Calibri"/>
        <family val="2"/>
        <scheme val="minor"/>
      </rPr>
      <t>[4.6%±0.7%]</t>
    </r>
  </si>
  <si>
    <r>
      <t>r.672_673ins[672+1_672+13;672+37_672+38;672+47_672+63]</t>
    </r>
    <r>
      <rPr>
        <sz val="11"/>
        <color rgb="FF0070C0"/>
        <rFont val="Calibri"/>
        <family val="2"/>
        <scheme val="minor"/>
      </rPr>
      <t xml:space="preserve"> [85.9%±2.3%]</t>
    </r>
    <r>
      <rPr>
        <sz val="11"/>
        <color theme="1"/>
        <rFont val="Calibri"/>
        <family val="2"/>
        <scheme val="minor"/>
      </rPr>
      <t xml:space="preserve">
r.560_672del </t>
    </r>
    <r>
      <rPr>
        <sz val="11"/>
        <color rgb="FF0070C0"/>
        <rFont val="Calibri"/>
        <family val="2"/>
        <scheme val="minor"/>
      </rPr>
      <t>[9.5% ± 1.6%]</t>
    </r>
    <r>
      <rPr>
        <sz val="11"/>
        <color theme="1"/>
        <rFont val="Calibri"/>
        <family val="2"/>
        <scheme val="minor"/>
      </rPr>
      <t xml:space="preserve">
1032-nt </t>
    </r>
    <r>
      <rPr>
        <sz val="11"/>
        <color rgb="FF0070C0"/>
        <rFont val="Calibri"/>
        <family val="2"/>
        <scheme val="minor"/>
      </rPr>
      <t>[4.6%±0.7%]</t>
    </r>
  </si>
  <si>
    <r>
      <t>▼(E6q40)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[93.8%±0.2%]</t>
    </r>
    <r>
      <rPr>
        <sz val="11"/>
        <color rgb="FF000000"/>
        <rFont val="Calibri"/>
        <family val="2"/>
        <scheme val="minor"/>
      </rPr>
      <t xml:space="preserve">
1040-nt </t>
    </r>
    <r>
      <rPr>
        <sz val="11"/>
        <color rgb="FF0070C0"/>
        <rFont val="Calibri"/>
        <family val="2"/>
        <scheme val="minor"/>
      </rPr>
      <t>[6.2%±0.2%]</t>
    </r>
  </si>
  <si>
    <r>
      <t xml:space="preserve">r.672_673ins[672+1_672+13;672+37_672+63] </t>
    </r>
    <r>
      <rPr>
        <sz val="11"/>
        <color rgb="FF0070C0"/>
        <rFont val="Calibri"/>
        <family val="2"/>
        <scheme val="minor"/>
      </rPr>
      <t>[93.8%±0.2%]</t>
    </r>
    <r>
      <rPr>
        <sz val="11"/>
        <color theme="1"/>
        <rFont val="Calibri"/>
        <family val="2"/>
        <scheme val="minor"/>
      </rPr>
      <t xml:space="preserve">
1040-nt </t>
    </r>
    <r>
      <rPr>
        <sz val="11"/>
        <color rgb="FF0070C0"/>
        <rFont val="Calibri"/>
        <family val="2"/>
        <scheme val="minor"/>
      </rPr>
      <t>[6.2%±0.2%]</t>
    </r>
  </si>
  <si>
    <r>
      <t>▼(E6q32)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[94.1%±0.1%]</t>
    </r>
    <r>
      <rPr>
        <sz val="11"/>
        <color rgb="FF000000"/>
        <rFont val="Calibri"/>
        <family val="2"/>
        <scheme val="minor"/>
      </rPr>
      <t xml:space="preserve">
1032-nt</t>
    </r>
    <r>
      <rPr>
        <sz val="11"/>
        <color rgb="FF0070C0"/>
        <rFont val="Calibri"/>
        <family val="2"/>
        <scheme val="minor"/>
      </rPr>
      <t xml:space="preserve"> [4.7%±0.1%]</t>
    </r>
    <r>
      <rPr>
        <sz val="11"/>
        <color rgb="FF000000"/>
        <rFont val="Calibri"/>
        <family val="2"/>
        <scheme val="minor"/>
      </rPr>
      <t xml:space="preserve">
952-nt </t>
    </r>
    <r>
      <rPr>
        <sz val="11"/>
        <color rgb="FF0070C0"/>
        <rFont val="Calibri"/>
        <family val="2"/>
        <scheme val="minor"/>
      </rPr>
      <t>[1.2%]</t>
    </r>
  </si>
  <si>
    <r>
      <t xml:space="preserve">r.672_673ins[672+1_672+13;672+37_672+38;672+47_672+63] </t>
    </r>
    <r>
      <rPr>
        <sz val="11"/>
        <color rgb="FF0070C0"/>
        <rFont val="Calibri"/>
        <family val="2"/>
        <scheme val="minor"/>
      </rPr>
      <t>[94.1%±0.1%]</t>
    </r>
    <r>
      <rPr>
        <sz val="11"/>
        <color theme="1"/>
        <rFont val="Calibri"/>
        <family val="2"/>
        <scheme val="minor"/>
      </rPr>
      <t xml:space="preserve">
1032-nt </t>
    </r>
    <r>
      <rPr>
        <sz val="11"/>
        <color rgb="FF0070C0"/>
        <rFont val="Calibri"/>
        <family val="2"/>
        <scheme val="minor"/>
      </rPr>
      <t>[4.7%±0.1%]</t>
    </r>
    <r>
      <rPr>
        <sz val="11"/>
        <color theme="1"/>
        <rFont val="Calibri"/>
        <family val="2"/>
        <scheme val="minor"/>
      </rPr>
      <t xml:space="preserve">
952-nt </t>
    </r>
    <r>
      <rPr>
        <sz val="11"/>
        <color rgb="FF0070C0"/>
        <rFont val="Calibri"/>
        <family val="2"/>
        <scheme val="minor"/>
      </rPr>
      <t>[1.2%]</t>
    </r>
  </si>
  <si>
    <r>
      <t xml:space="preserve">Δ(E6) </t>
    </r>
    <r>
      <rPr>
        <sz val="11"/>
        <color rgb="FF0070C0"/>
        <rFont val="Calibri"/>
        <family val="2"/>
        <scheme val="minor"/>
      </rPr>
      <t>[22.8%±1.0%]</t>
    </r>
  </si>
  <si>
    <r>
      <t xml:space="preserve">Δ(E6) </t>
    </r>
    <r>
      <rPr>
        <sz val="11"/>
        <color rgb="FF0070C0"/>
        <rFont val="Calibri"/>
        <family val="2"/>
        <scheme val="minor"/>
      </rPr>
      <t>[80.9%±0.3%]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</si>
  <si>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[22.8%±1.0%]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</si>
  <si>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[80.9%±0.3%]</t>
    </r>
  </si>
  <si>
    <r>
      <t xml:space="preserve">Δ(E4) </t>
    </r>
    <r>
      <rPr>
        <sz val="11"/>
        <color rgb="FF0070C0"/>
        <rFont val="Calibri"/>
        <family val="2"/>
        <scheme val="minor"/>
      </rPr>
      <t>[40.1%±0.9%]</t>
    </r>
    <r>
      <rPr>
        <sz val="11"/>
        <color theme="1"/>
        <rFont val="Calibri"/>
        <family val="2"/>
        <scheme val="minor"/>
      </rPr>
      <t xml:space="preserve">
▼(I3*)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rgb="FF0070C0"/>
        <rFont val="Calibri"/>
        <family val="2"/>
        <scheme val="minor"/>
      </rPr>
      <t xml:space="preserve"> [7%]</t>
    </r>
    <r>
      <rPr>
        <sz val="11"/>
        <color theme="1"/>
        <rFont val="Calibri"/>
        <family val="2"/>
        <scheme val="minor"/>
      </rPr>
      <t xml:space="preserve">
Δ(E4_6) </t>
    </r>
    <r>
      <rPr>
        <sz val="11"/>
        <color rgb="FF0070C0"/>
        <rFont val="Calibri"/>
        <family val="2"/>
        <scheme val="minor"/>
      </rPr>
      <t>[4.6%±0.2%]</t>
    </r>
    <r>
      <rPr>
        <sz val="11"/>
        <color theme="1"/>
        <rFont val="Calibri"/>
        <family val="2"/>
        <scheme val="minor"/>
      </rPr>
      <t xml:space="preserve">
1490-nt </t>
    </r>
    <r>
      <rPr>
        <sz val="11"/>
        <color rgb="FF0070C0"/>
        <rFont val="Calibri"/>
        <family val="2"/>
        <scheme val="minor"/>
      </rPr>
      <t>[1.6%±0.1%]</t>
    </r>
  </si>
  <si>
    <r>
      <t xml:space="preserve">Δ(E4) </t>
    </r>
    <r>
      <rPr>
        <sz val="11"/>
        <color rgb="FF0070C0"/>
        <rFont val="Calibri"/>
        <family val="2"/>
        <scheme val="minor"/>
      </rPr>
      <t>[69.2%±0.9%]</t>
    </r>
    <r>
      <rPr>
        <sz val="11"/>
        <color theme="1"/>
        <rFont val="Calibri"/>
        <family val="2"/>
        <scheme val="minor"/>
      </rPr>
      <t xml:space="preserve">
Δ(E3) </t>
    </r>
    <r>
      <rPr>
        <sz val="11"/>
        <color rgb="FF0070C0"/>
        <rFont val="Calibri"/>
        <family val="2"/>
        <scheme val="minor"/>
      </rPr>
      <t>[9.9%±0.5%]</t>
    </r>
    <r>
      <rPr>
        <sz val="11"/>
        <color theme="1"/>
        <rFont val="Calibri"/>
        <family val="2"/>
        <scheme val="minor"/>
      </rPr>
      <t xml:space="preserve">
▼(I3*)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[20.9%±0.8%]</t>
    </r>
  </si>
  <si>
    <r>
      <t>▼(E6q40)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[31.6%±2.9%]</t>
    </r>
    <r>
      <rPr>
        <sz val="11"/>
        <color rgb="FF000000"/>
        <rFont val="Calibri"/>
        <family val="2"/>
        <scheme val="minor"/>
      </rPr>
      <t xml:space="preserve">
Δ(E6) </t>
    </r>
    <r>
      <rPr>
        <sz val="11"/>
        <color rgb="FF0070C0"/>
        <rFont val="Calibri"/>
        <family val="2"/>
        <scheme val="minor"/>
      </rPr>
      <t>[22.7%±1.5%]</t>
    </r>
    <r>
      <rPr>
        <sz val="11"/>
        <color rgb="FF000000"/>
        <rFont val="Calibri"/>
        <family val="2"/>
        <scheme val="minor"/>
      </rPr>
      <t xml:space="preserve">
1040-nt </t>
    </r>
    <r>
      <rPr>
        <sz val="11"/>
        <color rgb="FF0070C0"/>
        <rFont val="Calibri"/>
        <family val="2"/>
        <scheme val="minor"/>
      </rPr>
      <t>[1.3%±0.1%]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</si>
  <si>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Cluster hnRNP definition based on SpliceAid predictions (http://www.introni.it/splicing.html).</t>
    </r>
  </si>
  <si>
    <t>DeepCLIP (https://deepclip-web.compbio.sdu.dk/) predictions (columns A to H) were generated using all pre-trained models.</t>
  </si>
  <si>
    <t>Microdeletion-induced transcripts (HGVS)</t>
  </si>
  <si>
    <t>c.75A&gt;G</t>
  </si>
  <si>
    <t>c.75A&gt;T</t>
  </si>
  <si>
    <t>c.76C&gt;A</t>
  </si>
  <si>
    <t>c.76C&gt;G</t>
  </si>
  <si>
    <t>c.76C&gt;T</t>
  </si>
  <si>
    <t>c.77T&gt;A</t>
  </si>
  <si>
    <t>c.77T&gt;C</t>
  </si>
  <si>
    <t>c.77T&gt;G</t>
  </si>
  <si>
    <t>c.78T&gt;A</t>
  </si>
  <si>
    <t>c.78T&gt;C</t>
  </si>
  <si>
    <t>c.78T&gt;G</t>
  </si>
  <si>
    <t>c.79C&gt;A</t>
  </si>
  <si>
    <t>c.79C&gt;G</t>
  </si>
  <si>
    <t>c.80C&gt;A</t>
  </si>
  <si>
    <t>c.80C&gt;G</t>
  </si>
  <si>
    <t>c.80C&gt;T</t>
  </si>
  <si>
    <t>c.81T&gt;A</t>
  </si>
  <si>
    <t>c.81T&gt;C</t>
  </si>
  <si>
    <t>c.81T&gt;G</t>
  </si>
  <si>
    <t>c.82G&gt;A</t>
  </si>
  <si>
    <t>c.82G&gt;C</t>
  </si>
  <si>
    <t>c.83A&gt;C</t>
  </si>
  <si>
    <t>c.83A&gt;G</t>
  </si>
  <si>
    <t>c.83A&gt;T</t>
  </si>
  <si>
    <t>c.84A&gt;C</t>
  </si>
  <si>
    <t>c.84A&gt;G</t>
  </si>
  <si>
    <t>c.84A&gt;T</t>
  </si>
  <si>
    <t>c.85A&gt;C</t>
  </si>
  <si>
    <t>c.85A&gt;G</t>
  </si>
  <si>
    <t>c.85A&gt;T</t>
  </si>
  <si>
    <t>c.86A&gt;C</t>
  </si>
  <si>
    <t>c.86A&gt;G</t>
  </si>
  <si>
    <t>c.86A&gt;T</t>
  </si>
  <si>
    <t>c.87C&gt;A</t>
  </si>
  <si>
    <t>c.87C&gt;G</t>
  </si>
  <si>
    <t>c.88A&gt;C</t>
  </si>
  <si>
    <t>c.88A&gt;G</t>
  </si>
  <si>
    <t>c.88A&gt;T</t>
  </si>
  <si>
    <t>c.89A&gt;C</t>
  </si>
  <si>
    <t>c.89A&gt;G</t>
  </si>
  <si>
    <t>c.90C&gt;A</t>
  </si>
  <si>
    <t>c.90C&gt;G</t>
  </si>
  <si>
    <t>c.90C&gt;T</t>
  </si>
  <si>
    <t>c.91G&gt;A</t>
  </si>
  <si>
    <t>c.91G&gt;C</t>
  </si>
  <si>
    <t>c.91G&gt;T</t>
  </si>
  <si>
    <t>c.92T&gt;A</t>
  </si>
  <si>
    <t>c.92T&gt;C</t>
  </si>
  <si>
    <t>c.92T&gt;G</t>
  </si>
  <si>
    <t>c.93T&gt;A</t>
  </si>
  <si>
    <t>c.93T&gt;C</t>
  </si>
  <si>
    <t>c.93T&gt;G</t>
  </si>
  <si>
    <t>c.94C&gt;G</t>
  </si>
  <si>
    <t>c.94C&gt;T</t>
  </si>
  <si>
    <t>c.95T&gt;C</t>
  </si>
  <si>
    <t>c.95T&gt;G</t>
  </si>
  <si>
    <t>c.96G&gt;A</t>
  </si>
  <si>
    <t>c.593A&gt;G</t>
  </si>
  <si>
    <t>c.619G&gt;A</t>
  </si>
  <si>
    <t>c.586C&gt;A</t>
  </si>
  <si>
    <t>c.586C&gt;T</t>
  </si>
  <si>
    <t>c.587G&gt;C</t>
  </si>
  <si>
    <t>c.587G&gt;T</t>
  </si>
  <si>
    <t>c.620A&gt;C</t>
  </si>
  <si>
    <t>c.620A&gt;G</t>
  </si>
  <si>
    <t>c.620A&gt;T</t>
  </si>
  <si>
    <t>c.622G&gt;A</t>
  </si>
  <si>
    <t>c.638G&gt;A</t>
  </si>
  <si>
    <t>c.638G&gt;C</t>
  </si>
  <si>
    <t>c.638G&gt;T</t>
  </si>
  <si>
    <t>c.660T&gt;A</t>
  </si>
  <si>
    <t>c.660T&gt;G</t>
  </si>
  <si>
    <t>c.661G&gt;A</t>
  </si>
  <si>
    <t>c.666G&gt;T</t>
  </si>
  <si>
    <t>c.672+7T&gt;A</t>
  </si>
  <si>
    <t>c.672+26G&gt;T</t>
  </si>
  <si>
    <t>c.672+27G&gt;A</t>
  </si>
  <si>
    <t>c.672+32G&gt;A</t>
  </si>
  <si>
    <t>c.672+32G&gt;C</t>
  </si>
  <si>
    <t>c.672+32G&gt;T</t>
  </si>
  <si>
    <t>#CHROM</t>
  </si>
  <si>
    <t>REF</t>
  </si>
  <si>
    <t>ALT</t>
  </si>
  <si>
    <t>NM_000546.6:c.672+70_672+80del</t>
  </si>
  <si>
    <t>AGCCCCCCTACT</t>
  </si>
  <si>
    <t>A</t>
  </si>
  <si>
    <t>NM_000546.6:c.672+56C&gt;A</t>
  </si>
  <si>
    <t>G</t>
  </si>
  <si>
    <t>T</t>
  </si>
  <si>
    <t>NM_000546.6:c.672+39_672+46del</t>
  </si>
  <si>
    <t>AACCACCCT</t>
  </si>
  <si>
    <t>NM_000546.6:c.672+47T&gt;C</t>
  </si>
  <si>
    <t>NM_000546.6:c.672+42G&gt;C</t>
  </si>
  <si>
    <t>C</t>
  </si>
  <si>
    <t>NM_000546.6:c.672+41G&gt;C</t>
  </si>
  <si>
    <t>NM_000546.6:c.672+40G&gt;C</t>
  </si>
  <si>
    <t>NM_000546.6:c.672+14_672+36del</t>
  </si>
  <si>
    <t>AACCCCTCCTCCCAGAGACCCCAG</t>
  </si>
  <si>
    <t>NM_000546.6:c.672+34G&gt;C</t>
  </si>
  <si>
    <t>NM_000546.6:c.672+33G&gt;C</t>
  </si>
  <si>
    <t>NM_000546.6:c.672+32G&gt;A</t>
  </si>
  <si>
    <t>NM_000546.6:c.672+32G&gt;C</t>
  </si>
  <si>
    <t>NM_000546.6:c.672+32G&gt;T</t>
  </si>
  <si>
    <t>NM_000546.6:c.672+27G&gt;A</t>
  </si>
  <si>
    <t>NM_000546.6:c.672+27G&gt;C</t>
  </si>
  <si>
    <t>NM_000546.6:c.672+26G&gt;A</t>
  </si>
  <si>
    <t>NM_000546.6:c.672+26G&gt;C</t>
  </si>
  <si>
    <t>NM_000546.6:c.672+26G&gt;T</t>
  </si>
  <si>
    <t>NM_000546.6:c.672+23C&gt;A</t>
  </si>
  <si>
    <t>NM_000546.6:c.672+18G&gt;A</t>
  </si>
  <si>
    <t>NM_000546.6:c.672+16G&gt;C</t>
  </si>
  <si>
    <t>NM_000546.6:c.672+7T&gt;A</t>
  </si>
  <si>
    <t>NM_000546.6:c.672+7T&gt;C</t>
  </si>
  <si>
    <t>NM_000546.6:c.672+7T&gt;G</t>
  </si>
  <si>
    <t>NM_000546.6:c.672+1G&gt;A</t>
  </si>
  <si>
    <t>NM_000546.6:c.655_670del</t>
  </si>
  <si>
    <t>TCAGGCGGCTCATAGGG</t>
  </si>
  <si>
    <t>NM_000546.6:c.653_669del</t>
  </si>
  <si>
    <t>CAGGCGGCTCATAGGGCA</t>
  </si>
  <si>
    <t>NM_000546.6:c.666G&gt;C</t>
  </si>
  <si>
    <t>NM_000546.6:c.666G&gt;T</t>
  </si>
  <si>
    <t>NM_000546.6:c.664C&gt;T</t>
  </si>
  <si>
    <t>NM_000546.6:c.662A&gt;G</t>
  </si>
  <si>
    <t>NM_000546.6:c.662A&gt;T</t>
  </si>
  <si>
    <t>NM_000546.6:c.661G&gt;A</t>
  </si>
  <si>
    <t>NM_000546.6:c.661G&gt;T</t>
  </si>
  <si>
    <t>NM_000546.6:c.660T&gt;A</t>
  </si>
  <si>
    <t>NM_000546.6:c.660T&gt;G</t>
  </si>
  <si>
    <t>NM_000546.6:c.618_641del</t>
  </si>
  <si>
    <t>ATGTCGAAAAGTGTTTCTGTCATCC</t>
  </si>
  <si>
    <t>NM_000546.6:c.628_639del</t>
  </si>
  <si>
    <t>GTCGAAAAGTGTT</t>
  </si>
  <si>
    <t>NM_000546.6:c.638G&gt;A</t>
  </si>
  <si>
    <t>NM_000546.6:c.638G&gt;C</t>
  </si>
  <si>
    <t>NM_000546.6:c.638G&gt;T</t>
  </si>
  <si>
    <t>NM_000546.6:c.628A&gt;T</t>
  </si>
  <si>
    <t>NM_000546.6:c.627A&gt;T</t>
  </si>
  <si>
    <t>NM_000546.6:c.626G&gt;T</t>
  </si>
  <si>
    <t>NM_000546.6:c.625A&gt;T</t>
  </si>
  <si>
    <t>NM_000546.6:c.624C&gt;T</t>
  </si>
  <si>
    <t>NM_000546.6:c.623A&gt;T</t>
  </si>
  <si>
    <t>NM_000546.6:c.622G&gt;A</t>
  </si>
  <si>
    <t>NM_000546.6:c.622G&gt;T</t>
  </si>
  <si>
    <t>NM_000546.6:c.620A&gt;C</t>
  </si>
  <si>
    <t>NM_000546.6:c.620A&gt;G</t>
  </si>
  <si>
    <t>NM_000546.6:c.620A&gt;T</t>
  </si>
  <si>
    <t>NM_000546.6:c.619G&gt;A</t>
  </si>
  <si>
    <t>NM_000546.6:c.619G&gt;C</t>
  </si>
  <si>
    <t>NM_000546.6:c.619G&gt;T</t>
  </si>
  <si>
    <t>NM_000546.6:c.573_598del</t>
  </si>
  <si>
    <t>TTTCCTTCCACTCGGATAAGATGCTGA</t>
  </si>
  <si>
    <t>NM_000546.6:c.596G&gt;T</t>
  </si>
  <si>
    <t>NM_000546.6:c.595G&gt;T</t>
  </si>
  <si>
    <t>NM_000546.6:c.594A&gt;G</t>
  </si>
  <si>
    <t>NM_000546.6:c.593A&gt;C</t>
  </si>
  <si>
    <t>NM_000546.6:c.593A&gt;G</t>
  </si>
  <si>
    <t>NM_000546.6:c.593A&gt;T</t>
  </si>
  <si>
    <t>NM_000546.6:c.592G&gt;A</t>
  </si>
  <si>
    <t>NM_000546.6:c.592G&gt;C</t>
  </si>
  <si>
    <t>NM_000546.6:c.592G&gt;T</t>
  </si>
  <si>
    <t>NM_000546.6:c.590T&gt;G</t>
  </si>
  <si>
    <t>NM_000546.6:c.588A&gt;G</t>
  </si>
  <si>
    <t>NM_000546.6:c.587G&gt;C</t>
  </si>
  <si>
    <t>NM_000546.6:c.587G&gt;T</t>
  </si>
  <si>
    <t>NM_000546.6:c.581_585del</t>
  </si>
  <si>
    <t>GGATAA</t>
  </si>
  <si>
    <t>NM_000546.6:c.586C&gt;A</t>
  </si>
  <si>
    <t>NM_000546.6:c.586C&gt;T</t>
  </si>
  <si>
    <t>NM_000546.6:c.577C&gt;T</t>
  </si>
  <si>
    <t>NM_000546.6:c.575A&gt;T</t>
  </si>
  <si>
    <t>NM_000546.6:c.560-2A&gt;C</t>
  </si>
  <si>
    <t>NM_000546.6:c.96+47_97-41del</t>
  </si>
  <si>
    <t>TCAGCCCCCCAGCCCCCCAGCCCT</t>
  </si>
  <si>
    <t>NM_000546.6:c.96+55_97-41del</t>
  </si>
  <si>
    <t>TCAGCCCCCCAGCCCC</t>
  </si>
  <si>
    <t>NM_000546.6:c.96+31_96+54del</t>
  </si>
  <si>
    <t>CCCAGCCCTCCAGGTCCCCAGCCCT</t>
  </si>
  <si>
    <t>NM_000546.6:c.96+31_96+41del</t>
  </si>
  <si>
    <t>GTCCCCAGCCCT</t>
  </si>
  <si>
    <t>NM_000546.6:c.96+10_96+25del</t>
  </si>
  <si>
    <t>GTCCCCAGCCCAACCCT</t>
  </si>
  <si>
    <t>NM_000546.6:c.96+14_96+18del</t>
  </si>
  <si>
    <t>GCCCAA</t>
  </si>
  <si>
    <t>NM_000546.6:c.96+1G&gt;T</t>
  </si>
  <si>
    <t>NM_000546.6:c.96G&gt;A</t>
  </si>
  <si>
    <t>NM_000546.6:c.96G&gt;C</t>
  </si>
  <si>
    <t>NM_000546.6:c.96G&gt;T</t>
  </si>
  <si>
    <t>NM_000546.6:c.95T&gt;A</t>
  </si>
  <si>
    <t>NM_000546.6:c.95T&gt;C</t>
  </si>
  <si>
    <t>NM_000546.6:c.95T&gt;G</t>
  </si>
  <si>
    <t>NM_000546.6:c.94C&gt;A</t>
  </si>
  <si>
    <t>NM_000546.6:c.94C&gt;G</t>
  </si>
  <si>
    <t>NM_000546.6:c.94C&gt;T</t>
  </si>
  <si>
    <t>NM_000546.6:c.93T&gt;A</t>
  </si>
  <si>
    <t>NM_000546.6:c.93T&gt;C</t>
  </si>
  <si>
    <t>NM_000546.6:c.93T&gt;G</t>
  </si>
  <si>
    <t>NM_000546.6:c.92T&gt;A</t>
  </si>
  <si>
    <t>NM_000546.6:c.92T&gt;C</t>
  </si>
  <si>
    <t>NM_000546.6:c.92T&gt;G</t>
  </si>
  <si>
    <t>NM_000546.6:c.91G&gt;A</t>
  </si>
  <si>
    <t>NM_000546.6:c.91G&gt;C</t>
  </si>
  <si>
    <t>NM_000546.6:c.91G&gt;T</t>
  </si>
  <si>
    <t>NM_000546.6:c.90C&gt;A</t>
  </si>
  <si>
    <t>NM_000546.6:c.90C&gt;G</t>
  </si>
  <si>
    <t>NM_000546.6:c.90C&gt;T</t>
  </si>
  <si>
    <t>NM_000546.6:c.89A&gt;C</t>
  </si>
  <si>
    <t>NM_000546.6:c.89A&gt;G</t>
  </si>
  <si>
    <t>NM_000546.6:c.89A&gt;T</t>
  </si>
  <si>
    <t>NM_000546.6:c.88A&gt;C</t>
  </si>
  <si>
    <t>NM_000546.6:c.88A&gt;G</t>
  </si>
  <si>
    <t>NM_000546.6:c.88A&gt;T</t>
  </si>
  <si>
    <t>NM_000546.6:c.87C&gt;A</t>
  </si>
  <si>
    <t>NM_000546.6:c.87C&gt;G</t>
  </si>
  <si>
    <t>NM_000546.6:c.87C&gt;T</t>
  </si>
  <si>
    <t>NM_000546.6:c.86A&gt;C</t>
  </si>
  <si>
    <t>NM_000546.6:c.86A&gt;G</t>
  </si>
  <si>
    <t>NM_000546.6:c.86A&gt;T</t>
  </si>
  <si>
    <t>NM_000546.6:c.85A&gt;C</t>
  </si>
  <si>
    <t>NM_000546.6:c.85A&gt;G</t>
  </si>
  <si>
    <t>NM_000546.6:c.85A&gt;T</t>
  </si>
  <si>
    <t>NM_000546.6:c.84A&gt;C</t>
  </si>
  <si>
    <t>NM_000546.6:c.84A&gt;G</t>
  </si>
  <si>
    <t>NM_000546.6:c.84A&gt;T</t>
  </si>
  <si>
    <t>NM_000546.6:c.83A&gt;C</t>
  </si>
  <si>
    <t>NM_000546.6:c.83A&gt;G</t>
  </si>
  <si>
    <t>NM_000546.6:c.83A&gt;T</t>
  </si>
  <si>
    <t>NM_000546.6:c.82G&gt;A</t>
  </si>
  <si>
    <t>NM_000546.6:c.82G&gt;C</t>
  </si>
  <si>
    <t>NM_000546.6:c.82G&gt;T</t>
  </si>
  <si>
    <t>NM_000546.6:c.81T&gt;A</t>
  </si>
  <si>
    <t>NM_000546.6:c.81T&gt;C</t>
  </si>
  <si>
    <t>NM_000546.6:c.81T&gt;G</t>
  </si>
  <si>
    <t>NM_000546.6:c.80C&gt;A</t>
  </si>
  <si>
    <t>NM_000546.6:c.80C&gt;G</t>
  </si>
  <si>
    <t>NM_000546.6:c.80C&gt;T</t>
  </si>
  <si>
    <t>NM_000546.6:c.79C&gt;A</t>
  </si>
  <si>
    <t>NM_000546.6:c.79C&gt;G</t>
  </si>
  <si>
    <t>NM_000546.6:c.79C&gt;T</t>
  </si>
  <si>
    <t>NM_000546.6:c.78T&gt;A</t>
  </si>
  <si>
    <t>NM_000546.6:c.78T&gt;C</t>
  </si>
  <si>
    <t>NM_000546.6:c.78T&gt;G</t>
  </si>
  <si>
    <t>NM_000546.6:c.77T&gt;A</t>
  </si>
  <si>
    <t>NM_000546.6:c.77T&gt;C</t>
  </si>
  <si>
    <t>NM_000546.6:c.77T&gt;G</t>
  </si>
  <si>
    <t>NM_000546.6:c.76C&gt;A</t>
  </si>
  <si>
    <t>NM_000546.6:c.76C&gt;G</t>
  </si>
  <si>
    <t>NM_000546.6:c.76C&gt;T</t>
  </si>
  <si>
    <t>NM_000546.6:c.75A&gt;C</t>
  </si>
  <si>
    <t>NM_000546.6:c.75A&gt;G</t>
  </si>
  <si>
    <t>NM_000546.6:c.75A&gt;T</t>
  </si>
  <si>
    <t>NM_000546.6:c.75-2A&gt;G</t>
  </si>
  <si>
    <t>11mer_wt</t>
  </si>
  <si>
    <t>11mer_mut</t>
  </si>
  <si>
    <t>HZEI_wt</t>
  </si>
  <si>
    <t>HZEI_mut</t>
  </si>
  <si>
    <t>AGTGGCCCTCC</t>
  </si>
  <si>
    <t>AGTGGACCTCC</t>
  </si>
  <si>
    <t>GTGGTTGTCAG</t>
  </si>
  <si>
    <t>GTGGTCGTCAG</t>
  </si>
  <si>
    <t>TAAGGGTGGTT</t>
  </si>
  <si>
    <t>TAAGGCTGGTT</t>
  </si>
  <si>
    <t>TTAAGGGTGGT</t>
  </si>
  <si>
    <t>TTAAGCGTGGT</t>
  </si>
  <si>
    <t>GTTAAGGGTGG</t>
  </si>
  <si>
    <t>GTTAACGGTGG</t>
  </si>
  <si>
    <t>GGAGGGGTTAA</t>
  </si>
  <si>
    <t>GGAGGCGTTAA</t>
  </si>
  <si>
    <t>AGGAGGGGTTA</t>
  </si>
  <si>
    <t>AGGAGCGGTTA</t>
  </si>
  <si>
    <t>GAGGAGGGGTT</t>
  </si>
  <si>
    <t>GAGGAAGGGTT</t>
  </si>
  <si>
    <t>GAGGACGGGTT</t>
  </si>
  <si>
    <t>GAGGATGGGTT</t>
  </si>
  <si>
    <t>TCTGGGAGGAG</t>
  </si>
  <si>
    <t>TCTGGAAGGAG</t>
  </si>
  <si>
    <t>TCTGGCAGGAG</t>
  </si>
  <si>
    <t>CTCTGAGAGGA</t>
  </si>
  <si>
    <t>CTCTGTGAGGA</t>
  </si>
  <si>
    <t>GGTCTCTGGGA</t>
  </si>
  <si>
    <t>GGTCTATGGGA</t>
  </si>
  <si>
    <t>CAACTGGGGTC</t>
  </si>
  <si>
    <t>CAACTCGGGTC</t>
  </si>
  <si>
    <t>TCTGGATTGCA</t>
  </si>
  <si>
    <t>GAGCCGCCTGA</t>
  </si>
  <si>
    <t>GAGCCCCCTGA</t>
  </si>
  <si>
    <t>GAGCCTCCTGA</t>
  </si>
  <si>
    <t>ATGAGCCGCCT</t>
  </si>
  <si>
    <t>ATGAGTCGCCT</t>
  </si>
  <si>
    <t>CCTATAAGCCG</t>
  </si>
  <si>
    <t>CCCTATGAGCC</t>
  </si>
  <si>
    <t>CCCTAAGAGCC</t>
  </si>
  <si>
    <t>CCCTAGGAGCC</t>
  </si>
  <si>
    <t>TTTTCGACATA</t>
  </si>
  <si>
    <t>TTTTCAACATA</t>
  </si>
  <si>
    <t>TTTTCCACATA</t>
  </si>
  <si>
    <t>TTTTCTACATA</t>
  </si>
  <si>
    <t>ACAGAAACACT</t>
  </si>
  <si>
    <t>ACAGATACACT</t>
  </si>
  <si>
    <t>GACAGAAACAC</t>
  </si>
  <si>
    <t>GACAGTAACAC</t>
  </si>
  <si>
    <t>TGACAGAAACA</t>
  </si>
  <si>
    <t>TGACATAAACA</t>
  </si>
  <si>
    <t>ATGACAGAAAC</t>
  </si>
  <si>
    <t>ATGACTGAAAC</t>
  </si>
  <si>
    <t>GATGACAGAAA</t>
  </si>
  <si>
    <t>GATGATAGAAA</t>
  </si>
  <si>
    <t>GGATGACAGAA</t>
  </si>
  <si>
    <t>GGATGTCAGAA</t>
  </si>
  <si>
    <t>TGGATAACAGA</t>
  </si>
  <si>
    <t>TTTGGATGACA</t>
  </si>
  <si>
    <t>TTTGGCTGACA</t>
  </si>
  <si>
    <t>TTTGGGTGACA</t>
  </si>
  <si>
    <t>TTTGGTTGACA</t>
  </si>
  <si>
    <t>ATTTGAATGAC</t>
  </si>
  <si>
    <t>ATTTGCATGAC</t>
  </si>
  <si>
    <t>GGAAGGAAATT</t>
  </si>
  <si>
    <t>GGAAGTAAATT</t>
  </si>
  <si>
    <t>TGGAAGGAAAT</t>
  </si>
  <si>
    <t>TGGAATGAAAT</t>
  </si>
  <si>
    <t>GTGGAAGGAAA</t>
  </si>
  <si>
    <t>GTGGAGGGAAA</t>
  </si>
  <si>
    <t>AGTGGCAGGAA</t>
  </si>
  <si>
    <t>AGTGGGAGGAA</t>
  </si>
  <si>
    <t>GAGTGAAAGGA</t>
  </si>
  <si>
    <t>GAGTGCAAGGA</t>
  </si>
  <si>
    <t>CCGAGTGGAAG</t>
  </si>
  <si>
    <t>CCGAGGGGAAG</t>
  </si>
  <si>
    <t>ATCCGAGTGGA</t>
  </si>
  <si>
    <t>ATCCGGGTGGA</t>
  </si>
  <si>
    <t>TATCCGAGTGG</t>
  </si>
  <si>
    <t>TATCCCAGTGG</t>
  </si>
  <si>
    <t>TATCCTAGTGG</t>
  </si>
  <si>
    <t>TTATCCGAGTG</t>
  </si>
  <si>
    <t>TTATCAGAGTG</t>
  </si>
  <si>
    <t>TTATCTGAGTG</t>
  </si>
  <si>
    <t>CTCAGCATCTT</t>
  </si>
  <si>
    <t>CTCAGTATCTT</t>
  </si>
  <si>
    <t>TCCTCAGCATC</t>
  </si>
  <si>
    <t>TCCTCTGCATC</t>
  </si>
  <si>
    <t>AACGTTCTGGT</t>
  </si>
  <si>
    <t>AACGTACTGGT</t>
  </si>
  <si>
    <t>AACGTCCTGGT</t>
  </si>
  <si>
    <t>AACGTGCTGGT</t>
  </si>
  <si>
    <t>CAACGTTCTGG</t>
  </si>
  <si>
    <t>CAACGATCTGG</t>
  </si>
  <si>
    <t>CAACGCTCTGG</t>
  </si>
  <si>
    <t>CAACGGTCTGG</t>
  </si>
  <si>
    <t>ACAACGTTCTG</t>
  </si>
  <si>
    <t>ACAACATTCTG</t>
  </si>
  <si>
    <t>ACAACCTTCTG</t>
  </si>
  <si>
    <t>ACAACTTTCTG</t>
  </si>
  <si>
    <t>AACAACGTTCT</t>
  </si>
  <si>
    <t>AACAAAGTTCT</t>
  </si>
  <si>
    <t>AACAAGGTTCT</t>
  </si>
  <si>
    <t>AACAATGTTCT</t>
  </si>
  <si>
    <t>AAACAACGTTC</t>
  </si>
  <si>
    <t>AAACACCGTTC</t>
  </si>
  <si>
    <t>AAACAGCGTTC</t>
  </si>
  <si>
    <t>AAACATCGTTC</t>
  </si>
  <si>
    <t>AAAACAACGTT</t>
  </si>
  <si>
    <t>AAAACCACGTT</t>
  </si>
  <si>
    <t>AAAACGACGTT</t>
  </si>
  <si>
    <t>AAAACTACGTT</t>
  </si>
  <si>
    <t>GAAAACAACGT</t>
  </si>
  <si>
    <t>GAAAAAAACGT</t>
  </si>
  <si>
    <t>GAAAAGAACGT</t>
  </si>
  <si>
    <t>GAAAATAACGT</t>
  </si>
  <si>
    <t>TGAAAACAACG</t>
  </si>
  <si>
    <t>TGAAACCAACG</t>
  </si>
  <si>
    <t>TGAAAGCAACG</t>
  </si>
  <si>
    <t>TGAAATCAACG</t>
  </si>
  <si>
    <t>CTGAAAACAAC</t>
  </si>
  <si>
    <t>CTGAACACAAC</t>
  </si>
  <si>
    <t>CTGAAGACAAC</t>
  </si>
  <si>
    <t>CTGAATACAAC</t>
  </si>
  <si>
    <t>CCTGAAAACAA</t>
  </si>
  <si>
    <t>CCTGACAACAA</t>
  </si>
  <si>
    <t>CCTGAGAACAA</t>
  </si>
  <si>
    <t>CCTGATAACAA</t>
  </si>
  <si>
    <t>TCCTGAAAACA</t>
  </si>
  <si>
    <t>TCCTGCAAACA</t>
  </si>
  <si>
    <t>TCCTGGAAACA</t>
  </si>
  <si>
    <t>TCCTGTAAACA</t>
  </si>
  <si>
    <t>TTCCTAAAAAC</t>
  </si>
  <si>
    <t>TTCCTCAAAAC</t>
  </si>
  <si>
    <t>CTTCCTGAAAA</t>
  </si>
  <si>
    <t>CTTCCAGAAAA</t>
  </si>
  <si>
    <t>CTTCCCGAAAA</t>
  </si>
  <si>
    <t>CTTCCGGAAAA</t>
  </si>
  <si>
    <t>ACTTCCTGAAA</t>
  </si>
  <si>
    <t>ACTTCATGAAA</t>
  </si>
  <si>
    <t>ACTTCGTGAAA</t>
  </si>
  <si>
    <t>ACTTCTTGAAA</t>
  </si>
  <si>
    <t>GACTTCCTGAA</t>
  </si>
  <si>
    <t>GACTTACTGAA</t>
  </si>
  <si>
    <t>GACTTGCTGAA</t>
  </si>
  <si>
    <t>GACTTTCTGAA</t>
  </si>
  <si>
    <t>AGACTTCCTGA</t>
  </si>
  <si>
    <t>AGACTACCTGA</t>
  </si>
  <si>
    <t>AGACTCCCTGA</t>
  </si>
  <si>
    <t>AGACTGCCTGA</t>
  </si>
  <si>
    <t>N/A</t>
  </si>
  <si>
    <t>SpliceAI max delta score</t>
  </si>
  <si>
    <t>POS_hg38</t>
  </si>
  <si>
    <t>HGVS</t>
  </si>
  <si>
    <t>Total percentage of aberrant transcripts</t>
  </si>
  <si>
    <t>Exon 6</t>
  </si>
  <si>
    <t>Exon 3</t>
  </si>
  <si>
    <t>Intron 6, splice consensus motif</t>
  </si>
  <si>
    <t>Intron 3, splice consensus motif</t>
  </si>
  <si>
    <t>Intron 5, splice consensus motif</t>
  </si>
  <si>
    <t>Exon 3, splice consensus motif</t>
  </si>
  <si>
    <t>Intron 2, splice consensus motif</t>
  </si>
  <si>
    <t>c.75A&gt;C</t>
  </si>
  <si>
    <r>
      <t xml:space="preserve">Δ(E3) </t>
    </r>
    <r>
      <rPr>
        <sz val="11"/>
        <color rgb="FF0070C0"/>
        <rFont val="Calibri"/>
        <family val="2"/>
        <scheme val="minor"/>
      </rPr>
      <t>[27.5%±3.6%]</t>
    </r>
    <r>
      <rPr>
        <sz val="11"/>
        <color theme="1"/>
        <rFont val="Calibri"/>
        <family val="2"/>
        <scheme val="minor"/>
      </rPr>
      <t xml:space="preserve">
Δ(E3_E4p19) </t>
    </r>
    <r>
      <rPr>
        <sz val="11"/>
        <color rgb="FF0070C0"/>
        <rFont val="Calibri"/>
        <family val="2"/>
        <scheme val="minor"/>
      </rPr>
      <t>[34.5%±4.4%]</t>
    </r>
  </si>
  <si>
    <r>
      <t xml:space="preserve">r.75_96del </t>
    </r>
    <r>
      <rPr>
        <sz val="11"/>
        <color rgb="FF0070C0"/>
        <rFont val="Calibri"/>
        <family val="2"/>
        <scheme val="minor"/>
      </rPr>
      <t>[27.5%±3.6%]</t>
    </r>
    <r>
      <rPr>
        <sz val="11"/>
        <color theme="1"/>
        <rFont val="Calibri"/>
        <family val="2"/>
        <scheme val="minor"/>
      </rPr>
      <t xml:space="preserve">
r.75_115del </t>
    </r>
    <r>
      <rPr>
        <sz val="11"/>
        <color rgb="FF0070C0"/>
        <rFont val="Calibri"/>
        <family val="2"/>
        <scheme val="minor"/>
      </rPr>
      <t>[34.5%±4.4%]</t>
    </r>
  </si>
  <si>
    <r>
      <t xml:space="preserve">Δ(E3_E4) </t>
    </r>
    <r>
      <rPr>
        <sz val="11"/>
        <color rgb="FF0070C0"/>
        <rFont val="Calibri"/>
        <family val="2"/>
        <scheme val="minor"/>
      </rPr>
      <t>[31.4%±5%]</t>
    </r>
    <r>
      <rPr>
        <sz val="11"/>
        <color theme="1"/>
        <rFont val="Calibri"/>
        <family val="2"/>
        <scheme val="minor"/>
      </rPr>
      <t xml:space="preserve">
▼(I2) </t>
    </r>
    <r>
      <rPr>
        <sz val="11"/>
        <color rgb="FF0070C0"/>
        <rFont val="Calibri"/>
        <family val="2"/>
        <scheme val="minor"/>
      </rPr>
      <t>[3.8%±2.9%]</t>
    </r>
  </si>
  <si>
    <r>
      <t xml:space="preserve">r.75_375del </t>
    </r>
    <r>
      <rPr>
        <sz val="11"/>
        <color rgb="FF0070C0"/>
        <rFont val="Calibri"/>
        <family val="2"/>
        <scheme val="minor"/>
      </rPr>
      <t>[31.4%±5%]</t>
    </r>
    <r>
      <rPr>
        <sz val="11"/>
        <color theme="1"/>
        <rFont val="Calibri"/>
        <family val="2"/>
        <scheme val="minor"/>
      </rPr>
      <t xml:space="preserve">
r.74_75ins[74+1_75-1] </t>
    </r>
    <r>
      <rPr>
        <sz val="11"/>
        <color rgb="FF0070C0"/>
        <rFont val="Calibri"/>
        <family val="2"/>
        <scheme val="minor"/>
      </rPr>
      <t>[3.8%±2.9%]</t>
    </r>
  </si>
  <si>
    <r>
      <t xml:space="preserve">785-nt </t>
    </r>
    <r>
      <rPr>
        <sz val="11"/>
        <color rgb="FF0070C0"/>
        <rFont val="Calibri"/>
        <family val="2"/>
        <scheme val="minor"/>
      </rPr>
      <t>[2.8%±0.3%]</t>
    </r>
  </si>
  <si>
    <r>
      <t xml:space="preserve">Δ(E3) </t>
    </r>
    <r>
      <rPr>
        <sz val="11"/>
        <color rgb="FF0070C0"/>
        <rFont val="Calibri"/>
        <family val="2"/>
        <scheme val="minor"/>
      </rPr>
      <t>[100%]</t>
    </r>
  </si>
  <si>
    <r>
      <t xml:space="preserve">r.75_96del </t>
    </r>
    <r>
      <rPr>
        <sz val="11"/>
        <color rgb="FF0070C0"/>
        <rFont val="Calibri"/>
        <family val="2"/>
        <scheme val="minor"/>
      </rPr>
      <t>[100%]</t>
    </r>
  </si>
  <si>
    <r>
      <t xml:space="preserve">Δ(E6p17) </t>
    </r>
    <r>
      <rPr>
        <sz val="11"/>
        <color rgb="FF0070C0"/>
        <rFont val="Calibri"/>
        <family val="2"/>
        <scheme val="minor"/>
      </rPr>
      <t>[78.2%±1.3%]</t>
    </r>
    <r>
      <rPr>
        <sz val="11"/>
        <color theme="1"/>
        <rFont val="Calibri"/>
        <family val="2"/>
        <scheme val="minor"/>
      </rPr>
      <t xml:space="preserve">
Δ(E6)</t>
    </r>
    <r>
      <rPr>
        <sz val="11"/>
        <color rgb="FF0070C0"/>
        <rFont val="Calibri"/>
        <family val="2"/>
        <scheme val="minor"/>
      </rPr>
      <t xml:space="preserve"> [16.6%±0.9%]</t>
    </r>
  </si>
  <si>
    <r>
      <t xml:space="preserve">r.560_576del </t>
    </r>
    <r>
      <rPr>
        <sz val="11"/>
        <color rgb="FF0070C0"/>
        <rFont val="Calibri"/>
        <family val="2"/>
        <scheme val="minor"/>
      </rPr>
      <t>[78.2%±1.3%]</t>
    </r>
    <r>
      <rPr>
        <sz val="11"/>
        <color theme="1"/>
        <rFont val="Calibri"/>
        <family val="2"/>
        <scheme val="minor"/>
      </rPr>
      <t xml:space="preserve">
r.560_672del</t>
    </r>
    <r>
      <rPr>
        <sz val="11"/>
        <color rgb="FF0070C0"/>
        <rFont val="Calibri"/>
        <family val="2"/>
        <scheme val="minor"/>
      </rPr>
      <t xml:space="preserve"> [16.6%±0.9%]</t>
    </r>
  </si>
  <si>
    <r>
      <t xml:space="preserve">▼(I5) </t>
    </r>
    <r>
      <rPr>
        <sz val="11"/>
        <color rgb="FF0070C0"/>
        <rFont val="Calibri"/>
        <family val="2"/>
        <scheme val="minor"/>
      </rPr>
      <t>[2.6%±0.2%]</t>
    </r>
  </si>
  <si>
    <r>
      <t xml:space="preserve">r.559_560ins[559+1_560-1] </t>
    </r>
    <r>
      <rPr>
        <sz val="11"/>
        <color rgb="FF0070C0"/>
        <rFont val="Calibri"/>
        <family val="2"/>
        <scheme val="minor"/>
      </rPr>
      <t>[2.6%±0.2%]</t>
    </r>
  </si>
  <si>
    <r>
      <t xml:space="preserve">983-nt </t>
    </r>
    <r>
      <rPr>
        <sz val="11"/>
        <color rgb="FF0070C0"/>
        <rFont val="Calibri"/>
        <family val="2"/>
        <scheme val="minor"/>
      </rPr>
      <t>[2.6%±0.2%]</t>
    </r>
  </si>
  <si>
    <r>
      <t xml:space="preserve">r.672_673ins[au;672+3_672+5] </t>
    </r>
    <r>
      <rPr>
        <sz val="11"/>
        <color rgb="FF0070C0"/>
        <rFont val="Calibri"/>
        <family val="2"/>
        <scheme val="minor"/>
      </rPr>
      <t>[89.9% ± 0.3%]</t>
    </r>
    <r>
      <rPr>
        <sz val="11"/>
        <color theme="1"/>
        <rFont val="Calibri"/>
        <family val="2"/>
        <scheme val="minor"/>
      </rPr>
      <t xml:space="preserve">
r.560_672del </t>
    </r>
    <r>
      <rPr>
        <sz val="11"/>
        <color rgb="FF0070C0"/>
        <rFont val="Calibri"/>
        <family val="2"/>
        <scheme val="minor"/>
      </rPr>
      <t>[5.8% ± 0.1%]</t>
    </r>
  </si>
  <si>
    <r>
      <t xml:space="preserve">925-nt </t>
    </r>
    <r>
      <rPr>
        <sz val="11"/>
        <color rgb="FF0070C0"/>
        <rFont val="Calibri"/>
        <family val="2"/>
        <scheme val="minor"/>
      </rPr>
      <t>[2.3%±0.1%]</t>
    </r>
    <r>
      <rPr>
        <sz val="11"/>
        <color theme="1"/>
        <rFont val="Calibri"/>
        <family val="2"/>
        <scheme val="minor"/>
      </rPr>
      <t xml:space="preserve">
1005-nt </t>
    </r>
    <r>
      <rPr>
        <sz val="11"/>
        <color rgb="FF0070C0"/>
        <rFont val="Calibri"/>
        <family val="2"/>
        <scheme val="minor"/>
      </rPr>
      <t>[2.1%±0.2%]</t>
    </r>
  </si>
  <si>
    <r>
      <t xml:space="preserve">Δ(E4) </t>
    </r>
    <r>
      <rPr>
        <sz val="11"/>
        <color rgb="FF0070C0"/>
        <rFont val="Calibri"/>
        <family val="2"/>
        <scheme val="minor"/>
      </rPr>
      <t>[2.6%±0.1%]</t>
    </r>
  </si>
  <si>
    <r>
      <t xml:space="preserve">r.97_375del </t>
    </r>
    <r>
      <rPr>
        <sz val="11"/>
        <color rgb="FF0070C0"/>
        <rFont val="Calibri"/>
        <family val="2"/>
        <scheme val="minor"/>
      </rPr>
      <t>[2.6%±0.1%]</t>
    </r>
  </si>
  <si>
    <r>
      <t xml:space="preserve">954-nt </t>
    </r>
    <r>
      <rPr>
        <sz val="11"/>
        <color rgb="FF0070C0"/>
        <rFont val="Calibri"/>
        <family val="2"/>
        <scheme val="minor"/>
      </rPr>
      <t>[2.5%±0.1%]</t>
    </r>
  </si>
  <si>
    <r>
      <t xml:space="preserve">Δ(E5q91_E6) </t>
    </r>
    <r>
      <rPr>
        <sz val="11"/>
        <color rgb="FF0070C0"/>
        <rFont val="Calibri"/>
        <family val="2"/>
        <scheme val="minor"/>
      </rPr>
      <t>[6.7%±0.1%]</t>
    </r>
  </si>
  <si>
    <r>
      <t xml:space="preserve">r.469_672del </t>
    </r>
    <r>
      <rPr>
        <sz val="11"/>
        <color rgb="FF0070C0"/>
        <rFont val="Calibri"/>
        <family val="2"/>
        <scheme val="minor"/>
      </rPr>
      <t>[6.7%±0.1%]</t>
    </r>
  </si>
  <si>
    <r>
      <t xml:space="preserve">Δ(E6) </t>
    </r>
    <r>
      <rPr>
        <sz val="11"/>
        <color rgb="FF0070C0"/>
        <rFont val="Calibri"/>
        <family val="2"/>
        <scheme val="minor"/>
      </rPr>
      <t>[1.7%±1.5%]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</si>
  <si>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[1.7%±1.5%]</t>
    </r>
  </si>
  <si>
    <r>
      <t>▼(E6</t>
    </r>
    <r>
      <rPr>
        <vertAlign val="superscript"/>
        <sz val="11"/>
        <color rgb="FF000000"/>
        <rFont val="Calibri"/>
        <family val="2"/>
        <scheme val="minor"/>
      </rPr>
      <t>del5</t>
    </r>
    <r>
      <rPr>
        <sz val="11"/>
        <color rgb="FF000000"/>
        <rFont val="Calibri"/>
        <family val="2"/>
        <scheme val="minor"/>
      </rPr>
      <t xml:space="preserve">q130) </t>
    </r>
    <r>
      <rPr>
        <sz val="11"/>
        <color rgb="FF0070C0"/>
        <rFont val="Calibri"/>
        <family val="2"/>
        <scheme val="minor"/>
      </rPr>
      <t>[6.9%±1.7%]</t>
    </r>
  </si>
  <si>
    <r>
      <t xml:space="preserve">r.[655_670del;r.672_673ins672+1_672+130] </t>
    </r>
    <r>
      <rPr>
        <sz val="11"/>
        <color rgb="FF0070C0"/>
        <rFont val="Calibri"/>
        <family val="2"/>
        <scheme val="minor"/>
      </rPr>
      <t>[6.9%±1.7%]</t>
    </r>
  </si>
  <si>
    <r>
      <t xml:space="preserve">Δ(E6q21) </t>
    </r>
    <r>
      <rPr>
        <sz val="11"/>
        <color rgb="FF0070C0"/>
        <rFont val="Calibri"/>
        <family val="2"/>
        <scheme val="minor"/>
      </rPr>
      <t>[90.4%±1.7%]</t>
    </r>
  </si>
  <si>
    <r>
      <t xml:space="preserve">r.652_672del </t>
    </r>
    <r>
      <rPr>
        <sz val="11"/>
        <color rgb="FF0070C0"/>
        <rFont val="Calibri"/>
        <family val="2"/>
        <scheme val="minor"/>
      </rPr>
      <t>[90.4%±1.7%]</t>
    </r>
  </si>
  <si>
    <r>
      <t>r.560_672del</t>
    </r>
    <r>
      <rPr>
        <sz val="11"/>
        <color rgb="FF0070C0"/>
        <rFont val="Calibri"/>
        <family val="2"/>
        <scheme val="minor"/>
      </rPr>
      <t xml:space="preserve"> [5.3%±0.3%]</t>
    </r>
    <r>
      <rPr>
        <sz val="11"/>
        <color theme="1"/>
        <rFont val="Calibri"/>
        <family val="2"/>
        <scheme val="minor"/>
      </rPr>
      <t xml:space="preserve">
r.75_96del </t>
    </r>
    <r>
      <rPr>
        <sz val="11"/>
        <color rgb="FF0070C0"/>
        <rFont val="Calibri"/>
        <family val="2"/>
        <scheme val="minor"/>
      </rPr>
      <t>[9.6%±0.1%]</t>
    </r>
  </si>
  <si>
    <r>
      <t xml:space="preserve">Δ(E3_E4p19) </t>
    </r>
    <r>
      <rPr>
        <sz val="11"/>
        <color rgb="FF0070C0"/>
        <rFont val="Calibri"/>
        <family val="2"/>
        <scheme val="minor"/>
      </rPr>
      <t>[2.5%±0.9%]</t>
    </r>
  </si>
  <si>
    <r>
      <t xml:space="preserve">r.75_115del </t>
    </r>
    <r>
      <rPr>
        <sz val="11"/>
        <color rgb="FF0070C0"/>
        <rFont val="Calibri"/>
        <family val="2"/>
        <scheme val="minor"/>
      </rPr>
      <t>[2.5%±0.9%]</t>
    </r>
  </si>
  <si>
    <r>
      <t xml:space="preserve">1000-nt </t>
    </r>
    <r>
      <rPr>
        <sz val="11"/>
        <color rgb="FF0070C0"/>
        <rFont val="Calibri"/>
        <family val="2"/>
        <scheme val="minor"/>
      </rPr>
      <t>[1.9% ±0.7%]</t>
    </r>
    <r>
      <rPr>
        <sz val="11"/>
        <color theme="1"/>
        <rFont val="Calibri"/>
        <family val="2"/>
        <scheme val="minor"/>
      </rPr>
      <t xml:space="preserve">
954-nt </t>
    </r>
    <r>
      <rPr>
        <sz val="11"/>
        <color rgb="FF0070C0"/>
        <rFont val="Calibri"/>
        <family val="2"/>
        <scheme val="minor"/>
      </rPr>
      <t>[2.5% ±0.2%]</t>
    </r>
  </si>
  <si>
    <r>
      <t xml:space="preserve">Δ(E3) </t>
    </r>
    <r>
      <rPr>
        <sz val="11"/>
        <color rgb="FF0070C0"/>
        <rFont val="Calibri"/>
        <family val="2"/>
        <scheme val="minor"/>
      </rPr>
      <t>[4% ±0.7%]</t>
    </r>
  </si>
  <si>
    <r>
      <t xml:space="preserve">r.75_96del </t>
    </r>
    <r>
      <rPr>
        <sz val="11"/>
        <color rgb="FF0070C0"/>
        <rFont val="Calibri"/>
        <family val="2"/>
        <scheme val="minor"/>
      </rPr>
      <t>[4% ±0.7%]</t>
    </r>
  </si>
  <si>
    <r>
      <t xml:space="preserve">Δ(E3) </t>
    </r>
    <r>
      <rPr>
        <sz val="11"/>
        <color rgb="FF0070C0"/>
        <rFont val="Calibri"/>
        <family val="2"/>
        <scheme val="minor"/>
      </rPr>
      <t>[16.7% ±1.2%]</t>
    </r>
  </si>
  <si>
    <r>
      <t xml:space="preserve">r.75_96del </t>
    </r>
    <r>
      <rPr>
        <sz val="11"/>
        <color rgb="FF0070C0"/>
        <rFont val="Calibri"/>
        <family val="2"/>
        <scheme val="minor"/>
      </rPr>
      <t>[16.7% ±1.2%]</t>
    </r>
  </si>
  <si>
    <r>
      <t xml:space="preserve">Δ(E6) </t>
    </r>
    <r>
      <rPr>
        <sz val="11"/>
        <color rgb="FF0070C0"/>
        <rFont val="Calibri"/>
        <family val="2"/>
        <scheme val="minor"/>
      </rPr>
      <t>[4.6% ± 0.2%]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</si>
  <si>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[4.6% ± 0.2%]</t>
    </r>
  </si>
  <si>
    <r>
      <t xml:space="preserve">Δ(E6) </t>
    </r>
    <r>
      <rPr>
        <sz val="11"/>
        <color rgb="FF0070C0"/>
        <rFont val="Calibri"/>
        <family val="2"/>
        <scheme val="minor"/>
      </rPr>
      <t>[1.7% ± 0.1%]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</si>
  <si>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[1.7% ± 0.1%]</t>
    </r>
  </si>
  <si>
    <r>
      <t xml:space="preserve">Δ(E6) </t>
    </r>
    <r>
      <rPr>
        <sz val="11"/>
        <color rgb="FF0070C0"/>
        <rFont val="Calibri"/>
        <family val="2"/>
        <scheme val="minor"/>
      </rPr>
      <t>[1.3%]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</si>
  <si>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[1.3%]</t>
    </r>
  </si>
  <si>
    <r>
      <t xml:space="preserve">Δ(E6) </t>
    </r>
    <r>
      <rPr>
        <sz val="11"/>
        <color rgb="FF0070C0"/>
        <rFont val="Calibri"/>
        <family val="2"/>
        <scheme val="minor"/>
      </rPr>
      <t>[25.9% ± 1.5%]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</si>
  <si>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[25.9% ± 1.5%]</t>
    </r>
  </si>
  <si>
    <r>
      <t xml:space="preserve">Δ(E6) </t>
    </r>
    <r>
      <rPr>
        <sz val="11"/>
        <color rgb="FF0070C0"/>
        <rFont val="Calibri"/>
        <family val="2"/>
        <scheme val="minor"/>
      </rPr>
      <t>[2.1% ± 0.1%]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</si>
  <si>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[2.1% ± 0.1%]</t>
    </r>
  </si>
  <si>
    <r>
      <t xml:space="preserve">Δ(E6) </t>
    </r>
    <r>
      <rPr>
        <sz val="11"/>
        <color rgb="FF0070C0"/>
        <rFont val="Calibri"/>
        <family val="2"/>
        <scheme val="minor"/>
      </rPr>
      <t>[20.5%±0.6%]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</si>
  <si>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[20.5%±0.6%]</t>
    </r>
  </si>
  <si>
    <r>
      <t xml:space="preserve">Δ(E6) </t>
    </r>
    <r>
      <rPr>
        <sz val="11"/>
        <color rgb="FF0070C0"/>
        <rFont val="Calibri"/>
        <family val="2"/>
        <scheme val="minor"/>
      </rPr>
      <t>[4.5% ± 0.1%]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</si>
  <si>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[4.5% ± 0.1%]</t>
    </r>
  </si>
  <si>
    <r>
      <t xml:space="preserve">Δ(E6) </t>
    </r>
    <r>
      <rPr>
        <sz val="11"/>
        <color rgb="FF0070C0"/>
        <rFont val="Calibri"/>
        <family val="2"/>
        <scheme val="minor"/>
      </rPr>
      <t>[3.1% ± 0.2%]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</si>
  <si>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[3.1% ± 0.2%]</t>
    </r>
  </si>
  <si>
    <r>
      <t xml:space="preserve">Δ(E6) </t>
    </r>
    <r>
      <rPr>
        <sz val="11"/>
        <color rgb="FF0070C0"/>
        <rFont val="Calibri"/>
        <family val="2"/>
        <scheme val="minor"/>
      </rPr>
      <t>[8.6% ± 0.2%]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</si>
  <si>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[8.6% ± 0.2%]</t>
    </r>
  </si>
  <si>
    <r>
      <t xml:space="preserve">Δ(E6) </t>
    </r>
    <r>
      <rPr>
        <sz val="11"/>
        <color rgb="FF0070C0"/>
        <rFont val="Calibri"/>
        <family val="2"/>
        <scheme val="minor"/>
      </rPr>
      <t>[16.5% ± 5.9%]</t>
    </r>
  </si>
  <si>
    <r>
      <t>r.560_672del</t>
    </r>
    <r>
      <rPr>
        <sz val="11"/>
        <color rgb="FF0070C0"/>
        <rFont val="Calibri"/>
        <family val="2"/>
        <scheme val="minor"/>
      </rPr>
      <t xml:space="preserve"> [16.5% ± 5.9%]</t>
    </r>
  </si>
  <si>
    <r>
      <t xml:space="preserve">Δ(E6) </t>
    </r>
    <r>
      <rPr>
        <sz val="11"/>
        <color rgb="FF0070C0"/>
        <rFont val="Calibri"/>
        <family val="2"/>
        <scheme val="minor"/>
      </rPr>
      <t>[2.4% ± 0.1%]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</si>
  <si>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[2.4% ± 0.1%]</t>
    </r>
  </si>
  <si>
    <r>
      <t xml:space="preserve">Δ(E6) </t>
    </r>
    <r>
      <rPr>
        <sz val="11"/>
        <color rgb="FF0070C0"/>
        <rFont val="Calibri"/>
        <family val="2"/>
        <scheme val="minor"/>
      </rPr>
      <t>[4% ± 0.2%]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</si>
  <si>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[4% ± 0.2%]</t>
    </r>
  </si>
  <si>
    <r>
      <t xml:space="preserve">Δ(E6) </t>
    </r>
    <r>
      <rPr>
        <sz val="11"/>
        <color rgb="FF0070C0"/>
        <rFont val="Calibri"/>
        <family val="2"/>
        <scheme val="minor"/>
      </rPr>
      <t>[7.8% ± 0.3%]</t>
    </r>
  </si>
  <si>
    <r>
      <t>r.560_672del</t>
    </r>
    <r>
      <rPr>
        <sz val="11"/>
        <color rgb="FF0070C0"/>
        <rFont val="Calibri"/>
        <family val="2"/>
        <scheme val="minor"/>
      </rPr>
      <t xml:space="preserve"> [7.8% ± 0.3%]</t>
    </r>
  </si>
  <si>
    <r>
      <t xml:space="preserve">Δ(E6) </t>
    </r>
    <r>
      <rPr>
        <sz val="11"/>
        <color rgb="FF0070C0"/>
        <rFont val="Calibri"/>
        <family val="2"/>
        <scheme val="minor"/>
      </rPr>
      <t>[10.4% ± 2.8%]</t>
    </r>
  </si>
  <si>
    <r>
      <t>r.560_672del</t>
    </r>
    <r>
      <rPr>
        <sz val="11"/>
        <color rgb="FF0070C0"/>
        <rFont val="Calibri"/>
        <family val="2"/>
        <scheme val="minor"/>
      </rPr>
      <t xml:space="preserve"> [10.4% ± 2.8%]</t>
    </r>
  </si>
  <si>
    <r>
      <t>Δ(E6)</t>
    </r>
    <r>
      <rPr>
        <sz val="11"/>
        <color rgb="FF0070C0"/>
        <rFont val="Calibri"/>
        <family val="2"/>
        <scheme val="minor"/>
      </rPr>
      <t xml:space="preserve"> [2.6% ± 0.3%]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</si>
  <si>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[2.6% ± 0.3%]</t>
    </r>
  </si>
  <si>
    <r>
      <t xml:space="preserve">Δ(E6) </t>
    </r>
    <r>
      <rPr>
        <sz val="11"/>
        <color rgb="FF0070C0"/>
        <rFont val="Calibri"/>
        <family val="2"/>
        <scheme val="minor"/>
      </rPr>
      <t>[11% ± 2.7%]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</si>
  <si>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[11% ± 2.7%]</t>
    </r>
  </si>
  <si>
    <r>
      <t xml:space="preserve">Δ(E6) </t>
    </r>
    <r>
      <rPr>
        <sz val="11"/>
        <color rgb="FF0070C0"/>
        <rFont val="Calibri"/>
        <family val="2"/>
        <scheme val="minor"/>
      </rPr>
      <t>[9.9%±0.3%]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</si>
  <si>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[9.9%±0.3%]</t>
    </r>
  </si>
  <si>
    <r>
      <t xml:space="preserve">Δ(E6) </t>
    </r>
    <r>
      <rPr>
        <sz val="11"/>
        <color rgb="FF0070C0"/>
        <rFont val="Calibri"/>
        <family val="2"/>
        <scheme val="minor"/>
      </rPr>
      <t>[14.3% ± 0.6%]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</si>
  <si>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[14.3% ± 0.6%]</t>
    </r>
  </si>
  <si>
    <r>
      <t xml:space="preserve">Δ(E6) </t>
    </r>
    <r>
      <rPr>
        <sz val="11"/>
        <color rgb="FF0070C0"/>
        <rFont val="Calibri"/>
        <family val="2"/>
        <scheme val="minor"/>
      </rPr>
      <t>[2.3% ± 0.3%]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</si>
  <si>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[2.3% ± 0.3%]</t>
    </r>
  </si>
  <si>
    <r>
      <t xml:space="preserve">Δ(E6) </t>
    </r>
    <r>
      <rPr>
        <sz val="11"/>
        <color rgb="FF0070C0"/>
        <rFont val="Calibri"/>
        <family val="2"/>
        <scheme val="minor"/>
      </rPr>
      <t>[8.1% ± 0.2%]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</si>
  <si>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[8.1% ± 0.2%]</t>
    </r>
  </si>
  <si>
    <r>
      <t>Δ(E6)</t>
    </r>
    <r>
      <rPr>
        <sz val="11"/>
        <color rgb="FF0070C0"/>
        <rFont val="Calibri"/>
        <family val="2"/>
        <scheme val="minor"/>
      </rPr>
      <t xml:space="preserve"> [2.8% ± 0.4%]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</si>
  <si>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[2.8% ± 0.4%]</t>
    </r>
  </si>
  <si>
    <r>
      <t xml:space="preserve">Δ(E6) </t>
    </r>
    <r>
      <rPr>
        <sz val="11"/>
        <color rgb="FF0070C0"/>
        <rFont val="Calibri"/>
        <family val="2"/>
        <scheme val="minor"/>
      </rPr>
      <t>[2.5% ± 0.9%]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</si>
  <si>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[2.5% ± 0.9%]</t>
    </r>
  </si>
  <si>
    <t>delKSRP [c.96+14_96+18del]</t>
  </si>
  <si>
    <t>del(2 x SF1) [c.96+55_97-41del]</t>
  </si>
  <si>
    <t>87.1%±0.6%</t>
  </si>
  <si>
    <t>92.3%±0.3%</t>
  </si>
  <si>
    <r>
      <t xml:space="preserve">Δ(E6) </t>
    </r>
    <r>
      <rPr>
        <sz val="11"/>
        <color rgb="FF0070C0"/>
        <rFont val="Calibri"/>
        <family val="2"/>
        <scheme val="minor"/>
      </rPr>
      <t>[12.9%±0.6%]</t>
    </r>
  </si>
  <si>
    <r>
      <t xml:space="preserve">Δ(E6) </t>
    </r>
    <r>
      <rPr>
        <sz val="11"/>
        <color rgb="FF0070C0"/>
        <rFont val="Calibri"/>
        <family val="2"/>
        <scheme val="minor"/>
      </rPr>
      <t>[7.7%±0.3%]</t>
    </r>
  </si>
  <si>
    <r>
      <t xml:space="preserve"> r.560_672del </t>
    </r>
    <r>
      <rPr>
        <sz val="11"/>
        <color rgb="FF0070C0"/>
        <rFont val="Calibri"/>
        <family val="2"/>
        <scheme val="minor"/>
      </rPr>
      <t>[12.9%±0.6%]</t>
    </r>
  </si>
  <si>
    <r>
      <t xml:space="preserve"> r.560_672del </t>
    </r>
    <r>
      <rPr>
        <sz val="11"/>
        <color rgb="FF0070C0"/>
        <rFont val="Calibri"/>
        <family val="2"/>
        <scheme val="minor"/>
      </rPr>
      <t>[7.7%±0.3%]</t>
    </r>
  </si>
  <si>
    <t xml:space="preserve">del(2 x SF1) </t>
  </si>
  <si>
    <t>[c.96+55_97-41del]</t>
  </si>
  <si>
    <t>delCluster1 - I3 
[c.96+10_96+25del]</t>
  </si>
  <si>
    <t>delCluster2 - I3
[c.96+31_96+41del]</t>
  </si>
  <si>
    <t>delCluster3 - I3
[c.96+47_ 97-41del]</t>
  </si>
  <si>
    <t>delCluster1 - I6
[c.672+14_672+36del]</t>
  </si>
  <si>
    <t>delCluster2 - I6
[c.672+39_672+46del]</t>
  </si>
  <si>
    <t>delCluster3 - I6
[c.672+70_672+80del]</t>
  </si>
  <si>
    <t>delCluster1 - I3</t>
  </si>
  <si>
    <t>delCluster2 - I3</t>
  </si>
  <si>
    <t>delCluster3 - I3</t>
  </si>
  <si>
    <t>delCluster1 - I6</t>
  </si>
  <si>
    <t>delCluster2 - I6</t>
  </si>
  <si>
    <t>delCluster3 - I6</t>
  </si>
  <si>
    <t>TCCCAGAGACCCCA</t>
  </si>
  <si>
    <t>TCCCAGAGACCCCAGTTGCAAA</t>
  </si>
  <si>
    <t>NM_000546.6:c.672+15_672+27del</t>
  </si>
  <si>
    <t xml:space="preserve">NM_000546.6:c.672+7_672+27del </t>
  </si>
  <si>
    <t>delCluster1q_2 - I6</t>
  </si>
  <si>
    <t>delCluster1p - I6 [c.672+15_672+27del]</t>
  </si>
  <si>
    <t>delTIA1_Cluster1p - I6 [c.672+7_672+27del ]</t>
  </si>
  <si>
    <t>delCluster1q_2 - I6 [c.672+29_672+49del]</t>
  </si>
  <si>
    <t>91.2%±0.6%</t>
  </si>
  <si>
    <r>
      <t xml:space="preserve"> r.560_672del </t>
    </r>
    <r>
      <rPr>
        <sz val="11"/>
        <color rgb="FF0070C0"/>
        <rFont val="Calibri"/>
        <family val="2"/>
        <scheme val="minor"/>
      </rPr>
      <t>[8.8%±0.6%]</t>
    </r>
  </si>
  <si>
    <r>
      <t xml:space="preserve">Δ(E6) </t>
    </r>
    <r>
      <rPr>
        <sz val="11"/>
        <color rgb="FF0070C0"/>
        <rFont val="Calibri"/>
        <family val="2"/>
        <scheme val="minor"/>
      </rPr>
      <t>[8.8%±0.6%]</t>
    </r>
  </si>
  <si>
    <t>delTIA1_Cluster1p - I6</t>
  </si>
  <si>
    <t>delCluster1p - I6</t>
  </si>
  <si>
    <t>c.672+29_672+49del</t>
  </si>
  <si>
    <t>TGGTTTGCAACTGGGGTCTCTGGGACAGTGGCCCTCCGGGTGAGCAGTAG</t>
  </si>
  <si>
    <t>CTACTGCTCACCCGGAGGGCCACTGTCCCAGAGACCCCAGTTGCAAACCA</t>
  </si>
  <si>
    <t>NM_000546.6:c.672+29_672+49del</t>
  </si>
  <si>
    <t>GACAACCACCCTTAACCCCTCC</t>
  </si>
  <si>
    <t>delCluster 1+2</t>
  </si>
  <si>
    <t>GCCGCCTGAGGTCTGGTTTGCAATATGTCAGTGGCCCTCCAGGTGAGCAG</t>
  </si>
  <si>
    <t>CTGCTCACCTGGAGGGCCACTGACATATTGCAAACCAGACCTCAGGCGGC</t>
  </si>
  <si>
    <r>
      <t xml:space="preserve">Δ(E4) </t>
    </r>
    <r>
      <rPr>
        <sz val="11"/>
        <color rgb="FF0070C0"/>
        <rFont val="Calibri"/>
        <family val="2"/>
        <scheme val="minor"/>
      </rPr>
      <t>[1.7%±0.1%]</t>
    </r>
  </si>
  <si>
    <t xml:space="preserve">98.3%±0.1% </t>
  </si>
  <si>
    <r>
      <t xml:space="preserve">r.97_375del </t>
    </r>
    <r>
      <rPr>
        <sz val="11"/>
        <color rgb="FF0070C0"/>
        <rFont val="Calibri"/>
        <family val="2"/>
        <scheme val="minor"/>
      </rPr>
      <t>[1.7%±0.1%]</t>
    </r>
  </si>
  <si>
    <r>
      <t>Δ(E4)</t>
    </r>
    <r>
      <rPr>
        <sz val="11"/>
        <color rgb="FF0070C0"/>
        <rFont val="Calibri"/>
        <family val="2"/>
        <scheme val="minor"/>
      </rPr>
      <t xml:space="preserve"> [56.8%±0.7%]
</t>
    </r>
    <r>
      <rPr>
        <sz val="11"/>
        <rFont val="Calibri"/>
        <family val="2"/>
        <scheme val="minor"/>
      </rPr>
      <t>Δ(E4_6)</t>
    </r>
    <r>
      <rPr>
        <sz val="11"/>
        <color rgb="FF0070C0"/>
        <rFont val="Calibri"/>
        <family val="2"/>
        <scheme val="minor"/>
      </rPr>
      <t xml:space="preserve"> [12%±0.5%]</t>
    </r>
    <r>
      <rPr>
        <sz val="11"/>
        <color theme="1"/>
        <rFont val="Calibri"/>
        <family val="2"/>
        <scheme val="minor"/>
      </rPr>
      <t xml:space="preserve">
▼(I3*)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[3.4%±0.1%]</t>
    </r>
  </si>
  <si>
    <r>
      <t xml:space="preserve">r.97_375del </t>
    </r>
    <r>
      <rPr>
        <sz val="11"/>
        <color rgb="FF0070C0"/>
        <rFont val="Calibri"/>
        <family val="2"/>
        <scheme val="minor"/>
      </rPr>
      <t xml:space="preserve">[56.8%±0.7%]
</t>
    </r>
    <r>
      <rPr>
        <sz val="11"/>
        <rFont val="Calibri"/>
        <family val="2"/>
        <scheme val="minor"/>
      </rPr>
      <t>r.97_672del</t>
    </r>
    <r>
      <rPr>
        <sz val="11"/>
        <color rgb="FF0070C0"/>
        <rFont val="Calibri"/>
        <family val="2"/>
        <scheme val="minor"/>
      </rPr>
      <t xml:space="preserve"> [12%±0.5%]</t>
    </r>
    <r>
      <rPr>
        <sz val="11"/>
        <color theme="1"/>
        <rFont val="Calibri"/>
        <family val="2"/>
        <scheme val="minor"/>
      </rPr>
      <t xml:space="preserve">
r.96_97ins[96+1_96+9;96+26_96+46;97-40_97-1] </t>
    </r>
    <r>
      <rPr>
        <sz val="11"/>
        <color rgb="FF0070C0"/>
        <rFont val="Calibri"/>
        <family val="2"/>
        <scheme val="minor"/>
      </rPr>
      <t>[3.4%±0.1%]</t>
    </r>
  </si>
  <si>
    <t>94.8%</t>
  </si>
  <si>
    <r>
      <t xml:space="preserve">Δ(E6) </t>
    </r>
    <r>
      <rPr>
        <sz val="11"/>
        <color rgb="FF0070C0"/>
        <rFont val="Calibri"/>
        <family val="2"/>
        <scheme val="minor"/>
      </rPr>
      <t>[30%±0.7%]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</si>
  <si>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[30%±0.7%]</t>
    </r>
  </si>
  <si>
    <r>
      <t xml:space="preserve">▼(E6q5) </t>
    </r>
    <r>
      <rPr>
        <sz val="11"/>
        <color rgb="FF0070C0"/>
        <rFont val="Calibri"/>
        <family val="2"/>
        <scheme val="minor"/>
      </rPr>
      <t>[89.8% ± 0.3%]</t>
    </r>
    <r>
      <rPr>
        <sz val="11"/>
        <color theme="1"/>
        <rFont val="Calibri"/>
        <family val="2"/>
        <scheme val="minor"/>
      </rPr>
      <t xml:space="preserve">
Δ(E6) </t>
    </r>
    <r>
      <rPr>
        <sz val="11"/>
        <color rgb="FF0070C0"/>
        <rFont val="Calibri"/>
        <family val="2"/>
        <scheme val="minor"/>
      </rPr>
      <t>[5.8% ± 0.1%]</t>
    </r>
  </si>
  <si>
    <r>
      <t xml:space="preserve">Δ(E6) </t>
    </r>
    <r>
      <rPr>
        <sz val="11"/>
        <color rgb="FF0070C0"/>
        <rFont val="Calibri"/>
        <family val="2"/>
        <scheme val="minor"/>
      </rPr>
      <t>[5.3%±0.3%]</t>
    </r>
    <r>
      <rPr>
        <sz val="11"/>
        <color theme="1"/>
        <rFont val="Calibri"/>
        <family val="2"/>
        <scheme val="minor"/>
      </rPr>
      <t xml:space="preserve">
Δ(E3) </t>
    </r>
    <r>
      <rPr>
        <sz val="11"/>
        <color rgb="FF0070C0"/>
        <rFont val="Calibri"/>
        <family val="2"/>
        <scheme val="minor"/>
      </rPr>
      <t>[9.7%±0.1%]</t>
    </r>
  </si>
  <si>
    <r>
      <t xml:space="preserve">Δ(E6) </t>
    </r>
    <r>
      <rPr>
        <sz val="11"/>
        <color rgb="FF0070C0"/>
        <rFont val="Calibri"/>
        <family val="2"/>
        <scheme val="minor"/>
      </rPr>
      <t>[8% ± 0.9%]</t>
    </r>
  </si>
  <si>
    <r>
      <t xml:space="preserve">r.560_672del </t>
    </r>
    <r>
      <rPr>
        <sz val="11"/>
        <color rgb="FF0070C0"/>
        <rFont val="Calibri"/>
        <family val="2"/>
        <scheme val="minor"/>
      </rPr>
      <t>[8% ± 0.9%]</t>
    </r>
  </si>
  <si>
    <t>0.50221985578537</t>
  </si>
  <si>
    <t>0.840084314346313</t>
  </si>
  <si>
    <t>0.99323832988739</t>
  </si>
  <si>
    <t>0.857913613319396</t>
  </si>
  <si>
    <t>0.61518532037735</t>
  </si>
  <si>
    <t>0.629716813564301</t>
  </si>
  <si>
    <t>0.520370185375214</t>
  </si>
  <si>
    <t>0.603684306144714</t>
  </si>
  <si>
    <t>0.500102818012238</t>
  </si>
  <si>
    <t>0.83353179693222</t>
  </si>
  <si>
    <t>0.861540675163269</t>
  </si>
  <si>
    <t>0.302088588476181</t>
  </si>
  <si>
    <t>0.57846063375473</t>
  </si>
  <si>
    <t>0.565628528594971</t>
  </si>
  <si>
    <t>0.479773312807083</t>
  </si>
  <si>
    <t>0.587493002414703</t>
  </si>
  <si>
    <t>0.616820216178894</t>
  </si>
  <si>
    <t>0.569886028766632</t>
  </si>
  <si>
    <t>0.566047668457031</t>
  </si>
  <si>
    <t>0.844117641448975</t>
  </si>
  <si>
    <t>0.803886651992798</t>
  </si>
  <si>
    <t>0.636054813861847</t>
  </si>
  <si>
    <t>0.328322529792786</t>
  </si>
  <si>
    <t>0.807266592979431</t>
  </si>
  <si>
    <t>0.83324772119522</t>
  </si>
  <si>
    <t>0.865214884281158</t>
  </si>
  <si>
    <t>0.331102043390274</t>
  </si>
  <si>
    <t>0.132700487971306</t>
  </si>
  <si>
    <t>0.549526989459991</t>
  </si>
  <si>
    <t>0.491314768791199</t>
  </si>
  <si>
    <t>0.896370470523834</t>
  </si>
  <si>
    <t>0.832651078701019</t>
  </si>
  <si>
    <t>0.887177467346191</t>
  </si>
  <si>
    <t>0.923119425773621</t>
  </si>
  <si>
    <t>0.236855790019035</t>
  </si>
  <si>
    <t>0.910102307796478</t>
  </si>
  <si>
    <t>0.835566580295563</t>
  </si>
  <si>
    <t>0.947257995605469</t>
  </si>
  <si>
    <t>0.941032648086548</t>
  </si>
  <si>
    <t>0.916973769664764</t>
  </si>
  <si>
    <t>0.884554326534271</t>
  </si>
  <si>
    <t>0.94995242357254</t>
  </si>
  <si>
    <t>0.815357327461243</t>
  </si>
  <si>
    <t>0.573836386203766</t>
  </si>
  <si>
    <t>0.390022248029709</t>
  </si>
  <si>
    <t>0.8578822016716</t>
  </si>
  <si>
    <t>0.867405295372009</t>
  </si>
  <si>
    <t>0.804204702377319</t>
  </si>
  <si>
    <t>0.800945043563843</t>
  </si>
  <si>
    <t>0.241815373301506</t>
  </si>
  <si>
    <t>0.83366197347641</t>
  </si>
  <si>
    <t>0.648976504802704</t>
  </si>
  <si>
    <t>0.909343957901</t>
  </si>
  <si>
    <t>0.998620867729187</t>
  </si>
  <si>
    <t>0.624340057373047</t>
  </si>
  <si>
    <t>0.650155305862427</t>
  </si>
  <si>
    <t>0.548599302768707</t>
  </si>
  <si>
    <t>0.965458273887634</t>
  </si>
  <si>
    <t>0.199599459767342</t>
  </si>
  <si>
    <t>0.930214047431946</t>
  </si>
  <si>
    <t>0.588633239269257</t>
  </si>
  <si>
    <t>0.679249167442322</t>
  </si>
  <si>
    <t>0.561683535575867</t>
  </si>
  <si>
    <t>0.808471977710724</t>
  </si>
  <si>
    <t>0.903906762599945</t>
  </si>
  <si>
    <t>0.969898760318756</t>
  </si>
  <si>
    <t>0.803347229957581</t>
  </si>
  <si>
    <t>0.856088280677795</t>
  </si>
  <si>
    <t>0.909663677215576</t>
  </si>
  <si>
    <t>0.811772525310516</t>
  </si>
  <si>
    <t>0.832574188709259</t>
  </si>
  <si>
    <t>-0.298332571983337</t>
  </si>
  <si>
    <t>-0.354207515716553</t>
  </si>
  <si>
    <t>-0.257706046104431</t>
  </si>
  <si>
    <t>-0.345833301544189</t>
  </si>
  <si>
    <t>-0.288216888904572</t>
  </si>
  <si>
    <t>-0.400349080562591</t>
  </si>
  <si>
    <t>-0.55982717871666</t>
  </si>
  <si>
    <t>-0.303457736968994</t>
  </si>
  <si>
    <t>-0.385657548904419</t>
  </si>
  <si>
    <t>-0.427293092012406</t>
  </si>
  <si>
    <t>-0.396121621131897</t>
  </si>
  <si>
    <t>-0.302328407764435</t>
  </si>
  <si>
    <t>-0.276444733142853</t>
  </si>
  <si>
    <t>-0.322511315345764</t>
  </si>
  <si>
    <t>-0.350848257541656</t>
  </si>
  <si>
    <t>-0.532710194587707</t>
  </si>
  <si>
    <t>-0.621448189020157</t>
  </si>
  <si>
    <t>-0.853400126099586</t>
  </si>
  <si>
    <t>-0.434437930583954</t>
  </si>
  <si>
    <t>-0.332827806472778</t>
  </si>
  <si>
    <t>-0.594369724392891</t>
  </si>
  <si>
    <t>-0.293119788169861</t>
  </si>
  <si>
    <t>-0.463092416524887</t>
  </si>
  <si>
    <t>-0.625140801072121</t>
  </si>
  <si>
    <t>-0.332944393157959</t>
  </si>
  <si>
    <t>-0.333606660366058</t>
  </si>
  <si>
    <t>-0.295420527458191</t>
  </si>
  <si>
    <t>-0.433321595191956</t>
  </si>
  <si>
    <t>-0.637035831809043</t>
  </si>
  <si>
    <t>-0.37251204252243</t>
  </si>
  <si>
    <t>-0.32045030593872</t>
  </si>
  <si>
    <t>-0.288842380046844</t>
  </si>
  <si>
    <t>0.800552427768707</t>
  </si>
  <si>
    <t>0.969392836093903</t>
  </si>
  <si>
    <t>0.887422859668732</t>
  </si>
  <si>
    <t>0.866203486919403</t>
  </si>
  <si>
    <t>0.891901195049286</t>
  </si>
  <si>
    <t>0.900451898574829</t>
  </si>
  <si>
    <t>0.861915767192841</t>
  </si>
  <si>
    <t>0.881918370723724</t>
  </si>
  <si>
    <t>0.95128607749939</t>
  </si>
  <si>
    <t>0.907066404819489</t>
  </si>
  <si>
    <t>0.9836146235466</t>
  </si>
  <si>
    <t>0.919148623943329</t>
  </si>
  <si>
    <t>0.846330761909485</t>
  </si>
  <si>
    <t>0.888558983802795</t>
  </si>
  <si>
    <t>0.986903071403503</t>
  </si>
  <si>
    <t>0.861032724380493</t>
  </si>
  <si>
    <t>0.952550232410431</t>
  </si>
  <si>
    <t>0.986100614070892</t>
  </si>
  <si>
    <t>0.983964920043945</t>
  </si>
  <si>
    <t>0.824142575263977</t>
  </si>
  <si>
    <t>0.831225514411926</t>
  </si>
  <si>
    <t>0.866956174373627</t>
  </si>
  <si>
    <t>0.853114664554595</t>
  </si>
  <si>
    <t>0.981920897960663</t>
  </si>
  <si>
    <t>0.957946717739105</t>
  </si>
  <si>
    <t>0.945575833320618</t>
  </si>
  <si>
    <t>0.836635291576385</t>
  </si>
  <si>
    <t>0.961145281791687</t>
  </si>
  <si>
    <t>0.999699473381042</t>
  </si>
  <si>
    <t>0.850525915622711</t>
  </si>
  <si>
    <t>delKSRP+(2 x SF1)
[c.96+14_96+18del;c.96+55_97-41del]</t>
  </si>
  <si>
    <t>Exon_delta_HZEI</t>
  </si>
  <si>
    <t>Total count</t>
  </si>
  <si>
    <t>Positive</t>
  </si>
  <si>
    <t>Negative</t>
  </si>
  <si>
    <t>True Positive</t>
  </si>
  <si>
    <t>False Negative</t>
  </si>
  <si>
    <t>True Negative</t>
  </si>
  <si>
    <t>False Positive</t>
  </si>
  <si>
    <t>Sensitivity</t>
  </si>
  <si>
    <t>Specificity</t>
  </si>
  <si>
    <t>False Positive Rate</t>
  </si>
  <si>
    <t>SpliceAI (exon and intron)</t>
  </si>
  <si>
    <t>SpliceAI (exon only)</t>
  </si>
  <si>
    <t>Predictor (variant location)</t>
  </si>
  <si>
    <t>Cutoff scores:</t>
  </si>
  <si>
    <r>
      <t>SpliceAI max delta score: positive (</t>
    </r>
    <r>
      <rPr>
        <sz val="11"/>
        <color theme="1"/>
        <rFont val="Calibri"/>
        <family val="2"/>
      </rPr>
      <t>≥0.2), negative (≤0.1)</t>
    </r>
  </si>
  <si>
    <t>Exon delta HZEI: positive (≤ -40), negative (&gt; -40)</t>
  </si>
  <si>
    <r>
      <t>11-nt delta HZEI: positive (</t>
    </r>
    <r>
      <rPr>
        <sz val="11"/>
        <color theme="1"/>
        <rFont val="Calibri"/>
        <family val="2"/>
      </rPr>
      <t>≤ -5 for exon, ≥5 for intron), negative (&gt; -5 for exon, &lt;5 for intron)</t>
    </r>
  </si>
  <si>
    <t>11-nt_delta_HZEI</t>
  </si>
  <si>
    <t>This table includes all individual deletions and single nucleotide variants assayed.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</si>
  <si>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Transcripts ▼(E6q40) and ▼(E6q32) were a product of cryptic donor usage located at c.672+63 in intron 6; they showed different sizes due to the different deletions that were introduced into the minigene construct. </t>
    </r>
  </si>
  <si>
    <t>11-nt delta HZEI (exon and intron)</t>
  </si>
  <si>
    <t>11-nt delta HZEI (exon only)</t>
  </si>
  <si>
    <t>Deletions and single nucleotide variants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</si>
  <si>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▼(I3*), intron 3 retention with intronic microdeletions: delClusters 1+3, delClusters 2+3 and delClusters 1+2+3.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</si>
  <si>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Only transcripts accounting for &gt;1% of the overall expression were included in the analysis.</t>
    </r>
  </si>
  <si>
    <t>Exon delta HZEI (exon only)</t>
  </si>
  <si>
    <t>Conflicting classifications of pathogenicity</t>
  </si>
  <si>
    <t>Likely benign</t>
  </si>
  <si>
    <t>Uncertain significance</t>
  </si>
  <si>
    <t>Benign/Likely benign</t>
  </si>
  <si>
    <t>Jun 18, 2022</t>
  </si>
  <si>
    <t>Pathogenic</t>
  </si>
  <si>
    <t>Aug 8, 2023</t>
  </si>
  <si>
    <t>Dec 18, 2024</t>
  </si>
  <si>
    <t>Oct 29, 2024</t>
  </si>
  <si>
    <t>Nov 27, 2024</t>
  </si>
  <si>
    <t>Sep 5, 2024</t>
  </si>
  <si>
    <t>Likely pathogenic</t>
  </si>
  <si>
    <t>Pathogenic/Likely pathogenic</t>
  </si>
  <si>
    <t>Apr 25, 2024</t>
  </si>
  <si>
    <t>Mar 4, 2025</t>
  </si>
  <si>
    <t>Jun 6, 2022</t>
  </si>
  <si>
    <t>Jul 7, 2023</t>
  </si>
  <si>
    <t>Jul 10, 2024</t>
  </si>
  <si>
    <t>Feb 29, 2024</t>
  </si>
  <si>
    <t>Jul 1, 2024</t>
  </si>
  <si>
    <t>Dec 1, 2018</t>
  </si>
  <si>
    <t>May 6, 2024</t>
  </si>
  <si>
    <t>Feb 4, 2025</t>
  </si>
  <si>
    <t>Sep 8, 2024</t>
  </si>
  <si>
    <t>Jan 21, 2025</t>
  </si>
  <si>
    <t>Mar 19, 2024</t>
  </si>
  <si>
    <t>Mar 14, 2024</t>
  </si>
  <si>
    <t>Oct 4, 2022</t>
  </si>
  <si>
    <t>Jun 17, 2024</t>
  </si>
  <si>
    <t>Sep 2, 2024</t>
  </si>
  <si>
    <t>Jul 25, 2022</t>
  </si>
  <si>
    <t>Dec 31, 2024</t>
  </si>
  <si>
    <t>Nov 11, 2024</t>
  </si>
  <si>
    <t>Jan 12, 2023</t>
  </si>
  <si>
    <t>Feb 14, 2023</t>
  </si>
  <si>
    <t>Oct 15, 2024</t>
  </si>
  <si>
    <t>Oct 30, 2024</t>
  </si>
  <si>
    <t>Feb 15, 2024</t>
  </si>
  <si>
    <t>Jan 8, 2016</t>
  </si>
  <si>
    <t>p.Pro222=</t>
  </si>
  <si>
    <t>p.Glu221Ter</t>
  </si>
  <si>
    <t>p.Glu221Lys</t>
  </si>
  <si>
    <t>p.Tyr220Ter</t>
  </si>
  <si>
    <t>p.Asn210_Arg213del</t>
  </si>
  <si>
    <t>p.Arg213Leu</t>
  </si>
  <si>
    <t>p.Arg213Pro</t>
  </si>
  <si>
    <t>p.Arg213Gln</t>
  </si>
  <si>
    <t>p.Asn210Tyr</t>
  </si>
  <si>
    <t>Nov 22, 2016</t>
  </si>
  <si>
    <t>Jul 20, 2023</t>
  </si>
  <si>
    <t>p.Asp208Asn</t>
  </si>
  <si>
    <t>Apr 15, 2022</t>
  </si>
  <si>
    <t>p.Asp208Tyr</t>
  </si>
  <si>
    <t>p.Asp207Asn</t>
  </si>
  <si>
    <t>Apr 12, 2023</t>
  </si>
  <si>
    <t>p.Asp207His</t>
  </si>
  <si>
    <t>Nov 26, 2018</t>
  </si>
  <si>
    <t>Jun 20, 2018</t>
  </si>
  <si>
    <t>Sep 7, 2023</t>
  </si>
  <si>
    <t>p.Glu198Gly</t>
  </si>
  <si>
    <t>Nov 19, 2021</t>
  </si>
  <si>
    <t>Oct 15, 2023</t>
  </si>
  <si>
    <t>p.Arg196Pro</t>
  </si>
  <si>
    <t>p.Arg196Leu</t>
  </si>
  <si>
    <t>Jul 29, 2024</t>
  </si>
  <si>
    <t>p.Arg196Ter</t>
  </si>
  <si>
    <t>Mar 16, 2020</t>
  </si>
  <si>
    <t>Dec 27, 2024</t>
  </si>
  <si>
    <t>Aug 17, 2023</t>
  </si>
  <si>
    <t>Feb 6, 2024</t>
  </si>
  <si>
    <t>Dec 5, 2018</t>
  </si>
  <si>
    <t>Oct 3, 2022</t>
  </si>
  <si>
    <t>Nov 20, 2018</t>
  </si>
  <si>
    <t>Sep 11, 2024</t>
  </si>
  <si>
    <t>p.Leu32=</t>
  </si>
  <si>
    <t>p.Leu32Val</t>
  </si>
  <si>
    <t>p.Val31=</t>
  </si>
  <si>
    <t>p.Val31Phe</t>
  </si>
  <si>
    <t>p.Val31Ile</t>
  </si>
  <si>
    <t>p.Asn30=</t>
  </si>
  <si>
    <t>p.Asn30Ile</t>
  </si>
  <si>
    <t>Mar 9, 2021</t>
  </si>
  <si>
    <t>p.Asn30Asp</t>
  </si>
  <si>
    <t>p.Asn29=</t>
  </si>
  <si>
    <t>p.Asn29Lys</t>
  </si>
  <si>
    <t>p.Asn29Thr</t>
  </si>
  <si>
    <t>p.Asn29Asp</t>
  </si>
  <si>
    <t>Nov 25, 2019</t>
  </si>
  <si>
    <t>p.Glu28Val</t>
  </si>
  <si>
    <t>p.Glu28Lys</t>
  </si>
  <si>
    <t>p.Pro27Arg</t>
  </si>
  <si>
    <t>p.Pro27Leu</t>
  </si>
  <si>
    <t>p.Pro27Ala</t>
  </si>
  <si>
    <t>p.Pro27Thr</t>
  </si>
  <si>
    <t>Aug 2, 2022</t>
  </si>
  <si>
    <t>p.Leu26=</t>
  </si>
  <si>
    <t>p.Leu26Ile</t>
  </si>
  <si>
    <t>p.Leu25=</t>
  </si>
  <si>
    <t>p.Pro219ArgfsTer23</t>
  </si>
  <si>
    <t>p.Glu221Gly</t>
  </si>
  <si>
    <t>p.Glu221Val</t>
  </si>
  <si>
    <t>p.Asp207Ala</t>
  </si>
  <si>
    <t>p.Asp207Gly</t>
  </si>
  <si>
    <t>p.Asp207Val</t>
  </si>
  <si>
    <t>p.Asp207Tyr</t>
  </si>
  <si>
    <t>p.Glu198Ala</t>
  </si>
  <si>
    <t>p.Glu198Val</t>
  </si>
  <si>
    <t>p.Glu198Lys</t>
  </si>
  <si>
    <t>p.Glu198Gln</t>
  </si>
  <si>
    <t>p.Leu194ProfsTer13</t>
  </si>
  <si>
    <t>p.Leu32Gln</t>
  </si>
  <si>
    <t>p.Leu32Pro</t>
  </si>
  <si>
    <t>p.Leu32Arg</t>
  </si>
  <si>
    <t>p.Leu32Met</t>
  </si>
  <si>
    <t>p.Val31Asp</t>
  </si>
  <si>
    <t>p.Val31Ala</t>
  </si>
  <si>
    <t>p.Val31Gly</t>
  </si>
  <si>
    <t>p.Val31Leu</t>
  </si>
  <si>
    <t>p.Asn30Lys</t>
  </si>
  <si>
    <t>p.Asn30Thr</t>
  </si>
  <si>
    <t>p.Asn30Ser</t>
  </si>
  <si>
    <t>p.Asn30His</t>
  </si>
  <si>
    <t>p.Asn30Tyr</t>
  </si>
  <si>
    <t>p.Asn29Ser</t>
  </si>
  <si>
    <t>p.Asn29Ile</t>
  </si>
  <si>
    <t>p.Asn29His</t>
  </si>
  <si>
    <t>p.Asn29Tyr</t>
  </si>
  <si>
    <t>p.Glu28Asp</t>
  </si>
  <si>
    <t>p.Glu28Ala</t>
  </si>
  <si>
    <t>p.Glu28Gly</t>
  </si>
  <si>
    <t>p.Glu28Gln</t>
  </si>
  <si>
    <t>p.Glu28Ter</t>
  </si>
  <si>
    <t>p.Pro27His</t>
  </si>
  <si>
    <t>p.Leu26His</t>
  </si>
  <si>
    <t>p.Leu26Pro</t>
  </si>
  <si>
    <t>p.Leu26Arg</t>
  </si>
  <si>
    <t>p.Leu26Val</t>
  </si>
  <si>
    <t>p.Leu26Phe</t>
  </si>
  <si>
    <t>p.Glu28=</t>
  </si>
  <si>
    <t>ClinVar germline classification (downloaded 19 March 2025)</t>
  </si>
  <si>
    <t>Supplementary Data 1. Functional mapping of splicing regulatory elements in TP53 intron 3, intron 6 and exon 6 by microdeletion assays.</t>
  </si>
  <si>
    <t>Supplementary Data 2. Minigene assay results for TP53 single nucleotide variants and ClinVar-reported deletions.</t>
  </si>
  <si>
    <r>
      <t xml:space="preserve">Supplementary Data 3. DeepCLIP analysis of 12 SNVs outside the consensus splice site motifs and confirmed to result in </t>
    </r>
    <r>
      <rPr>
        <b/>
        <sz val="11"/>
        <color theme="1"/>
        <rFont val="Calibri"/>
        <family val="2"/>
      </rPr>
      <t>≥</t>
    </r>
    <r>
      <rPr>
        <b/>
        <sz val="9.9"/>
        <color theme="1"/>
        <rFont val="Calibri"/>
        <family val="2"/>
      </rPr>
      <t>5%</t>
    </r>
    <r>
      <rPr>
        <b/>
        <sz val="11"/>
        <color theme="1"/>
        <rFont val="Calibri"/>
        <family val="2"/>
        <scheme val="minor"/>
      </rPr>
      <t xml:space="preserve"> exon skipping.</t>
    </r>
  </si>
  <si>
    <t>Supplementary Data 4. Percentage of aberrant transcripts induced by variants and their corresponding HEXplorer delta HZEI and SpliceAI max delta scores.</t>
  </si>
  <si>
    <t>Supplementary Data 5. Performance evaluation of HEXplorer delta HZEI and SpliceAI max delta scores.</t>
  </si>
  <si>
    <t>Supplementary Data 6. Microdeletions and mutagenesis primers.</t>
  </si>
  <si>
    <t>VCV003673840</t>
  </si>
  <si>
    <t>VCV000216078</t>
  </si>
  <si>
    <t>VCV000486553</t>
  </si>
  <si>
    <t>VCV000132972</t>
  </si>
  <si>
    <t>VCV000406592</t>
  </si>
  <si>
    <t>VCV000634754</t>
  </si>
  <si>
    <t>VCV000184647</t>
  </si>
  <si>
    <t>VCV000634774</t>
  </si>
  <si>
    <t>VCV000984966</t>
  </si>
  <si>
    <t>VCV000376650</t>
  </si>
  <si>
    <t>VCV000231214</t>
  </si>
  <si>
    <t>VCV000135359</t>
  </si>
  <si>
    <t>VCV000406588</t>
  </si>
  <si>
    <t>VCV001136749</t>
  </si>
  <si>
    <t>VCV001036023</t>
  </si>
  <si>
    <t>VCV001752332</t>
  </si>
  <si>
    <t>VCV001350980</t>
  </si>
  <si>
    <t>VCV002969522</t>
  </si>
  <si>
    <t>VCV000919639</t>
  </si>
  <si>
    <t>VCV000451799</t>
  </si>
  <si>
    <t>VCV000634672</t>
  </si>
  <si>
    <t>VCV002758376</t>
  </si>
  <si>
    <t>VCV001750606</t>
  </si>
  <si>
    <t>VCV000634704</t>
  </si>
  <si>
    <t>VCV000826051</t>
  </si>
  <si>
    <t>VCV000231165</t>
  </si>
  <si>
    <t>VCV000100814</t>
  </si>
  <si>
    <t>VCV000043589</t>
  </si>
  <si>
    <t>VCV001076187</t>
  </si>
  <si>
    <t>VCV000230256</t>
  </si>
  <si>
    <t>VCV001189743</t>
  </si>
  <si>
    <t>VCV000926699</t>
  </si>
  <si>
    <t>VCV000482212</t>
  </si>
  <si>
    <t>VCV000663809</t>
  </si>
  <si>
    <t>VCV001767161</t>
  </si>
  <si>
    <t>VCV000486552</t>
  </si>
  <si>
    <t>VCV002033299</t>
  </si>
  <si>
    <t>VCV000485033</t>
  </si>
  <si>
    <t>VCV000233852</t>
  </si>
  <si>
    <t>VCV000127827</t>
  </si>
  <si>
    <t>VCV000215764</t>
  </si>
  <si>
    <t>VCV001515391</t>
  </si>
  <si>
    <t>VCV003634438</t>
  </si>
  <si>
    <t>VCV001764717</t>
  </si>
  <si>
    <t>VCV000638927</t>
  </si>
  <si>
    <t>VCV000842527</t>
  </si>
  <si>
    <t>VCV000822586</t>
  </si>
  <si>
    <t>VCV000185581</t>
  </si>
  <si>
    <t>VCV003634439</t>
  </si>
  <si>
    <t>VCV001762440</t>
  </si>
  <si>
    <t>VCV000511134</t>
  </si>
  <si>
    <t>VCV000664352</t>
  </si>
  <si>
    <t>VCV000481176</t>
  </si>
  <si>
    <t>VCV001505620</t>
  </si>
  <si>
    <t>VCV000528271</t>
  </si>
  <si>
    <t>VCV000406600</t>
  </si>
  <si>
    <t>VCV000482209</t>
  </si>
  <si>
    <t>VCV000923838</t>
  </si>
  <si>
    <t>VCV000428882</t>
  </si>
  <si>
    <t>ClinVar Accession</t>
  </si>
  <si>
    <t>ClinVar date last evaluated</t>
  </si>
  <si>
    <r>
      <t xml:space="preserve">Counts were based on results for 112 SNVs located outside of the consensus splice motifs (see Supplementary Data S4). SNVs producing </t>
    </r>
    <r>
      <rPr>
        <sz val="11"/>
        <color theme="1"/>
        <rFont val="Calibri"/>
        <family val="2"/>
      </rPr>
      <t>≥</t>
    </r>
    <r>
      <rPr>
        <sz val="9.9"/>
        <color theme="1"/>
        <rFont val="Calibri"/>
        <family val="2"/>
      </rPr>
      <t>5% total aberrant transcripts were considered as spliceogenic (i.e. positive).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</si>
</sst>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i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.9"/>
      <color theme="1"/>
      <name val="Calibri"/>
      <family val="2"/>
    </font>
    <font>
      <b/>
      <sz val="11"/>
      <color theme="1"/>
      <name val="Calibri"/>
      <family val="2"/>
    </font>
    <font>
      <b/>
      <sz val="9.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Font="1"/>
    <xf numFmtId="165" fontId="0" fillId="0" borderId="0" xfId="0" applyNumberForma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 wrapText="1"/>
    </xf>
    <xf numFmtId="164" fontId="0" fillId="0" borderId="0" xfId="0" applyNumberFormat="1" applyFont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0" fillId="0" borderId="0" xfId="0" applyFill="1" applyAlignment="1">
      <alignment vertical="top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/>
    <xf numFmtId="0" fontId="13" fillId="0" borderId="0" xfId="0" applyFont="1" applyFill="1"/>
    <xf numFmtId="2" fontId="13" fillId="0" borderId="0" xfId="0" applyNumberFormat="1" applyFont="1"/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/>
    <xf numFmtId="0" fontId="0" fillId="0" borderId="2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65" fontId="13" fillId="0" borderId="0" xfId="0" applyNumberFormat="1" applyFont="1" applyAlignment="1">
      <alignment horizont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2" fontId="14" fillId="0" borderId="0" xfId="0" applyNumberFormat="1" applyFont="1" applyAlignment="1">
      <alignment vertical="center"/>
    </xf>
    <xf numFmtId="165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90" zoomScaleNormal="90" workbookViewId="0">
      <selection activeCell="J1" sqref="J1"/>
    </sheetView>
  </sheetViews>
  <sheetFormatPr defaultColWidth="9.140625" defaultRowHeight="15" x14ac:dyDescent="0.25"/>
  <cols>
    <col min="1" max="1" width="34.42578125" style="22" customWidth="1"/>
    <col min="2" max="2" width="14.140625" style="21" customWidth="1"/>
    <col min="3" max="3" width="19.42578125" style="21" customWidth="1"/>
    <col min="4" max="4" width="34.140625" style="22" customWidth="1"/>
    <col min="5" max="5" width="70.42578125" style="22" customWidth="1"/>
    <col min="6" max="16384" width="9.140625" style="22"/>
  </cols>
  <sheetData>
    <row r="1" spans="1:5" x14ac:dyDescent="0.25">
      <c r="A1" s="20" t="s">
        <v>1483</v>
      </c>
    </row>
    <row r="2" spans="1:5" ht="17.25" x14ac:dyDescent="0.25">
      <c r="A2" s="22" t="s">
        <v>633</v>
      </c>
    </row>
    <row r="3" spans="1:5" ht="17.25" x14ac:dyDescent="0.25">
      <c r="A3" s="22" t="s">
        <v>1340</v>
      </c>
    </row>
    <row r="4" spans="1:5" ht="17.25" x14ac:dyDescent="0.25">
      <c r="A4" s="22" t="s">
        <v>1336</v>
      </c>
    </row>
    <row r="6" spans="1:5" s="19" customFormat="1" ht="39" customHeight="1" x14ac:dyDescent="0.25">
      <c r="A6" s="19" t="s">
        <v>516</v>
      </c>
      <c r="B6" s="19" t="s">
        <v>609</v>
      </c>
      <c r="C6" s="4" t="s">
        <v>513</v>
      </c>
      <c r="D6" s="19" t="s">
        <v>517</v>
      </c>
      <c r="E6" s="4" t="s">
        <v>635</v>
      </c>
    </row>
    <row r="7" spans="1:5" x14ac:dyDescent="0.25">
      <c r="A7" s="22" t="s">
        <v>514</v>
      </c>
      <c r="C7" s="23">
        <v>1</v>
      </c>
      <c r="D7" s="22" t="s">
        <v>534</v>
      </c>
      <c r="E7" s="24" t="s">
        <v>534</v>
      </c>
    </row>
    <row r="8" spans="1:5" x14ac:dyDescent="0.25">
      <c r="A8" s="22" t="s">
        <v>1127</v>
      </c>
      <c r="B8" s="21" t="s">
        <v>518</v>
      </c>
      <c r="C8" s="23">
        <v>1</v>
      </c>
      <c r="D8" s="22" t="s">
        <v>534</v>
      </c>
      <c r="E8" s="24" t="s">
        <v>534</v>
      </c>
    </row>
    <row r="9" spans="1:5" x14ac:dyDescent="0.25">
      <c r="A9" s="22" t="s">
        <v>1128</v>
      </c>
      <c r="B9" s="21" t="s">
        <v>518</v>
      </c>
      <c r="C9" s="23">
        <v>1</v>
      </c>
      <c r="D9" s="22" t="s">
        <v>534</v>
      </c>
      <c r="E9" s="24" t="s">
        <v>534</v>
      </c>
    </row>
    <row r="10" spans="1:5" ht="33.75" customHeight="1" x14ac:dyDescent="0.25">
      <c r="A10" s="24" t="s">
        <v>1315</v>
      </c>
      <c r="B10" s="21" t="s">
        <v>518</v>
      </c>
      <c r="C10" s="23">
        <v>1</v>
      </c>
      <c r="D10" s="22" t="s">
        <v>534</v>
      </c>
      <c r="E10" s="24" t="s">
        <v>534</v>
      </c>
    </row>
    <row r="11" spans="1:5" ht="30" x14ac:dyDescent="0.25">
      <c r="A11" s="24" t="s">
        <v>1137</v>
      </c>
      <c r="B11" s="21" t="s">
        <v>518</v>
      </c>
      <c r="C11" s="23">
        <v>1</v>
      </c>
      <c r="D11" s="22" t="s">
        <v>534</v>
      </c>
      <c r="E11" s="24" t="s">
        <v>534</v>
      </c>
    </row>
    <row r="12" spans="1:5" ht="30" x14ac:dyDescent="0.25">
      <c r="A12" s="24" t="s">
        <v>1138</v>
      </c>
      <c r="B12" s="21" t="s">
        <v>518</v>
      </c>
      <c r="C12" s="23">
        <v>1</v>
      </c>
      <c r="D12" s="22" t="s">
        <v>534</v>
      </c>
      <c r="E12" s="24" t="s">
        <v>534</v>
      </c>
    </row>
    <row r="13" spans="1:5" ht="30" x14ac:dyDescent="0.25">
      <c r="A13" s="24" t="s">
        <v>1139</v>
      </c>
      <c r="B13" s="21" t="s">
        <v>518</v>
      </c>
      <c r="C13" s="27" t="s">
        <v>1175</v>
      </c>
      <c r="D13" s="22" t="s">
        <v>611</v>
      </c>
      <c r="E13" s="24" t="s">
        <v>612</v>
      </c>
    </row>
    <row r="14" spans="1:5" x14ac:dyDescent="0.25">
      <c r="A14" s="22" t="s">
        <v>519</v>
      </c>
      <c r="B14" s="21" t="s">
        <v>518</v>
      </c>
      <c r="C14" s="21" t="s">
        <v>1171</v>
      </c>
      <c r="D14" s="24" t="s">
        <v>1170</v>
      </c>
      <c r="E14" s="24" t="s">
        <v>1172</v>
      </c>
    </row>
    <row r="15" spans="1:5" ht="46.5" customHeight="1" x14ac:dyDescent="0.25">
      <c r="A15" s="22" t="s">
        <v>521</v>
      </c>
      <c r="B15" s="21" t="s">
        <v>518</v>
      </c>
      <c r="C15" s="21" t="s">
        <v>522</v>
      </c>
      <c r="D15" s="59" t="s">
        <v>1173</v>
      </c>
      <c r="E15" s="24" t="s">
        <v>1174</v>
      </c>
    </row>
    <row r="16" spans="1:5" ht="62.25" x14ac:dyDescent="0.25">
      <c r="A16" s="22" t="s">
        <v>523</v>
      </c>
      <c r="B16" s="21" t="s">
        <v>518</v>
      </c>
      <c r="C16" s="21" t="s">
        <v>524</v>
      </c>
      <c r="D16" s="24" t="s">
        <v>630</v>
      </c>
      <c r="E16" s="24" t="s">
        <v>613</v>
      </c>
    </row>
    <row r="17" spans="1:5" ht="47.25" x14ac:dyDescent="0.25">
      <c r="A17" s="22" t="s">
        <v>525</v>
      </c>
      <c r="B17" s="21" t="s">
        <v>518</v>
      </c>
      <c r="D17" s="24" t="s">
        <v>631</v>
      </c>
      <c r="E17" s="24" t="s">
        <v>614</v>
      </c>
    </row>
    <row r="18" spans="1:5" ht="30" x14ac:dyDescent="0.25">
      <c r="A18" s="24" t="s">
        <v>610</v>
      </c>
      <c r="B18" s="21" t="s">
        <v>518</v>
      </c>
      <c r="C18" s="21" t="s">
        <v>526</v>
      </c>
      <c r="D18" s="22" t="s">
        <v>615</v>
      </c>
      <c r="E18" s="24" t="s">
        <v>616</v>
      </c>
    </row>
    <row r="19" spans="1:5" ht="30" x14ac:dyDescent="0.25">
      <c r="A19" s="24" t="s">
        <v>1155</v>
      </c>
      <c r="B19" s="21" t="s">
        <v>531</v>
      </c>
      <c r="C19" s="21" t="s">
        <v>1129</v>
      </c>
      <c r="D19" s="22" t="s">
        <v>1131</v>
      </c>
      <c r="E19" s="22" t="s">
        <v>1133</v>
      </c>
    </row>
    <row r="20" spans="1:5" ht="30" x14ac:dyDescent="0.25">
      <c r="A20" s="24" t="s">
        <v>1154</v>
      </c>
      <c r="B20" s="21" t="s">
        <v>531</v>
      </c>
      <c r="C20" s="21" t="s">
        <v>1130</v>
      </c>
      <c r="D20" s="22" t="s">
        <v>1132</v>
      </c>
      <c r="E20" s="22" t="s">
        <v>1134</v>
      </c>
    </row>
    <row r="21" spans="1:5" ht="47.25" x14ac:dyDescent="0.25">
      <c r="A21" s="24" t="s">
        <v>1140</v>
      </c>
      <c r="B21" s="21" t="s">
        <v>531</v>
      </c>
      <c r="C21" s="21" t="s">
        <v>532</v>
      </c>
      <c r="D21" s="30" t="s">
        <v>632</v>
      </c>
      <c r="E21" s="30" t="s">
        <v>617</v>
      </c>
    </row>
    <row r="22" spans="1:5" ht="30" x14ac:dyDescent="0.25">
      <c r="A22" s="24" t="s">
        <v>1156</v>
      </c>
      <c r="B22" s="21" t="s">
        <v>531</v>
      </c>
      <c r="C22" s="21" t="s">
        <v>1157</v>
      </c>
      <c r="D22" s="30" t="s">
        <v>1159</v>
      </c>
      <c r="E22" s="30" t="s">
        <v>1158</v>
      </c>
    </row>
    <row r="23" spans="1:5" ht="30" x14ac:dyDescent="0.25">
      <c r="A23" s="24" t="s">
        <v>1141</v>
      </c>
      <c r="B23" s="21" t="s">
        <v>531</v>
      </c>
      <c r="C23" s="21" t="s">
        <v>533</v>
      </c>
      <c r="D23" s="22" t="s">
        <v>618</v>
      </c>
      <c r="E23" s="24" t="s">
        <v>619</v>
      </c>
    </row>
    <row r="24" spans="1:5" ht="30" x14ac:dyDescent="0.25">
      <c r="A24" s="24" t="s">
        <v>1142</v>
      </c>
      <c r="B24" s="21" t="s">
        <v>531</v>
      </c>
      <c r="C24" s="23">
        <v>1</v>
      </c>
      <c r="D24" s="22" t="s">
        <v>534</v>
      </c>
      <c r="E24" s="24" t="s">
        <v>534</v>
      </c>
    </row>
    <row r="25" spans="1:5" ht="47.25" x14ac:dyDescent="0.25">
      <c r="A25" s="22" t="s">
        <v>519</v>
      </c>
      <c r="B25" s="21" t="s">
        <v>531</v>
      </c>
      <c r="C25" s="21" t="s">
        <v>534</v>
      </c>
      <c r="D25" s="30" t="s">
        <v>620</v>
      </c>
      <c r="E25" s="30" t="s">
        <v>621</v>
      </c>
    </row>
    <row r="26" spans="1:5" ht="32.25" x14ac:dyDescent="0.25">
      <c r="A26" s="22" t="s">
        <v>521</v>
      </c>
      <c r="B26" s="21" t="s">
        <v>531</v>
      </c>
      <c r="C26" s="21" t="s">
        <v>534</v>
      </c>
      <c r="D26" s="30" t="s">
        <v>622</v>
      </c>
      <c r="E26" s="30" t="s">
        <v>623</v>
      </c>
    </row>
    <row r="27" spans="1:5" x14ac:dyDescent="0.25">
      <c r="A27" s="22" t="s">
        <v>523</v>
      </c>
      <c r="B27" s="21" t="s">
        <v>531</v>
      </c>
      <c r="C27" s="23">
        <v>1</v>
      </c>
      <c r="D27" s="22" t="s">
        <v>534</v>
      </c>
      <c r="E27" s="24" t="s">
        <v>534</v>
      </c>
    </row>
    <row r="28" spans="1:5" ht="47.25" x14ac:dyDescent="0.25">
      <c r="A28" s="22" t="s">
        <v>525</v>
      </c>
      <c r="B28" s="21" t="s">
        <v>531</v>
      </c>
      <c r="C28" s="21" t="s">
        <v>535</v>
      </c>
      <c r="D28" s="30" t="s">
        <v>624</v>
      </c>
      <c r="E28" s="30" t="s">
        <v>625</v>
      </c>
    </row>
    <row r="29" spans="1:5" x14ac:dyDescent="0.25">
      <c r="A29" s="22" t="s">
        <v>146</v>
      </c>
      <c r="B29" s="21" t="s">
        <v>527</v>
      </c>
      <c r="C29" s="21" t="s">
        <v>528</v>
      </c>
      <c r="D29" s="22" t="s">
        <v>626</v>
      </c>
      <c r="E29" s="24" t="s">
        <v>628</v>
      </c>
    </row>
    <row r="30" spans="1:5" x14ac:dyDescent="0.25">
      <c r="A30" s="22" t="s">
        <v>153</v>
      </c>
      <c r="B30" s="21" t="s">
        <v>527</v>
      </c>
      <c r="C30" s="21" t="s">
        <v>529</v>
      </c>
      <c r="D30" s="22" t="s">
        <v>1176</v>
      </c>
      <c r="E30" s="24" t="s">
        <v>1177</v>
      </c>
    </row>
    <row r="31" spans="1:5" x14ac:dyDescent="0.25">
      <c r="A31" s="22" t="s">
        <v>159</v>
      </c>
      <c r="B31" s="21" t="s">
        <v>527</v>
      </c>
      <c r="C31" s="21" t="s">
        <v>530</v>
      </c>
      <c r="D31" s="22" t="s">
        <v>627</v>
      </c>
      <c r="E31" s="24" t="s">
        <v>629</v>
      </c>
    </row>
  </sheetData>
  <autoFilter ref="A6:E3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zoomScale="90" zoomScaleNormal="90" workbookViewId="0">
      <selection activeCell="N1" sqref="N1"/>
    </sheetView>
  </sheetViews>
  <sheetFormatPr defaultColWidth="9.140625" defaultRowHeight="15" x14ac:dyDescent="0.25"/>
  <cols>
    <col min="1" max="1" width="23.5703125" style="22" customWidth="1"/>
    <col min="2" max="2" width="21.85546875" style="38" customWidth="1"/>
    <col min="3" max="3" width="19.5703125" style="22" customWidth="1"/>
    <col min="4" max="4" width="13.7109375" style="21" customWidth="1"/>
    <col min="5" max="5" width="18.140625" style="21" customWidth="1"/>
    <col min="6" max="6" width="30" style="22" customWidth="1"/>
    <col min="7" max="7" width="50" style="22" customWidth="1"/>
    <col min="8" max="8" width="22.42578125" style="22" customWidth="1"/>
    <col min="9" max="9" width="36.7109375" style="22" customWidth="1"/>
    <col min="10" max="10" width="20.42578125" style="22" customWidth="1"/>
    <col min="11" max="11" width="39.28515625" style="22" customWidth="1"/>
    <col min="12" max="12" width="15.85546875" style="22" customWidth="1"/>
    <col min="13" max="13" width="18.28515625" style="22" customWidth="1"/>
    <col min="14" max="16384" width="9.140625" style="22"/>
  </cols>
  <sheetData>
    <row r="1" spans="1:13" x14ac:dyDescent="0.25">
      <c r="A1" s="20" t="s">
        <v>1484</v>
      </c>
      <c r="B1" s="65"/>
    </row>
    <row r="2" spans="1:13" ht="17.25" x14ac:dyDescent="0.25">
      <c r="A2" s="28" t="s">
        <v>607</v>
      </c>
      <c r="B2" s="66"/>
    </row>
    <row r="3" spans="1:13" ht="17.25" x14ac:dyDescent="0.25">
      <c r="A3" s="28" t="s">
        <v>1341</v>
      </c>
      <c r="B3" s="66"/>
    </row>
    <row r="4" spans="1:13" ht="17.25" x14ac:dyDescent="0.25">
      <c r="A4" s="28" t="s">
        <v>608</v>
      </c>
      <c r="B4" s="66"/>
    </row>
    <row r="5" spans="1:13" x14ac:dyDescent="0.25">
      <c r="A5" s="28"/>
      <c r="B5" s="66"/>
    </row>
    <row r="6" spans="1:13" s="25" customFormat="1" ht="32.25" x14ac:dyDescent="0.25">
      <c r="A6" s="19" t="s">
        <v>181</v>
      </c>
      <c r="B6" s="67" t="s">
        <v>512</v>
      </c>
      <c r="C6" s="19" t="s">
        <v>591</v>
      </c>
      <c r="D6" s="4" t="s">
        <v>590</v>
      </c>
      <c r="E6" s="4" t="s">
        <v>601</v>
      </c>
      <c r="F6" s="19" t="s">
        <v>602</v>
      </c>
      <c r="G6" s="4" t="s">
        <v>603</v>
      </c>
      <c r="H6" s="19" t="s">
        <v>604</v>
      </c>
      <c r="I6" s="19" t="s">
        <v>605</v>
      </c>
      <c r="J6" s="19" t="s">
        <v>606</v>
      </c>
      <c r="K6" s="64" t="s">
        <v>1482</v>
      </c>
      <c r="L6" s="64" t="s">
        <v>1549</v>
      </c>
      <c r="M6" s="72" t="s">
        <v>1548</v>
      </c>
    </row>
    <row r="7" spans="1:13" x14ac:dyDescent="0.25">
      <c r="A7" s="22" t="s">
        <v>514</v>
      </c>
      <c r="C7" s="22" t="s">
        <v>534</v>
      </c>
      <c r="D7" s="21" t="s">
        <v>534</v>
      </c>
      <c r="E7" s="23">
        <v>1</v>
      </c>
      <c r="F7" s="22" t="s">
        <v>534</v>
      </c>
      <c r="G7" s="24" t="s">
        <v>534</v>
      </c>
      <c r="H7" s="22" t="s">
        <v>534</v>
      </c>
      <c r="I7" s="22" t="s">
        <v>534</v>
      </c>
      <c r="J7" s="22" t="s">
        <v>534</v>
      </c>
    </row>
    <row r="8" spans="1:13" ht="38.25" customHeight="1" x14ac:dyDescent="0.25">
      <c r="A8" s="22" t="s">
        <v>515</v>
      </c>
      <c r="B8" s="38" t="s">
        <v>534</v>
      </c>
      <c r="C8" s="24" t="s">
        <v>599</v>
      </c>
      <c r="D8" s="21" t="s">
        <v>183</v>
      </c>
      <c r="E8" s="21" t="s">
        <v>534</v>
      </c>
      <c r="F8" s="24" t="s">
        <v>1050</v>
      </c>
      <c r="G8" s="24" t="s">
        <v>1051</v>
      </c>
      <c r="H8" s="24" t="s">
        <v>1052</v>
      </c>
      <c r="I8" s="24" t="s">
        <v>1053</v>
      </c>
      <c r="J8" s="22" t="s">
        <v>1054</v>
      </c>
      <c r="K8" s="22" t="s">
        <v>1354</v>
      </c>
      <c r="L8" s="22" t="s">
        <v>1347</v>
      </c>
      <c r="M8" s="22" t="s">
        <v>1547</v>
      </c>
    </row>
    <row r="9" spans="1:13" x14ac:dyDescent="0.25">
      <c r="A9" s="22" t="s">
        <v>542</v>
      </c>
      <c r="B9" s="38" t="s">
        <v>534</v>
      </c>
      <c r="C9" s="22" t="s">
        <v>589</v>
      </c>
      <c r="D9" s="21" t="s">
        <v>124</v>
      </c>
      <c r="E9" s="21" t="s">
        <v>534</v>
      </c>
      <c r="F9" s="22" t="s">
        <v>1055</v>
      </c>
      <c r="G9" s="24" t="s">
        <v>1056</v>
      </c>
      <c r="H9" s="22" t="s">
        <v>534</v>
      </c>
      <c r="I9" s="22" t="s">
        <v>534</v>
      </c>
      <c r="J9" s="22" t="s">
        <v>534</v>
      </c>
      <c r="K9" s="22" t="s">
        <v>1355</v>
      </c>
      <c r="L9" s="22" t="s">
        <v>1416</v>
      </c>
      <c r="M9" s="22" t="s">
        <v>1521</v>
      </c>
    </row>
    <row r="10" spans="1:13" ht="30" x14ac:dyDescent="0.25">
      <c r="A10" s="22" t="s">
        <v>543</v>
      </c>
      <c r="B10" s="38" t="s">
        <v>534</v>
      </c>
      <c r="C10" s="22" t="s">
        <v>589</v>
      </c>
      <c r="D10" s="21" t="s">
        <v>325</v>
      </c>
      <c r="E10" s="21" t="s">
        <v>534</v>
      </c>
      <c r="F10" s="24" t="s">
        <v>1057</v>
      </c>
      <c r="G10" s="24" t="s">
        <v>1058</v>
      </c>
      <c r="H10" s="22" t="s">
        <v>1059</v>
      </c>
      <c r="I10" s="22" t="s">
        <v>1060</v>
      </c>
      <c r="J10" s="22" t="s">
        <v>1061</v>
      </c>
      <c r="K10" s="22" t="s">
        <v>1348</v>
      </c>
      <c r="L10" s="22" t="s">
        <v>1365</v>
      </c>
      <c r="M10" s="22" t="s">
        <v>1519</v>
      </c>
    </row>
    <row r="11" spans="1:13" ht="33.75" customHeight="1" x14ac:dyDescent="0.25">
      <c r="A11" s="22" t="s">
        <v>592</v>
      </c>
      <c r="B11" s="38" t="s">
        <v>534</v>
      </c>
      <c r="C11" s="22" t="s">
        <v>589</v>
      </c>
      <c r="D11" s="21" t="s">
        <v>166</v>
      </c>
      <c r="E11" s="21" t="s">
        <v>534</v>
      </c>
      <c r="F11" s="24" t="s">
        <v>1178</v>
      </c>
      <c r="G11" s="24" t="s">
        <v>1062</v>
      </c>
      <c r="H11" s="22" t="s">
        <v>534</v>
      </c>
      <c r="I11" s="22" t="s">
        <v>534</v>
      </c>
      <c r="J11" s="24" t="s">
        <v>1063</v>
      </c>
      <c r="K11" s="22" t="s">
        <v>1355</v>
      </c>
      <c r="L11" s="22" t="s">
        <v>1353</v>
      </c>
      <c r="M11" s="22" t="s">
        <v>1490</v>
      </c>
    </row>
    <row r="12" spans="1:13" x14ac:dyDescent="0.25">
      <c r="A12" s="22" t="s">
        <v>594</v>
      </c>
      <c r="B12" s="38" t="s">
        <v>534</v>
      </c>
      <c r="C12" s="22" t="s">
        <v>593</v>
      </c>
      <c r="D12" s="21" t="s">
        <v>124</v>
      </c>
      <c r="E12" s="21" t="s">
        <v>586</v>
      </c>
      <c r="G12" s="24" t="s">
        <v>534</v>
      </c>
      <c r="H12" s="22" t="s">
        <v>1064</v>
      </c>
      <c r="I12" s="22" t="s">
        <v>1065</v>
      </c>
      <c r="J12" s="22" t="s">
        <v>1066</v>
      </c>
      <c r="K12" s="22" t="s">
        <v>1344</v>
      </c>
      <c r="L12" s="22" t="s">
        <v>1415</v>
      </c>
      <c r="M12" s="22" t="s">
        <v>1520</v>
      </c>
    </row>
    <row r="13" spans="1:13" x14ac:dyDescent="0.25">
      <c r="A13" s="22" t="s">
        <v>595</v>
      </c>
      <c r="B13" s="38" t="s">
        <v>1452</v>
      </c>
      <c r="C13" s="22" t="s">
        <v>593</v>
      </c>
      <c r="D13" s="21" t="s">
        <v>147</v>
      </c>
      <c r="E13" s="21" t="s">
        <v>587</v>
      </c>
      <c r="F13" s="22" t="s">
        <v>1067</v>
      </c>
      <c r="G13" s="24" t="s">
        <v>1068</v>
      </c>
      <c r="H13" s="22" t="s">
        <v>534</v>
      </c>
      <c r="I13" s="22" t="s">
        <v>534</v>
      </c>
      <c r="J13" s="22" t="s">
        <v>534</v>
      </c>
      <c r="K13" s="22" t="s">
        <v>1348</v>
      </c>
      <c r="L13" s="22" t="s">
        <v>1409</v>
      </c>
      <c r="M13" s="22" t="s">
        <v>1517</v>
      </c>
    </row>
    <row r="14" spans="1:13" x14ac:dyDescent="0.25">
      <c r="A14" s="22" t="s">
        <v>596</v>
      </c>
      <c r="B14" s="38" t="s">
        <v>1386</v>
      </c>
      <c r="C14" s="22" t="s">
        <v>593</v>
      </c>
      <c r="D14" s="21" t="s">
        <v>147</v>
      </c>
      <c r="E14" s="21" t="s">
        <v>588</v>
      </c>
      <c r="F14" s="22" t="s">
        <v>1069</v>
      </c>
      <c r="G14" s="24" t="s">
        <v>1070</v>
      </c>
      <c r="H14" s="22" t="s">
        <v>534</v>
      </c>
      <c r="I14" s="22" t="s">
        <v>534</v>
      </c>
      <c r="J14" s="22" t="s">
        <v>534</v>
      </c>
      <c r="K14" s="22" t="s">
        <v>1348</v>
      </c>
      <c r="L14" s="22" t="s">
        <v>534</v>
      </c>
      <c r="M14" s="22" t="s">
        <v>1497</v>
      </c>
    </row>
    <row r="15" spans="1:13" ht="33.75" customHeight="1" x14ac:dyDescent="0.25">
      <c r="A15" s="22" t="s">
        <v>561</v>
      </c>
      <c r="B15" s="38" t="s">
        <v>1441</v>
      </c>
      <c r="C15" s="22" t="s">
        <v>593</v>
      </c>
      <c r="D15" s="21" t="s">
        <v>147</v>
      </c>
      <c r="E15" s="29" t="s">
        <v>598</v>
      </c>
      <c r="F15" s="22" t="s">
        <v>1071</v>
      </c>
      <c r="G15" s="24" t="s">
        <v>1072</v>
      </c>
      <c r="H15" s="22" t="s">
        <v>1073</v>
      </c>
      <c r="I15" s="22" t="s">
        <v>1074</v>
      </c>
      <c r="J15" s="22" t="s">
        <v>534</v>
      </c>
      <c r="K15" s="22" t="s">
        <v>1348</v>
      </c>
      <c r="L15" s="22" t="s">
        <v>1381</v>
      </c>
      <c r="M15" s="22" t="s">
        <v>1491</v>
      </c>
    </row>
    <row r="16" spans="1:13" ht="30" x14ac:dyDescent="0.25">
      <c r="A16" s="22" t="s">
        <v>536</v>
      </c>
      <c r="B16" s="38" t="s">
        <v>1474</v>
      </c>
      <c r="C16" s="22" t="s">
        <v>597</v>
      </c>
      <c r="D16" s="21" t="s">
        <v>189</v>
      </c>
      <c r="E16" s="21" t="s">
        <v>537</v>
      </c>
      <c r="F16" s="24" t="s">
        <v>1179</v>
      </c>
      <c r="G16" s="24" t="s">
        <v>1075</v>
      </c>
      <c r="H16" s="22" t="s">
        <v>534</v>
      </c>
      <c r="I16" s="22" t="s">
        <v>534</v>
      </c>
      <c r="J16" s="22" t="s">
        <v>534</v>
      </c>
      <c r="K16" s="22" t="s">
        <v>534</v>
      </c>
      <c r="L16" s="22" t="s">
        <v>534</v>
      </c>
      <c r="M16" s="22" t="s">
        <v>534</v>
      </c>
    </row>
    <row r="17" spans="1:13" x14ac:dyDescent="0.25">
      <c r="A17" s="22" t="s">
        <v>538</v>
      </c>
      <c r="B17" s="38" t="s">
        <v>1456</v>
      </c>
      <c r="C17" s="22" t="s">
        <v>597</v>
      </c>
      <c r="D17" s="21" t="s">
        <v>189</v>
      </c>
      <c r="E17" s="21" t="s">
        <v>582</v>
      </c>
      <c r="F17" s="22" t="s">
        <v>1076</v>
      </c>
      <c r="G17" s="24" t="s">
        <v>1077</v>
      </c>
      <c r="H17" s="22" t="s">
        <v>534</v>
      </c>
      <c r="I17" s="22" t="s">
        <v>534</v>
      </c>
      <c r="J17" s="22" t="s">
        <v>534</v>
      </c>
      <c r="K17" s="22" t="s">
        <v>534</v>
      </c>
      <c r="L17" s="22" t="s">
        <v>534</v>
      </c>
      <c r="M17" s="22" t="s">
        <v>534</v>
      </c>
    </row>
    <row r="18" spans="1:13" ht="30" x14ac:dyDescent="0.25">
      <c r="A18" s="22" t="s">
        <v>539</v>
      </c>
      <c r="B18" s="38" t="s">
        <v>1453</v>
      </c>
      <c r="C18" s="22" t="s">
        <v>597</v>
      </c>
      <c r="D18" s="21" t="s">
        <v>189</v>
      </c>
      <c r="E18" s="21" t="s">
        <v>583</v>
      </c>
      <c r="G18" s="24" t="s">
        <v>534</v>
      </c>
      <c r="H18" s="22" t="s">
        <v>534</v>
      </c>
      <c r="I18" s="22" t="s">
        <v>534</v>
      </c>
      <c r="J18" s="24" t="s">
        <v>1078</v>
      </c>
      <c r="K18" s="22" t="s">
        <v>534</v>
      </c>
      <c r="L18" s="22" t="s">
        <v>534</v>
      </c>
      <c r="M18" s="22" t="s">
        <v>534</v>
      </c>
    </row>
    <row r="19" spans="1:13" x14ac:dyDescent="0.25">
      <c r="A19" s="22" t="s">
        <v>540</v>
      </c>
      <c r="B19" s="38" t="s">
        <v>1417</v>
      </c>
      <c r="C19" s="22" t="s">
        <v>597</v>
      </c>
      <c r="D19" s="21" t="s">
        <v>189</v>
      </c>
      <c r="E19" s="21" t="s">
        <v>584</v>
      </c>
      <c r="F19" s="22" t="s">
        <v>1079</v>
      </c>
      <c r="G19" s="24" t="s">
        <v>1080</v>
      </c>
      <c r="H19" s="22" t="s">
        <v>534</v>
      </c>
      <c r="I19" s="22" t="s">
        <v>534</v>
      </c>
      <c r="J19" s="22" t="s">
        <v>534</v>
      </c>
      <c r="K19" s="22" t="s">
        <v>534</v>
      </c>
      <c r="L19" s="22" t="s">
        <v>534</v>
      </c>
      <c r="M19" s="22" t="s">
        <v>534</v>
      </c>
    </row>
    <row r="20" spans="1:13" x14ac:dyDescent="0.25">
      <c r="A20" s="22" t="s">
        <v>541</v>
      </c>
      <c r="B20" s="38" t="s">
        <v>1417</v>
      </c>
      <c r="C20" s="22" t="s">
        <v>597</v>
      </c>
      <c r="D20" s="21" t="s">
        <v>189</v>
      </c>
      <c r="E20" s="21" t="s">
        <v>585</v>
      </c>
      <c r="F20" s="22" t="s">
        <v>1081</v>
      </c>
      <c r="G20" s="24" t="s">
        <v>1082</v>
      </c>
      <c r="H20" s="22" t="s">
        <v>534</v>
      </c>
      <c r="I20" s="22" t="s">
        <v>534</v>
      </c>
      <c r="J20" s="22" t="s">
        <v>534</v>
      </c>
      <c r="K20" s="22" t="s">
        <v>534</v>
      </c>
      <c r="L20" s="22" t="s">
        <v>534</v>
      </c>
      <c r="M20" s="22" t="s">
        <v>534</v>
      </c>
    </row>
    <row r="21" spans="1:13" x14ac:dyDescent="0.25">
      <c r="A21" s="22" t="s">
        <v>355</v>
      </c>
      <c r="B21" s="38" t="s">
        <v>356</v>
      </c>
      <c r="C21" s="22" t="s">
        <v>597</v>
      </c>
      <c r="D21" s="21" t="s">
        <v>147</v>
      </c>
      <c r="E21" s="21" t="s">
        <v>544</v>
      </c>
      <c r="F21" s="22" t="s">
        <v>1083</v>
      </c>
      <c r="G21" s="24" t="s">
        <v>1084</v>
      </c>
      <c r="H21" s="22" t="s">
        <v>534</v>
      </c>
      <c r="I21" s="22" t="s">
        <v>534</v>
      </c>
      <c r="J21" s="22" t="s">
        <v>534</v>
      </c>
      <c r="K21" s="22" t="s">
        <v>1345</v>
      </c>
      <c r="L21" s="22" t="s">
        <v>1404</v>
      </c>
      <c r="M21" s="22" t="s">
        <v>1513</v>
      </c>
    </row>
    <row r="22" spans="1:13" ht="17.25" x14ac:dyDescent="0.25">
      <c r="A22" s="22" t="s">
        <v>545</v>
      </c>
      <c r="B22" s="38" t="s">
        <v>1450</v>
      </c>
      <c r="C22" s="22" t="s">
        <v>600</v>
      </c>
      <c r="D22" s="21" t="s">
        <v>147</v>
      </c>
      <c r="E22" s="21" t="s">
        <v>520</v>
      </c>
      <c r="F22" s="22" t="s">
        <v>1085</v>
      </c>
      <c r="G22" s="24" t="s">
        <v>1086</v>
      </c>
      <c r="H22" s="22" t="s">
        <v>534</v>
      </c>
      <c r="I22" s="22" t="s">
        <v>534</v>
      </c>
      <c r="J22" s="22" t="s">
        <v>534</v>
      </c>
      <c r="K22" s="22" t="s">
        <v>534</v>
      </c>
      <c r="L22" s="22" t="s">
        <v>534</v>
      </c>
      <c r="M22" s="22" t="s">
        <v>534</v>
      </c>
    </row>
    <row r="23" spans="1:13" ht="17.25" x14ac:dyDescent="0.25">
      <c r="A23" s="22" t="s">
        <v>546</v>
      </c>
      <c r="B23" s="38" t="s">
        <v>1451</v>
      </c>
      <c r="C23" s="22" t="s">
        <v>600</v>
      </c>
      <c r="D23" s="21" t="s">
        <v>147</v>
      </c>
      <c r="E23" s="27">
        <v>0.98699999999999999</v>
      </c>
      <c r="F23" s="22" t="s">
        <v>1087</v>
      </c>
      <c r="G23" s="24" t="s">
        <v>1088</v>
      </c>
      <c r="H23" s="22" t="s">
        <v>534</v>
      </c>
      <c r="I23" s="22" t="s">
        <v>534</v>
      </c>
      <c r="J23" s="22" t="s">
        <v>534</v>
      </c>
      <c r="K23" s="22" t="s">
        <v>534</v>
      </c>
      <c r="L23" s="22" t="s">
        <v>534</v>
      </c>
      <c r="M23" s="22" t="s">
        <v>534</v>
      </c>
    </row>
    <row r="24" spans="1:13" x14ac:dyDescent="0.25">
      <c r="A24" s="22" t="s">
        <v>359</v>
      </c>
      <c r="B24" s="38" t="s">
        <v>360</v>
      </c>
      <c r="C24" s="22" t="s">
        <v>597</v>
      </c>
      <c r="D24" s="21" t="s">
        <v>147</v>
      </c>
      <c r="E24" s="21" t="s">
        <v>547</v>
      </c>
      <c r="F24" s="22" t="s">
        <v>1089</v>
      </c>
      <c r="G24" s="24" t="s">
        <v>1090</v>
      </c>
      <c r="H24" s="22" t="s">
        <v>534</v>
      </c>
      <c r="I24" s="22" t="s">
        <v>534</v>
      </c>
      <c r="J24" s="22" t="s">
        <v>534</v>
      </c>
      <c r="K24" s="22" t="s">
        <v>1348</v>
      </c>
      <c r="L24" s="22" t="s">
        <v>1403</v>
      </c>
      <c r="M24" s="22" t="s">
        <v>1512</v>
      </c>
    </row>
    <row r="25" spans="1:13" x14ac:dyDescent="0.25">
      <c r="A25" s="22" t="s">
        <v>548</v>
      </c>
      <c r="B25" s="38" t="s">
        <v>1448</v>
      </c>
      <c r="C25" s="22" t="s">
        <v>597</v>
      </c>
      <c r="D25" s="21" t="s">
        <v>147</v>
      </c>
      <c r="E25" s="21" t="s">
        <v>549</v>
      </c>
      <c r="F25" s="22" t="s">
        <v>1091</v>
      </c>
      <c r="G25" s="24" t="s">
        <v>1092</v>
      </c>
      <c r="H25" s="22" t="s">
        <v>534</v>
      </c>
      <c r="I25" s="22" t="s">
        <v>534</v>
      </c>
      <c r="J25" s="22" t="s">
        <v>534</v>
      </c>
      <c r="K25" s="22" t="s">
        <v>534</v>
      </c>
      <c r="L25" s="22" t="s">
        <v>534</v>
      </c>
      <c r="M25" s="22" t="s">
        <v>534</v>
      </c>
    </row>
    <row r="26" spans="1:13" x14ac:dyDescent="0.25">
      <c r="A26" s="22" t="s">
        <v>550</v>
      </c>
      <c r="B26" s="38" t="s">
        <v>1449</v>
      </c>
      <c r="C26" s="22" t="s">
        <v>597</v>
      </c>
      <c r="D26" s="21" t="s">
        <v>147</v>
      </c>
      <c r="E26" s="21" t="s">
        <v>551</v>
      </c>
      <c r="F26" s="22" t="s">
        <v>1093</v>
      </c>
      <c r="G26" s="24" t="s">
        <v>1094</v>
      </c>
      <c r="H26" s="22" t="s">
        <v>534</v>
      </c>
      <c r="I26" s="22" t="s">
        <v>534</v>
      </c>
      <c r="J26" s="22" t="s">
        <v>534</v>
      </c>
      <c r="K26" s="22" t="s">
        <v>534</v>
      </c>
      <c r="L26" s="22" t="s">
        <v>534</v>
      </c>
      <c r="M26" s="22" t="s">
        <v>534</v>
      </c>
    </row>
    <row r="27" spans="1:13" x14ac:dyDescent="0.25">
      <c r="A27" s="22" t="s">
        <v>374</v>
      </c>
      <c r="B27" s="38" t="s">
        <v>375</v>
      </c>
      <c r="C27" s="22" t="s">
        <v>597</v>
      </c>
      <c r="D27" s="21" t="s">
        <v>147</v>
      </c>
      <c r="E27" s="21" t="s">
        <v>552</v>
      </c>
      <c r="F27" s="22" t="s">
        <v>1095</v>
      </c>
      <c r="G27" s="24" t="s">
        <v>1096</v>
      </c>
      <c r="H27" s="22" t="s">
        <v>534</v>
      </c>
      <c r="I27" s="22" t="s">
        <v>534</v>
      </c>
      <c r="J27" s="22" t="s">
        <v>534</v>
      </c>
      <c r="K27" s="22" t="s">
        <v>1344</v>
      </c>
      <c r="L27" s="22" t="s">
        <v>1401</v>
      </c>
      <c r="M27" s="22" t="s">
        <v>1510</v>
      </c>
    </row>
    <row r="28" spans="1:13" x14ac:dyDescent="0.25">
      <c r="A28" s="22" t="s">
        <v>553</v>
      </c>
      <c r="B28" s="38" t="s">
        <v>1398</v>
      </c>
      <c r="C28" s="22" t="s">
        <v>597</v>
      </c>
      <c r="D28" s="21" t="s">
        <v>147</v>
      </c>
      <c r="E28" s="21" t="s">
        <v>554</v>
      </c>
      <c r="F28" s="22" t="s">
        <v>1097</v>
      </c>
      <c r="G28" s="24" t="s">
        <v>1098</v>
      </c>
      <c r="H28" s="22" t="s">
        <v>534</v>
      </c>
      <c r="I28" s="22" t="s">
        <v>534</v>
      </c>
      <c r="J28" s="22" t="s">
        <v>534</v>
      </c>
      <c r="K28" s="22" t="s">
        <v>1345</v>
      </c>
      <c r="L28" s="22" t="s">
        <v>1399</v>
      </c>
      <c r="M28" s="22" t="s">
        <v>1507</v>
      </c>
    </row>
    <row r="29" spans="1:13" x14ac:dyDescent="0.25">
      <c r="A29" s="22" t="s">
        <v>555</v>
      </c>
      <c r="B29" s="38" t="s">
        <v>1447</v>
      </c>
      <c r="C29" s="22" t="s">
        <v>597</v>
      </c>
      <c r="D29" s="21" t="s">
        <v>147</v>
      </c>
      <c r="E29" s="21" t="s">
        <v>556</v>
      </c>
      <c r="F29" s="22" t="s">
        <v>1099</v>
      </c>
      <c r="G29" s="24" t="s">
        <v>1100</v>
      </c>
      <c r="H29" s="22" t="s">
        <v>534</v>
      </c>
      <c r="I29" s="22" t="s">
        <v>534</v>
      </c>
      <c r="J29" s="22" t="s">
        <v>534</v>
      </c>
      <c r="K29" s="22" t="s">
        <v>534</v>
      </c>
      <c r="L29" s="22" t="s">
        <v>534</v>
      </c>
      <c r="M29" s="22" t="s">
        <v>534</v>
      </c>
    </row>
    <row r="30" spans="1:13" x14ac:dyDescent="0.25">
      <c r="A30" s="22" t="s">
        <v>557</v>
      </c>
      <c r="B30" s="38" t="s">
        <v>1395</v>
      </c>
      <c r="C30" s="22" t="s">
        <v>597</v>
      </c>
      <c r="D30" s="21" t="s">
        <v>147</v>
      </c>
      <c r="E30" s="21" t="s">
        <v>558</v>
      </c>
      <c r="F30" s="22" t="s">
        <v>1101</v>
      </c>
      <c r="G30" s="24" t="s">
        <v>1102</v>
      </c>
      <c r="H30" s="22" t="s">
        <v>534</v>
      </c>
      <c r="I30" s="22" t="s">
        <v>534</v>
      </c>
      <c r="J30" s="22" t="s">
        <v>534</v>
      </c>
      <c r="K30" s="22" t="s">
        <v>1343</v>
      </c>
      <c r="L30" s="22" t="s">
        <v>1358</v>
      </c>
      <c r="M30" s="22" t="s">
        <v>1505</v>
      </c>
    </row>
    <row r="31" spans="1:13" x14ac:dyDescent="0.25">
      <c r="A31" s="22" t="s">
        <v>415</v>
      </c>
      <c r="B31" s="38" t="s">
        <v>416</v>
      </c>
      <c r="C31" s="22" t="s">
        <v>597</v>
      </c>
      <c r="D31" s="21" t="s">
        <v>147</v>
      </c>
      <c r="E31" s="21" t="s">
        <v>559</v>
      </c>
      <c r="F31" s="22" t="s">
        <v>1103</v>
      </c>
      <c r="G31" s="24" t="s">
        <v>1104</v>
      </c>
      <c r="H31" s="22" t="s">
        <v>534</v>
      </c>
      <c r="I31" s="22" t="s">
        <v>534</v>
      </c>
      <c r="J31" s="22" t="s">
        <v>534</v>
      </c>
      <c r="K31" s="22" t="s">
        <v>534</v>
      </c>
      <c r="L31" s="22" t="s">
        <v>534</v>
      </c>
      <c r="M31" s="22" t="s">
        <v>534</v>
      </c>
    </row>
    <row r="32" spans="1:13" x14ac:dyDescent="0.25">
      <c r="A32" s="22" t="s">
        <v>419</v>
      </c>
      <c r="B32" s="38" t="s">
        <v>420</v>
      </c>
      <c r="C32" s="22" t="s">
        <v>597</v>
      </c>
      <c r="D32" s="21" t="s">
        <v>147</v>
      </c>
      <c r="E32" s="21" t="s">
        <v>560</v>
      </c>
      <c r="F32" s="22" t="s">
        <v>1105</v>
      </c>
      <c r="G32" s="24" t="s">
        <v>1106</v>
      </c>
      <c r="H32" s="22" t="s">
        <v>534</v>
      </c>
      <c r="I32" s="22" t="s">
        <v>534</v>
      </c>
      <c r="J32" s="22" t="s">
        <v>534</v>
      </c>
      <c r="K32" s="22" t="s">
        <v>534</v>
      </c>
      <c r="L32" s="22" t="s">
        <v>534</v>
      </c>
      <c r="M32" s="22" t="s">
        <v>534</v>
      </c>
    </row>
    <row r="33" spans="1:13" x14ac:dyDescent="0.25">
      <c r="A33" s="22" t="s">
        <v>562</v>
      </c>
      <c r="B33" s="38" t="s">
        <v>1383</v>
      </c>
      <c r="C33" s="22" t="s">
        <v>597</v>
      </c>
      <c r="D33" s="21" t="s">
        <v>147</v>
      </c>
      <c r="E33" s="21" t="s">
        <v>563</v>
      </c>
      <c r="F33" s="22" t="s">
        <v>1180</v>
      </c>
      <c r="G33" s="24" t="s">
        <v>1181</v>
      </c>
      <c r="H33" s="22" t="s">
        <v>534</v>
      </c>
      <c r="I33" s="22" t="s">
        <v>534</v>
      </c>
      <c r="J33" s="22" t="s">
        <v>534</v>
      </c>
      <c r="K33" s="22" t="s">
        <v>1348</v>
      </c>
      <c r="L33" s="22" t="s">
        <v>1380</v>
      </c>
      <c r="M33" s="22" t="s">
        <v>1494</v>
      </c>
    </row>
    <row r="34" spans="1:13" x14ac:dyDescent="0.25">
      <c r="A34" s="22" t="s">
        <v>564</v>
      </c>
      <c r="B34" s="38" t="s">
        <v>1442</v>
      </c>
      <c r="C34" s="22" t="s">
        <v>597</v>
      </c>
      <c r="D34" s="21" t="s">
        <v>147</v>
      </c>
      <c r="E34" s="21" t="s">
        <v>565</v>
      </c>
      <c r="F34" s="22" t="s">
        <v>1107</v>
      </c>
      <c r="G34" s="24" t="s">
        <v>1108</v>
      </c>
      <c r="H34" s="22" t="s">
        <v>534</v>
      </c>
      <c r="I34" s="22" t="s">
        <v>534</v>
      </c>
      <c r="J34" s="22" t="s">
        <v>534</v>
      </c>
      <c r="K34" s="22" t="s">
        <v>534</v>
      </c>
      <c r="L34" s="22" t="s">
        <v>534</v>
      </c>
      <c r="M34" s="22" t="s">
        <v>534</v>
      </c>
    </row>
    <row r="35" spans="1:13" x14ac:dyDescent="0.25">
      <c r="A35" s="22" t="s">
        <v>566</v>
      </c>
      <c r="B35" s="38" t="s">
        <v>1443</v>
      </c>
      <c r="C35" s="22" t="s">
        <v>597</v>
      </c>
      <c r="D35" s="21" t="s">
        <v>147</v>
      </c>
      <c r="E35" s="21" t="s">
        <v>567</v>
      </c>
      <c r="F35" s="22" t="s">
        <v>1109</v>
      </c>
      <c r="G35" s="24" t="s">
        <v>1110</v>
      </c>
      <c r="H35" s="22" t="s">
        <v>534</v>
      </c>
      <c r="I35" s="22" t="s">
        <v>534</v>
      </c>
      <c r="J35" s="22" t="s">
        <v>534</v>
      </c>
      <c r="K35" s="22" t="s">
        <v>534</v>
      </c>
      <c r="L35" s="22" t="s">
        <v>534</v>
      </c>
      <c r="M35" s="22" t="s">
        <v>534</v>
      </c>
    </row>
    <row r="36" spans="1:13" x14ac:dyDescent="0.25">
      <c r="A36" s="22" t="s">
        <v>568</v>
      </c>
      <c r="B36" s="38" t="s">
        <v>1382</v>
      </c>
      <c r="C36" s="22" t="s">
        <v>597</v>
      </c>
      <c r="D36" s="21" t="s">
        <v>147</v>
      </c>
      <c r="E36" s="21" t="s">
        <v>569</v>
      </c>
      <c r="F36" s="22" t="s">
        <v>1111</v>
      </c>
      <c r="G36" s="24" t="s">
        <v>1112</v>
      </c>
      <c r="H36" s="22" t="s">
        <v>534</v>
      </c>
      <c r="I36" s="22" t="s">
        <v>534</v>
      </c>
      <c r="J36" s="22" t="s">
        <v>534</v>
      </c>
      <c r="K36" s="22" t="s">
        <v>534</v>
      </c>
      <c r="L36" s="22" t="s">
        <v>534</v>
      </c>
      <c r="M36" s="22" t="s">
        <v>534</v>
      </c>
    </row>
    <row r="37" spans="1:13" x14ac:dyDescent="0.25">
      <c r="A37" s="22" t="s">
        <v>570</v>
      </c>
      <c r="B37" s="38" t="s">
        <v>534</v>
      </c>
      <c r="C37" s="22" t="s">
        <v>597</v>
      </c>
      <c r="D37" s="21" t="s">
        <v>166</v>
      </c>
      <c r="E37" s="21" t="s">
        <v>571</v>
      </c>
      <c r="F37" s="22" t="s">
        <v>1113</v>
      </c>
      <c r="G37" s="24" t="s">
        <v>1114</v>
      </c>
      <c r="H37" s="22" t="s">
        <v>534</v>
      </c>
      <c r="I37" s="22" t="s">
        <v>534</v>
      </c>
      <c r="J37" s="22" t="s">
        <v>534</v>
      </c>
      <c r="K37" s="22" t="s">
        <v>534</v>
      </c>
      <c r="L37" s="22" t="s">
        <v>534</v>
      </c>
      <c r="M37" s="22" t="s">
        <v>534</v>
      </c>
    </row>
    <row r="38" spans="1:13" x14ac:dyDescent="0.25">
      <c r="A38" s="22" t="s">
        <v>572</v>
      </c>
      <c r="B38" s="38" t="s">
        <v>534</v>
      </c>
      <c r="C38" s="22" t="s">
        <v>597</v>
      </c>
      <c r="D38" s="21" t="s">
        <v>166</v>
      </c>
      <c r="E38" s="21" t="s">
        <v>573</v>
      </c>
      <c r="F38" s="22" t="s">
        <v>1115</v>
      </c>
      <c r="G38" s="24" t="s">
        <v>1116</v>
      </c>
      <c r="H38" s="22" t="s">
        <v>534</v>
      </c>
      <c r="I38" s="22" t="s">
        <v>534</v>
      </c>
      <c r="J38" s="22" t="s">
        <v>534</v>
      </c>
      <c r="K38" s="22" t="s">
        <v>534</v>
      </c>
      <c r="L38" s="22" t="s">
        <v>534</v>
      </c>
      <c r="M38" s="22" t="s">
        <v>534</v>
      </c>
    </row>
    <row r="39" spans="1:13" x14ac:dyDescent="0.25">
      <c r="A39" s="22" t="s">
        <v>474</v>
      </c>
      <c r="B39" s="38" t="s">
        <v>534</v>
      </c>
      <c r="C39" s="22" t="s">
        <v>597</v>
      </c>
      <c r="D39" s="21" t="s">
        <v>166</v>
      </c>
      <c r="E39" s="21" t="s">
        <v>574</v>
      </c>
      <c r="F39" s="22" t="s">
        <v>1117</v>
      </c>
      <c r="G39" s="24" t="s">
        <v>1118</v>
      </c>
      <c r="H39" s="22" t="s">
        <v>534</v>
      </c>
      <c r="I39" s="22" t="s">
        <v>534</v>
      </c>
      <c r="J39" s="22" t="s">
        <v>534</v>
      </c>
      <c r="K39" s="22" t="s">
        <v>1344</v>
      </c>
      <c r="L39" s="22" t="s">
        <v>1378</v>
      </c>
      <c r="M39" s="22" t="s">
        <v>1489</v>
      </c>
    </row>
    <row r="40" spans="1:13" x14ac:dyDescent="0.25">
      <c r="A40" s="22" t="s">
        <v>575</v>
      </c>
      <c r="B40" s="38" t="s">
        <v>534</v>
      </c>
      <c r="C40" s="22" t="s">
        <v>597</v>
      </c>
      <c r="D40" s="21" t="s">
        <v>166</v>
      </c>
      <c r="E40" s="21" t="s">
        <v>576</v>
      </c>
      <c r="F40" s="22" t="s">
        <v>1119</v>
      </c>
      <c r="G40" s="24" t="s">
        <v>1120</v>
      </c>
      <c r="H40" s="22" t="s">
        <v>534</v>
      </c>
      <c r="I40" s="22" t="s">
        <v>534</v>
      </c>
      <c r="J40" s="22" t="s">
        <v>534</v>
      </c>
      <c r="K40" s="22" t="s">
        <v>534</v>
      </c>
      <c r="L40" s="22" t="s">
        <v>534</v>
      </c>
      <c r="M40" s="22" t="s">
        <v>534</v>
      </c>
    </row>
    <row r="41" spans="1:13" x14ac:dyDescent="0.25">
      <c r="A41" s="22" t="s">
        <v>577</v>
      </c>
      <c r="B41" s="38" t="s">
        <v>534</v>
      </c>
      <c r="C41" s="22" t="s">
        <v>597</v>
      </c>
      <c r="D41" s="21" t="s">
        <v>166</v>
      </c>
      <c r="E41" s="21" t="s">
        <v>578</v>
      </c>
      <c r="F41" s="22" t="s">
        <v>1121</v>
      </c>
      <c r="G41" s="24" t="s">
        <v>1122</v>
      </c>
      <c r="H41" s="22" t="s">
        <v>534</v>
      </c>
      <c r="I41" s="22" t="s">
        <v>534</v>
      </c>
      <c r="J41" s="22" t="s">
        <v>534</v>
      </c>
      <c r="K41" s="22" t="s">
        <v>534</v>
      </c>
      <c r="L41" s="22" t="s">
        <v>534</v>
      </c>
      <c r="M41" s="22" t="s">
        <v>534</v>
      </c>
    </row>
    <row r="42" spans="1:13" x14ac:dyDescent="0.25">
      <c r="A42" s="22" t="s">
        <v>579</v>
      </c>
      <c r="B42" s="38" t="s">
        <v>534</v>
      </c>
      <c r="C42" s="22" t="s">
        <v>597</v>
      </c>
      <c r="D42" s="21" t="s">
        <v>166</v>
      </c>
      <c r="E42" s="21" t="s">
        <v>580</v>
      </c>
      <c r="F42" s="22" t="s">
        <v>1123</v>
      </c>
      <c r="G42" s="24" t="s">
        <v>1124</v>
      </c>
      <c r="H42" s="22" t="s">
        <v>534</v>
      </c>
      <c r="I42" s="22" t="s">
        <v>534</v>
      </c>
      <c r="J42" s="22" t="s">
        <v>534</v>
      </c>
      <c r="K42" s="22" t="s">
        <v>534</v>
      </c>
      <c r="L42" s="22" t="s">
        <v>534</v>
      </c>
      <c r="M42" s="22" t="s">
        <v>534</v>
      </c>
    </row>
    <row r="43" spans="1:13" x14ac:dyDescent="0.25">
      <c r="A43" s="22" t="s">
        <v>507</v>
      </c>
      <c r="B43" s="38" t="s">
        <v>534</v>
      </c>
      <c r="C43" s="22" t="s">
        <v>597</v>
      </c>
      <c r="D43" s="21" t="s">
        <v>166</v>
      </c>
      <c r="E43" s="21" t="s">
        <v>581</v>
      </c>
      <c r="F43" s="22" t="s">
        <v>1125</v>
      </c>
      <c r="G43" s="24" t="s">
        <v>1126</v>
      </c>
      <c r="H43" s="22" t="s">
        <v>534</v>
      </c>
      <c r="I43" s="22" t="s">
        <v>534</v>
      </c>
      <c r="J43" s="22" t="s">
        <v>534</v>
      </c>
      <c r="K43" s="22" t="s">
        <v>534</v>
      </c>
      <c r="L43" s="22" t="s">
        <v>534</v>
      </c>
      <c r="M43" s="22" t="s">
        <v>534</v>
      </c>
    </row>
    <row r="44" spans="1:13" x14ac:dyDescent="0.25">
      <c r="A44" s="22" t="s">
        <v>1049</v>
      </c>
      <c r="B44" s="38" t="s">
        <v>1440</v>
      </c>
      <c r="C44" s="22" t="s">
        <v>597</v>
      </c>
      <c r="D44" s="21" t="s">
        <v>189</v>
      </c>
      <c r="E44" s="23">
        <v>1</v>
      </c>
      <c r="F44" s="22" t="s">
        <v>534</v>
      </c>
      <c r="G44" s="22" t="s">
        <v>534</v>
      </c>
      <c r="H44" s="22" t="s">
        <v>534</v>
      </c>
      <c r="I44" s="22" t="s">
        <v>534</v>
      </c>
      <c r="J44" s="22" t="s">
        <v>534</v>
      </c>
      <c r="K44" s="22" t="s">
        <v>534</v>
      </c>
      <c r="L44" s="22" t="s">
        <v>534</v>
      </c>
      <c r="M44" s="22" t="s">
        <v>534</v>
      </c>
    </row>
    <row r="45" spans="1:13" x14ac:dyDescent="0.25">
      <c r="A45" s="38" t="s">
        <v>636</v>
      </c>
      <c r="B45" s="38" t="s">
        <v>1440</v>
      </c>
      <c r="C45" s="22" t="s">
        <v>597</v>
      </c>
      <c r="D45" s="21" t="s">
        <v>189</v>
      </c>
      <c r="E45" s="23">
        <v>1</v>
      </c>
      <c r="F45" s="22" t="s">
        <v>534</v>
      </c>
      <c r="G45" s="22" t="s">
        <v>534</v>
      </c>
      <c r="H45" s="22" t="s">
        <v>534</v>
      </c>
      <c r="I45" s="22" t="s">
        <v>534</v>
      </c>
      <c r="J45" s="22" t="s">
        <v>534</v>
      </c>
      <c r="K45" s="22" t="s">
        <v>534</v>
      </c>
      <c r="L45" s="22" t="s">
        <v>534</v>
      </c>
      <c r="M45" s="22" t="s">
        <v>534</v>
      </c>
    </row>
    <row r="46" spans="1:13" x14ac:dyDescent="0.25">
      <c r="A46" s="22" t="s">
        <v>637</v>
      </c>
      <c r="B46" s="38" t="s">
        <v>1440</v>
      </c>
      <c r="C46" s="22" t="s">
        <v>597</v>
      </c>
      <c r="D46" s="21" t="s">
        <v>189</v>
      </c>
      <c r="E46" s="23">
        <v>1</v>
      </c>
      <c r="F46" s="22" t="s">
        <v>534</v>
      </c>
      <c r="G46" s="22" t="s">
        <v>534</v>
      </c>
      <c r="H46" s="22" t="s">
        <v>534</v>
      </c>
      <c r="I46" s="22" t="s">
        <v>534</v>
      </c>
      <c r="J46" s="22" t="s">
        <v>534</v>
      </c>
      <c r="K46" s="22" t="s">
        <v>534</v>
      </c>
      <c r="L46" s="22" t="s">
        <v>534</v>
      </c>
      <c r="M46" s="22" t="s">
        <v>534</v>
      </c>
    </row>
    <row r="47" spans="1:13" x14ac:dyDescent="0.25">
      <c r="A47" s="22" t="s">
        <v>638</v>
      </c>
      <c r="B47" s="38" t="s">
        <v>1439</v>
      </c>
      <c r="C47" s="22" t="s">
        <v>597</v>
      </c>
      <c r="D47" s="21" t="s">
        <v>189</v>
      </c>
      <c r="E47" s="23">
        <v>1</v>
      </c>
      <c r="F47" s="22" t="s">
        <v>534</v>
      </c>
      <c r="G47" s="22" t="s">
        <v>534</v>
      </c>
      <c r="H47" s="22" t="s">
        <v>534</v>
      </c>
      <c r="I47" s="22" t="s">
        <v>534</v>
      </c>
      <c r="J47" s="22" t="s">
        <v>534</v>
      </c>
      <c r="K47" s="22" t="s">
        <v>1345</v>
      </c>
      <c r="L47" s="22" t="s">
        <v>1413</v>
      </c>
      <c r="M47" s="22" t="s">
        <v>1546</v>
      </c>
    </row>
    <row r="48" spans="1:13" x14ac:dyDescent="0.25">
      <c r="A48" s="22" t="s">
        <v>639</v>
      </c>
      <c r="B48" s="38" t="s">
        <v>1479</v>
      </c>
      <c r="C48" s="22" t="s">
        <v>597</v>
      </c>
      <c r="D48" s="21" t="s">
        <v>189</v>
      </c>
      <c r="E48" s="23">
        <v>1</v>
      </c>
      <c r="F48" s="22" t="s">
        <v>534</v>
      </c>
      <c r="G48" s="22" t="s">
        <v>534</v>
      </c>
      <c r="H48" s="22" t="s">
        <v>534</v>
      </c>
      <c r="I48" s="22" t="s">
        <v>534</v>
      </c>
      <c r="J48" s="22" t="s">
        <v>534</v>
      </c>
      <c r="K48" s="22" t="s">
        <v>534</v>
      </c>
      <c r="L48" s="22" t="s">
        <v>534</v>
      </c>
      <c r="M48" s="22" t="s">
        <v>534</v>
      </c>
    </row>
    <row r="49" spans="1:13" x14ac:dyDescent="0.25">
      <c r="A49" s="22" t="s">
        <v>640</v>
      </c>
      <c r="B49" s="38" t="s">
        <v>1480</v>
      </c>
      <c r="C49" s="22" t="s">
        <v>597</v>
      </c>
      <c r="D49" s="21" t="s">
        <v>189</v>
      </c>
      <c r="E49" s="23">
        <v>1</v>
      </c>
      <c r="F49" s="22" t="s">
        <v>534</v>
      </c>
      <c r="G49" s="22" t="s">
        <v>534</v>
      </c>
      <c r="H49" s="22" t="s">
        <v>534</v>
      </c>
      <c r="I49" s="22" t="s">
        <v>534</v>
      </c>
      <c r="J49" s="22" t="s">
        <v>534</v>
      </c>
      <c r="K49" s="22" t="s">
        <v>534</v>
      </c>
      <c r="L49" s="22" t="s">
        <v>534</v>
      </c>
      <c r="M49" s="22" t="s">
        <v>534</v>
      </c>
    </row>
    <row r="50" spans="1:13" x14ac:dyDescent="0.25">
      <c r="A50" s="22" t="s">
        <v>641</v>
      </c>
      <c r="B50" s="38" t="s">
        <v>1476</v>
      </c>
      <c r="C50" s="22" t="s">
        <v>597</v>
      </c>
      <c r="D50" s="21" t="s">
        <v>189</v>
      </c>
      <c r="E50" s="23">
        <v>1</v>
      </c>
      <c r="F50" s="22" t="s">
        <v>534</v>
      </c>
      <c r="G50" s="22" t="s">
        <v>534</v>
      </c>
      <c r="H50" s="22" t="s">
        <v>534</v>
      </c>
      <c r="I50" s="22" t="s">
        <v>534</v>
      </c>
      <c r="J50" s="22" t="s">
        <v>534</v>
      </c>
      <c r="K50" s="22" t="s">
        <v>534</v>
      </c>
      <c r="L50" s="22" t="s">
        <v>534</v>
      </c>
      <c r="M50" s="22" t="s">
        <v>534</v>
      </c>
    </row>
    <row r="51" spans="1:13" x14ac:dyDescent="0.25">
      <c r="A51" s="22" t="s">
        <v>642</v>
      </c>
      <c r="B51" s="38" t="s">
        <v>1477</v>
      </c>
      <c r="C51" s="22" t="s">
        <v>597</v>
      </c>
      <c r="D51" s="21" t="s">
        <v>189</v>
      </c>
      <c r="E51" s="23">
        <v>1</v>
      </c>
      <c r="F51" s="22" t="s">
        <v>534</v>
      </c>
      <c r="G51" s="22" t="s">
        <v>534</v>
      </c>
      <c r="H51" s="22" t="s">
        <v>534</v>
      </c>
      <c r="I51" s="22" t="s">
        <v>534</v>
      </c>
      <c r="J51" s="22" t="s">
        <v>534</v>
      </c>
      <c r="K51" s="22" t="s">
        <v>534</v>
      </c>
      <c r="L51" s="22" t="s">
        <v>534</v>
      </c>
      <c r="M51" s="22" t="s">
        <v>534</v>
      </c>
    </row>
    <row r="52" spans="1:13" x14ac:dyDescent="0.25">
      <c r="A52" s="22" t="s">
        <v>643</v>
      </c>
      <c r="B52" s="38" t="s">
        <v>1478</v>
      </c>
      <c r="C52" s="22" t="s">
        <v>597</v>
      </c>
      <c r="D52" s="21" t="s">
        <v>189</v>
      </c>
      <c r="E52" s="23">
        <v>1</v>
      </c>
      <c r="F52" s="22" t="s">
        <v>534</v>
      </c>
      <c r="G52" s="22" t="s">
        <v>534</v>
      </c>
      <c r="H52" s="22" t="s">
        <v>534</v>
      </c>
      <c r="I52" s="22" t="s">
        <v>534</v>
      </c>
      <c r="J52" s="22" t="s">
        <v>534</v>
      </c>
      <c r="K52" s="22" t="s">
        <v>534</v>
      </c>
      <c r="L52" s="22" t="s">
        <v>534</v>
      </c>
      <c r="M52" s="22" t="s">
        <v>534</v>
      </c>
    </row>
    <row r="53" spans="1:13" x14ac:dyDescent="0.25">
      <c r="A53" s="22" t="s">
        <v>644</v>
      </c>
      <c r="B53" s="38" t="s">
        <v>1438</v>
      </c>
      <c r="C53" s="22" t="s">
        <v>597</v>
      </c>
      <c r="D53" s="21" t="s">
        <v>189</v>
      </c>
      <c r="E53" s="23">
        <v>1</v>
      </c>
      <c r="F53" s="22" t="s">
        <v>534</v>
      </c>
      <c r="G53" s="22" t="s">
        <v>534</v>
      </c>
      <c r="H53" s="22" t="s">
        <v>534</v>
      </c>
      <c r="I53" s="22" t="s">
        <v>534</v>
      </c>
      <c r="J53" s="22" t="s">
        <v>534</v>
      </c>
      <c r="K53" s="22" t="s">
        <v>534</v>
      </c>
      <c r="L53" s="22" t="s">
        <v>534</v>
      </c>
      <c r="M53" s="22" t="s">
        <v>534</v>
      </c>
    </row>
    <row r="54" spans="1:13" x14ac:dyDescent="0.25">
      <c r="A54" s="22" t="s">
        <v>645</v>
      </c>
      <c r="B54" s="38" t="s">
        <v>1438</v>
      </c>
      <c r="C54" s="22" t="s">
        <v>597</v>
      </c>
      <c r="D54" s="21" t="s">
        <v>189</v>
      </c>
      <c r="E54" s="23">
        <v>1</v>
      </c>
      <c r="F54" s="22" t="s">
        <v>534</v>
      </c>
      <c r="G54" s="22" t="s">
        <v>534</v>
      </c>
      <c r="H54" s="22" t="s">
        <v>534</v>
      </c>
      <c r="I54" s="22" t="s">
        <v>534</v>
      </c>
      <c r="J54" s="22" t="s">
        <v>534</v>
      </c>
      <c r="K54" s="22" t="s">
        <v>1344</v>
      </c>
      <c r="L54" s="22" t="s">
        <v>1414</v>
      </c>
      <c r="M54" s="22" t="s">
        <v>1545</v>
      </c>
    </row>
    <row r="55" spans="1:13" x14ac:dyDescent="0.25">
      <c r="A55" s="22" t="s">
        <v>646</v>
      </c>
      <c r="B55" s="38" t="s">
        <v>1438</v>
      </c>
      <c r="C55" s="22" t="s">
        <v>597</v>
      </c>
      <c r="D55" s="21" t="s">
        <v>189</v>
      </c>
      <c r="E55" s="23">
        <v>1</v>
      </c>
      <c r="F55" s="22" t="s">
        <v>534</v>
      </c>
      <c r="G55" s="22" t="s">
        <v>534</v>
      </c>
      <c r="H55" s="22" t="s">
        <v>534</v>
      </c>
      <c r="I55" s="22" t="s">
        <v>534</v>
      </c>
      <c r="J55" s="22" t="s">
        <v>534</v>
      </c>
      <c r="K55" s="22" t="s">
        <v>534</v>
      </c>
      <c r="L55" s="22" t="s">
        <v>534</v>
      </c>
      <c r="M55" s="22" t="s">
        <v>534</v>
      </c>
    </row>
    <row r="56" spans="1:13" x14ac:dyDescent="0.25">
      <c r="A56" s="22" t="s">
        <v>647</v>
      </c>
      <c r="B56" s="38" t="s">
        <v>1436</v>
      </c>
      <c r="C56" s="22" t="s">
        <v>597</v>
      </c>
      <c r="D56" s="21" t="s">
        <v>189</v>
      </c>
      <c r="E56" s="23">
        <v>1</v>
      </c>
      <c r="F56" s="22" t="s">
        <v>534</v>
      </c>
      <c r="G56" s="22" t="s">
        <v>534</v>
      </c>
      <c r="H56" s="22" t="s">
        <v>534</v>
      </c>
      <c r="I56" s="22" t="s">
        <v>534</v>
      </c>
      <c r="J56" s="22" t="s">
        <v>534</v>
      </c>
      <c r="K56" s="22" t="s">
        <v>1343</v>
      </c>
      <c r="L56" s="22" t="s">
        <v>1437</v>
      </c>
      <c r="M56" s="22" t="s">
        <v>1544</v>
      </c>
    </row>
    <row r="57" spans="1:13" x14ac:dyDescent="0.25">
      <c r="A57" s="22" t="s">
        <v>648</v>
      </c>
      <c r="B57" s="38" t="s">
        <v>1435</v>
      </c>
      <c r="C57" s="22" t="s">
        <v>597</v>
      </c>
      <c r="D57" s="21" t="s">
        <v>189</v>
      </c>
      <c r="E57" s="23">
        <v>1</v>
      </c>
      <c r="F57" s="22" t="s">
        <v>534</v>
      </c>
      <c r="G57" s="22" t="s">
        <v>534</v>
      </c>
      <c r="H57" s="22" t="s">
        <v>534</v>
      </c>
      <c r="I57" s="22" t="s">
        <v>534</v>
      </c>
      <c r="J57" s="22" t="s">
        <v>534</v>
      </c>
      <c r="K57" s="22" t="s">
        <v>1343</v>
      </c>
      <c r="L57" s="22" t="s">
        <v>1371</v>
      </c>
      <c r="M57" s="22" t="s">
        <v>1542</v>
      </c>
    </row>
    <row r="58" spans="1:13" x14ac:dyDescent="0.25">
      <c r="A58" s="22" t="s">
        <v>215</v>
      </c>
      <c r="B58" s="38" t="s">
        <v>216</v>
      </c>
      <c r="C58" s="22" t="s">
        <v>597</v>
      </c>
      <c r="D58" s="21" t="s">
        <v>189</v>
      </c>
      <c r="E58" s="23">
        <v>1</v>
      </c>
      <c r="F58" s="22" t="s">
        <v>534</v>
      </c>
      <c r="G58" s="22" t="s">
        <v>534</v>
      </c>
      <c r="H58" s="22" t="s">
        <v>534</v>
      </c>
      <c r="I58" s="22" t="s">
        <v>534</v>
      </c>
      <c r="J58" s="22" t="s">
        <v>534</v>
      </c>
      <c r="K58" s="22" t="s">
        <v>1345</v>
      </c>
      <c r="L58" s="22" t="s">
        <v>1352</v>
      </c>
      <c r="M58" s="22" t="s">
        <v>1543</v>
      </c>
    </row>
    <row r="59" spans="1:13" x14ac:dyDescent="0.25">
      <c r="A59" s="22" t="s">
        <v>649</v>
      </c>
      <c r="B59" s="38" t="s">
        <v>1475</v>
      </c>
      <c r="C59" s="22" t="s">
        <v>597</v>
      </c>
      <c r="D59" s="21" t="s">
        <v>189</v>
      </c>
      <c r="E59" s="23">
        <v>1</v>
      </c>
      <c r="F59" s="22" t="s">
        <v>534</v>
      </c>
      <c r="G59" s="22" t="s">
        <v>534</v>
      </c>
      <c r="H59" s="22" t="s">
        <v>534</v>
      </c>
      <c r="I59" s="22" t="s">
        <v>534</v>
      </c>
      <c r="J59" s="22" t="s">
        <v>534</v>
      </c>
      <c r="K59" s="22" t="s">
        <v>534</v>
      </c>
      <c r="L59" s="22" t="s">
        <v>534</v>
      </c>
      <c r="M59" s="22" t="s">
        <v>534</v>
      </c>
    </row>
    <row r="60" spans="1:13" x14ac:dyDescent="0.25">
      <c r="A60" s="22" t="s">
        <v>650</v>
      </c>
      <c r="B60" s="38" t="s">
        <v>1433</v>
      </c>
      <c r="C60" s="22" t="s">
        <v>597</v>
      </c>
      <c r="D60" s="21" t="s">
        <v>189</v>
      </c>
      <c r="E60" s="23">
        <v>1</v>
      </c>
      <c r="F60" s="22" t="s">
        <v>534</v>
      </c>
      <c r="G60" s="22" t="s">
        <v>534</v>
      </c>
      <c r="H60" s="22" t="s">
        <v>534</v>
      </c>
      <c r="I60" s="22" t="s">
        <v>534</v>
      </c>
      <c r="J60" s="22" t="s">
        <v>534</v>
      </c>
      <c r="K60" s="22" t="s">
        <v>1345</v>
      </c>
      <c r="L60" s="22" t="s">
        <v>1369</v>
      </c>
      <c r="M60" s="22" t="s">
        <v>1540</v>
      </c>
    </row>
    <row r="61" spans="1:13" x14ac:dyDescent="0.25">
      <c r="A61" s="22" t="s">
        <v>651</v>
      </c>
      <c r="B61" s="38" t="s">
        <v>1434</v>
      </c>
      <c r="C61" s="22" t="s">
        <v>597</v>
      </c>
      <c r="D61" s="21" t="s">
        <v>189</v>
      </c>
      <c r="E61" s="23">
        <v>1</v>
      </c>
      <c r="F61" s="22" t="s">
        <v>534</v>
      </c>
      <c r="G61" s="22" t="s">
        <v>534</v>
      </c>
      <c r="H61" s="22" t="s">
        <v>534</v>
      </c>
      <c r="I61" s="22" t="s">
        <v>534</v>
      </c>
      <c r="J61" s="22" t="s">
        <v>534</v>
      </c>
      <c r="K61" s="22" t="s">
        <v>1345</v>
      </c>
      <c r="L61" s="22" t="s">
        <v>1377</v>
      </c>
      <c r="M61" s="22" t="s">
        <v>1541</v>
      </c>
    </row>
    <row r="62" spans="1:13" x14ac:dyDescent="0.25">
      <c r="A62" s="22" t="s">
        <v>652</v>
      </c>
      <c r="B62" s="38" t="s">
        <v>226</v>
      </c>
      <c r="C62" s="22" t="s">
        <v>597</v>
      </c>
      <c r="D62" s="21" t="s">
        <v>189</v>
      </c>
      <c r="E62" s="23">
        <v>1</v>
      </c>
      <c r="F62" s="22" t="s">
        <v>534</v>
      </c>
      <c r="G62" s="22" t="s">
        <v>534</v>
      </c>
      <c r="H62" s="22" t="s">
        <v>534</v>
      </c>
      <c r="I62" s="22" t="s">
        <v>534</v>
      </c>
      <c r="J62" s="22" t="s">
        <v>534</v>
      </c>
      <c r="K62" s="22" t="s">
        <v>534</v>
      </c>
      <c r="L62" s="22" t="s">
        <v>534</v>
      </c>
      <c r="M62" s="22" t="s">
        <v>534</v>
      </c>
    </row>
    <row r="63" spans="1:13" x14ac:dyDescent="0.25">
      <c r="A63" s="22" t="s">
        <v>653</v>
      </c>
      <c r="B63" s="38" t="s">
        <v>226</v>
      </c>
      <c r="C63" s="22" t="s">
        <v>597</v>
      </c>
      <c r="D63" s="21" t="s">
        <v>189</v>
      </c>
      <c r="E63" s="23">
        <v>1</v>
      </c>
      <c r="F63" s="22" t="s">
        <v>534</v>
      </c>
      <c r="G63" s="22" t="s">
        <v>534</v>
      </c>
      <c r="H63" s="22" t="s">
        <v>534</v>
      </c>
      <c r="I63" s="22" t="s">
        <v>534</v>
      </c>
      <c r="J63" s="22" t="s">
        <v>534</v>
      </c>
      <c r="K63" s="22" t="s">
        <v>1344</v>
      </c>
      <c r="L63" s="22" t="s">
        <v>1347</v>
      </c>
      <c r="M63" s="22" t="s">
        <v>1539</v>
      </c>
    </row>
    <row r="64" spans="1:13" x14ac:dyDescent="0.25">
      <c r="A64" s="22" t="s">
        <v>654</v>
      </c>
      <c r="B64" s="38" t="s">
        <v>226</v>
      </c>
      <c r="C64" s="22" t="s">
        <v>597</v>
      </c>
      <c r="D64" s="21" t="s">
        <v>189</v>
      </c>
      <c r="E64" s="23">
        <v>1</v>
      </c>
      <c r="F64" s="22" t="s">
        <v>534</v>
      </c>
      <c r="G64" s="22" t="s">
        <v>534</v>
      </c>
      <c r="H64" s="22" t="s">
        <v>534</v>
      </c>
      <c r="I64" s="22" t="s">
        <v>534</v>
      </c>
      <c r="J64" s="22" t="s">
        <v>534</v>
      </c>
      <c r="K64" s="22" t="s">
        <v>1344</v>
      </c>
      <c r="L64" s="22" t="s">
        <v>1373</v>
      </c>
      <c r="M64" s="22" t="s">
        <v>1538</v>
      </c>
    </row>
    <row r="65" spans="1:13" x14ac:dyDescent="0.25">
      <c r="A65" s="22" t="s">
        <v>655</v>
      </c>
      <c r="B65" s="38" t="s">
        <v>1432</v>
      </c>
      <c r="C65" s="22" t="s">
        <v>597</v>
      </c>
      <c r="D65" s="21" t="s">
        <v>189</v>
      </c>
      <c r="E65" s="23">
        <v>1</v>
      </c>
      <c r="F65" s="22" t="s">
        <v>534</v>
      </c>
      <c r="G65" s="22" t="s">
        <v>534</v>
      </c>
      <c r="H65" s="22" t="s">
        <v>534</v>
      </c>
      <c r="I65" s="22" t="s">
        <v>534</v>
      </c>
      <c r="J65" s="22" t="s">
        <v>534</v>
      </c>
      <c r="K65" s="22" t="s">
        <v>1345</v>
      </c>
      <c r="L65" s="22" t="s">
        <v>1366</v>
      </c>
      <c r="M65" s="22" t="s">
        <v>1537</v>
      </c>
    </row>
    <row r="66" spans="1:13" x14ac:dyDescent="0.25">
      <c r="A66" s="22" t="s">
        <v>656</v>
      </c>
      <c r="B66" s="38" t="s">
        <v>1473</v>
      </c>
      <c r="C66" s="22" t="s">
        <v>597</v>
      </c>
      <c r="D66" s="21" t="s">
        <v>189</v>
      </c>
      <c r="E66" s="23">
        <v>1</v>
      </c>
      <c r="F66" s="22" t="s">
        <v>534</v>
      </c>
      <c r="G66" s="22" t="s">
        <v>534</v>
      </c>
      <c r="H66" s="22" t="s">
        <v>534</v>
      </c>
      <c r="I66" s="22" t="s">
        <v>534</v>
      </c>
      <c r="J66" s="22" t="s">
        <v>534</v>
      </c>
      <c r="K66" s="22" t="s">
        <v>534</v>
      </c>
      <c r="L66" s="22" t="s">
        <v>534</v>
      </c>
      <c r="M66" s="22" t="s">
        <v>534</v>
      </c>
    </row>
    <row r="67" spans="1:13" x14ac:dyDescent="0.25">
      <c r="A67" s="32" t="s">
        <v>657</v>
      </c>
      <c r="B67" s="68" t="s">
        <v>1471</v>
      </c>
      <c r="C67" s="22" t="s">
        <v>597</v>
      </c>
      <c r="D67" s="21" t="s">
        <v>189</v>
      </c>
      <c r="E67" s="23">
        <v>1</v>
      </c>
      <c r="F67" s="22" t="s">
        <v>534</v>
      </c>
      <c r="G67" s="22" t="s">
        <v>534</v>
      </c>
      <c r="H67" s="22" t="s">
        <v>534</v>
      </c>
      <c r="I67" s="22" t="s">
        <v>534</v>
      </c>
      <c r="J67" s="22" t="s">
        <v>534</v>
      </c>
      <c r="K67" s="22" t="s">
        <v>534</v>
      </c>
      <c r="L67" s="22" t="s">
        <v>534</v>
      </c>
      <c r="M67" s="22" t="s">
        <v>534</v>
      </c>
    </row>
    <row r="68" spans="1:13" x14ac:dyDescent="0.25">
      <c r="A68" s="32" t="s">
        <v>658</v>
      </c>
      <c r="B68" s="68" t="s">
        <v>1472</v>
      </c>
      <c r="C68" s="22" t="s">
        <v>597</v>
      </c>
      <c r="D68" s="21" t="s">
        <v>189</v>
      </c>
      <c r="E68" s="23">
        <v>1</v>
      </c>
      <c r="F68" s="22" t="s">
        <v>534</v>
      </c>
      <c r="G68" s="22" t="s">
        <v>534</v>
      </c>
      <c r="H68" s="22" t="s">
        <v>534</v>
      </c>
      <c r="I68" s="22" t="s">
        <v>534</v>
      </c>
      <c r="J68" s="22" t="s">
        <v>534</v>
      </c>
      <c r="K68" s="22" t="s">
        <v>534</v>
      </c>
      <c r="L68" s="22" t="s">
        <v>534</v>
      </c>
      <c r="M68" s="22" t="s">
        <v>534</v>
      </c>
    </row>
    <row r="69" spans="1:13" x14ac:dyDescent="0.25">
      <c r="A69" s="32" t="s">
        <v>659</v>
      </c>
      <c r="B69" s="68" t="s">
        <v>1431</v>
      </c>
      <c r="C69" s="22" t="s">
        <v>597</v>
      </c>
      <c r="D69" s="21" t="s">
        <v>189</v>
      </c>
      <c r="E69" s="23">
        <v>1</v>
      </c>
      <c r="F69" s="22" t="s">
        <v>534</v>
      </c>
      <c r="G69" s="22" t="s">
        <v>534</v>
      </c>
      <c r="H69" s="22" t="s">
        <v>534</v>
      </c>
      <c r="I69" s="22" t="s">
        <v>534</v>
      </c>
      <c r="J69" s="22" t="s">
        <v>534</v>
      </c>
      <c r="K69" s="22" t="s">
        <v>1343</v>
      </c>
      <c r="L69" s="22" t="s">
        <v>1361</v>
      </c>
      <c r="M69" s="22" t="s">
        <v>1536</v>
      </c>
    </row>
    <row r="70" spans="1:13" x14ac:dyDescent="0.25">
      <c r="A70" s="32" t="s">
        <v>660</v>
      </c>
      <c r="B70" s="68" t="s">
        <v>1470</v>
      </c>
      <c r="C70" s="22" t="s">
        <v>597</v>
      </c>
      <c r="D70" s="21" t="s">
        <v>189</v>
      </c>
      <c r="E70" s="23">
        <v>1</v>
      </c>
      <c r="F70" s="22" t="s">
        <v>534</v>
      </c>
      <c r="G70" s="22" t="s">
        <v>534</v>
      </c>
      <c r="H70" s="22" t="s">
        <v>534</v>
      </c>
      <c r="I70" s="22" t="s">
        <v>534</v>
      </c>
      <c r="J70" s="22" t="s">
        <v>534</v>
      </c>
      <c r="K70" s="22" t="s">
        <v>534</v>
      </c>
      <c r="L70" s="22" t="s">
        <v>534</v>
      </c>
      <c r="M70" s="22" t="s">
        <v>534</v>
      </c>
    </row>
    <row r="71" spans="1:13" x14ac:dyDescent="0.25">
      <c r="A71" s="32" t="s">
        <v>661</v>
      </c>
      <c r="B71" s="68" t="s">
        <v>1481</v>
      </c>
      <c r="C71" s="22" t="s">
        <v>597</v>
      </c>
      <c r="D71" s="21" t="s">
        <v>189</v>
      </c>
      <c r="E71" s="23">
        <v>1</v>
      </c>
      <c r="F71" s="22" t="s">
        <v>534</v>
      </c>
      <c r="G71" s="22" t="s">
        <v>534</v>
      </c>
      <c r="H71" s="22" t="s">
        <v>534</v>
      </c>
      <c r="I71" s="22" t="s">
        <v>534</v>
      </c>
      <c r="J71" s="22" t="s">
        <v>534</v>
      </c>
      <c r="K71" s="22" t="s">
        <v>534</v>
      </c>
      <c r="L71" s="22" t="s">
        <v>534</v>
      </c>
      <c r="M71" s="22" t="s">
        <v>534</v>
      </c>
    </row>
    <row r="72" spans="1:13" x14ac:dyDescent="0.25">
      <c r="A72" s="32" t="s">
        <v>662</v>
      </c>
      <c r="B72" s="68" t="s">
        <v>1470</v>
      </c>
      <c r="C72" s="22" t="s">
        <v>597</v>
      </c>
      <c r="D72" s="21" t="s">
        <v>189</v>
      </c>
      <c r="E72" s="23">
        <v>1</v>
      </c>
      <c r="F72" s="22" t="s">
        <v>534</v>
      </c>
      <c r="G72" s="22" t="s">
        <v>534</v>
      </c>
      <c r="H72" s="22" t="s">
        <v>534</v>
      </c>
      <c r="I72" s="22" t="s">
        <v>534</v>
      </c>
      <c r="J72" s="22" t="s">
        <v>534</v>
      </c>
      <c r="K72" s="22" t="s">
        <v>534</v>
      </c>
      <c r="L72" s="22" t="s">
        <v>534</v>
      </c>
      <c r="M72" s="22" t="s">
        <v>534</v>
      </c>
    </row>
    <row r="73" spans="1:13" x14ac:dyDescent="0.25">
      <c r="A73" s="32" t="s">
        <v>663</v>
      </c>
      <c r="B73" s="68" t="s">
        <v>1468</v>
      </c>
      <c r="C73" s="22" t="s">
        <v>597</v>
      </c>
      <c r="D73" s="21" t="s">
        <v>189</v>
      </c>
      <c r="E73" s="23">
        <v>1</v>
      </c>
      <c r="F73" s="22" t="s">
        <v>534</v>
      </c>
      <c r="G73" s="22" t="s">
        <v>534</v>
      </c>
      <c r="H73" s="22" t="s">
        <v>534</v>
      </c>
      <c r="I73" s="22" t="s">
        <v>534</v>
      </c>
      <c r="J73" s="22" t="s">
        <v>534</v>
      </c>
      <c r="K73" s="22" t="s">
        <v>534</v>
      </c>
      <c r="L73" s="22" t="s">
        <v>534</v>
      </c>
      <c r="M73" s="22" t="s">
        <v>534</v>
      </c>
    </row>
    <row r="74" spans="1:13" x14ac:dyDescent="0.25">
      <c r="A74" s="32" t="s">
        <v>664</v>
      </c>
      <c r="B74" s="68" t="s">
        <v>1429</v>
      </c>
      <c r="C74" s="22" t="s">
        <v>597</v>
      </c>
      <c r="D74" s="21" t="s">
        <v>189</v>
      </c>
      <c r="E74" s="23">
        <v>1</v>
      </c>
      <c r="F74" s="22" t="s">
        <v>534</v>
      </c>
      <c r="G74" s="22" t="s">
        <v>534</v>
      </c>
      <c r="H74" s="22" t="s">
        <v>534</v>
      </c>
      <c r="I74" s="22" t="s">
        <v>534</v>
      </c>
      <c r="J74" s="22" t="s">
        <v>534</v>
      </c>
      <c r="K74" s="22" t="s">
        <v>1344</v>
      </c>
      <c r="L74" s="22" t="s">
        <v>1430</v>
      </c>
      <c r="M74" s="22" t="s">
        <v>1535</v>
      </c>
    </row>
    <row r="75" spans="1:13" x14ac:dyDescent="0.25">
      <c r="A75" s="33" t="s">
        <v>665</v>
      </c>
      <c r="B75" s="69" t="s">
        <v>1469</v>
      </c>
      <c r="C75" s="22" t="s">
        <v>597</v>
      </c>
      <c r="D75" s="21" t="s">
        <v>189</v>
      </c>
      <c r="E75" s="23">
        <v>1</v>
      </c>
      <c r="F75" s="22" t="s">
        <v>534</v>
      </c>
      <c r="G75" s="22" t="s">
        <v>534</v>
      </c>
      <c r="H75" s="22" t="s">
        <v>534</v>
      </c>
      <c r="I75" s="22" t="s">
        <v>534</v>
      </c>
      <c r="J75" s="22" t="s">
        <v>534</v>
      </c>
      <c r="K75" s="22" t="s">
        <v>534</v>
      </c>
      <c r="L75" s="22" t="s">
        <v>534</v>
      </c>
      <c r="M75" s="22" t="s">
        <v>534</v>
      </c>
    </row>
    <row r="76" spans="1:13" x14ac:dyDescent="0.25">
      <c r="A76" s="32" t="s">
        <v>666</v>
      </c>
      <c r="B76" s="68" t="s">
        <v>1428</v>
      </c>
      <c r="C76" s="22" t="s">
        <v>597</v>
      </c>
      <c r="D76" s="21" t="s">
        <v>189</v>
      </c>
      <c r="E76" s="23">
        <v>1</v>
      </c>
      <c r="F76" s="22" t="s">
        <v>534</v>
      </c>
      <c r="G76" s="22" t="s">
        <v>534</v>
      </c>
      <c r="H76" s="22" t="s">
        <v>534</v>
      </c>
      <c r="I76" s="22" t="s">
        <v>534</v>
      </c>
      <c r="J76" s="22" t="s">
        <v>534</v>
      </c>
      <c r="K76" s="22" t="s">
        <v>1345</v>
      </c>
      <c r="L76" s="22" t="s">
        <v>1411</v>
      </c>
      <c r="M76" s="22" t="s">
        <v>1534</v>
      </c>
    </row>
    <row r="77" spans="1:13" x14ac:dyDescent="0.25">
      <c r="A77" s="32" t="s">
        <v>667</v>
      </c>
      <c r="B77" s="68" t="s">
        <v>1466</v>
      </c>
      <c r="C77" s="22" t="s">
        <v>597</v>
      </c>
      <c r="D77" s="21" t="s">
        <v>189</v>
      </c>
      <c r="E77" s="23">
        <v>1</v>
      </c>
      <c r="F77" s="22" t="s">
        <v>534</v>
      </c>
      <c r="G77" s="22" t="s">
        <v>534</v>
      </c>
      <c r="H77" s="22" t="s">
        <v>534</v>
      </c>
      <c r="I77" s="22" t="s">
        <v>534</v>
      </c>
      <c r="J77" s="22" t="s">
        <v>534</v>
      </c>
      <c r="K77" s="22" t="s">
        <v>534</v>
      </c>
      <c r="L77" s="22" t="s">
        <v>534</v>
      </c>
      <c r="M77" s="22" t="s">
        <v>534</v>
      </c>
    </row>
    <row r="78" spans="1:13" x14ac:dyDescent="0.25">
      <c r="A78" s="33" t="s">
        <v>668</v>
      </c>
      <c r="B78" s="69" t="s">
        <v>1467</v>
      </c>
      <c r="C78" s="22" t="s">
        <v>597</v>
      </c>
      <c r="D78" s="21" t="s">
        <v>189</v>
      </c>
      <c r="E78" s="23">
        <v>1</v>
      </c>
      <c r="F78" s="22" t="s">
        <v>534</v>
      </c>
      <c r="G78" s="22" t="s">
        <v>534</v>
      </c>
      <c r="H78" s="22" t="s">
        <v>534</v>
      </c>
      <c r="I78" s="22" t="s">
        <v>534</v>
      </c>
      <c r="J78" s="22" t="s">
        <v>534</v>
      </c>
      <c r="K78" s="22" t="s">
        <v>534</v>
      </c>
      <c r="L78" s="22" t="s">
        <v>534</v>
      </c>
      <c r="M78" s="22" t="s">
        <v>534</v>
      </c>
    </row>
    <row r="79" spans="1:13" x14ac:dyDescent="0.25">
      <c r="A79" s="32" t="s">
        <v>669</v>
      </c>
      <c r="B79" s="68" t="s">
        <v>1427</v>
      </c>
      <c r="C79" s="22" t="s">
        <v>597</v>
      </c>
      <c r="D79" s="21" t="s">
        <v>189</v>
      </c>
      <c r="E79" s="23">
        <v>1</v>
      </c>
      <c r="F79" s="22" t="s">
        <v>534</v>
      </c>
      <c r="G79" s="22" t="s">
        <v>534</v>
      </c>
      <c r="H79" s="22" t="s">
        <v>534</v>
      </c>
      <c r="I79" s="22" t="s">
        <v>534</v>
      </c>
      <c r="J79" s="22" t="s">
        <v>534</v>
      </c>
      <c r="K79" s="22" t="s">
        <v>534</v>
      </c>
      <c r="L79" s="22" t="s">
        <v>534</v>
      </c>
      <c r="M79" s="22" t="s">
        <v>534</v>
      </c>
    </row>
    <row r="80" spans="1:13" x14ac:dyDescent="0.25">
      <c r="A80" s="32" t="s">
        <v>670</v>
      </c>
      <c r="B80" s="68" t="s">
        <v>1427</v>
      </c>
      <c r="C80" s="22" t="s">
        <v>597</v>
      </c>
      <c r="D80" s="21" t="s">
        <v>189</v>
      </c>
      <c r="E80" s="23">
        <v>1</v>
      </c>
      <c r="F80" s="22" t="s">
        <v>534</v>
      </c>
      <c r="G80" s="22" t="s">
        <v>534</v>
      </c>
      <c r="H80" s="22" t="s">
        <v>534</v>
      </c>
      <c r="I80" s="22" t="s">
        <v>534</v>
      </c>
      <c r="J80" s="22" t="s">
        <v>534</v>
      </c>
      <c r="K80" s="22" t="s">
        <v>1345</v>
      </c>
      <c r="L80" s="22" t="s">
        <v>1412</v>
      </c>
      <c r="M80" s="22" t="s">
        <v>1533</v>
      </c>
    </row>
    <row r="81" spans="1:13" x14ac:dyDescent="0.25">
      <c r="A81" s="32" t="s">
        <v>265</v>
      </c>
      <c r="B81" s="68" t="s">
        <v>1426</v>
      </c>
      <c r="C81" s="22" t="s">
        <v>597</v>
      </c>
      <c r="D81" s="21" t="s">
        <v>189</v>
      </c>
      <c r="E81" s="23">
        <v>1</v>
      </c>
      <c r="F81" s="22" t="s">
        <v>534</v>
      </c>
      <c r="G81" s="22" t="s">
        <v>534</v>
      </c>
      <c r="H81" s="22" t="s">
        <v>534</v>
      </c>
      <c r="I81" s="22" t="s">
        <v>534</v>
      </c>
      <c r="J81" s="22" t="s">
        <v>534</v>
      </c>
      <c r="K81" s="22" t="s">
        <v>1344</v>
      </c>
      <c r="L81" s="22" t="s">
        <v>1351</v>
      </c>
      <c r="M81" s="22" t="s">
        <v>1532</v>
      </c>
    </row>
    <row r="82" spans="1:13" x14ac:dyDescent="0.25">
      <c r="A82" s="32" t="s">
        <v>671</v>
      </c>
      <c r="B82" s="68" t="s">
        <v>1464</v>
      </c>
      <c r="C82" s="22" t="s">
        <v>597</v>
      </c>
      <c r="D82" s="21" t="s">
        <v>189</v>
      </c>
      <c r="E82" s="23">
        <v>1</v>
      </c>
      <c r="F82" s="22" t="s">
        <v>534</v>
      </c>
      <c r="G82" s="22" t="s">
        <v>534</v>
      </c>
      <c r="H82" s="22" t="s">
        <v>534</v>
      </c>
      <c r="I82" s="22" t="s">
        <v>534</v>
      </c>
      <c r="J82" s="22" t="s">
        <v>534</v>
      </c>
      <c r="K82" s="22" t="s">
        <v>534</v>
      </c>
      <c r="L82" s="22" t="s">
        <v>534</v>
      </c>
      <c r="M82" s="22" t="s">
        <v>534</v>
      </c>
    </row>
    <row r="83" spans="1:13" x14ac:dyDescent="0.25">
      <c r="A83" s="32" t="s">
        <v>672</v>
      </c>
      <c r="B83" s="68" t="s">
        <v>1425</v>
      </c>
      <c r="C83" s="22" t="s">
        <v>597</v>
      </c>
      <c r="D83" s="21" t="s">
        <v>189</v>
      </c>
      <c r="E83" s="23">
        <v>1</v>
      </c>
      <c r="F83" s="22" t="s">
        <v>534</v>
      </c>
      <c r="G83" s="22" t="s">
        <v>534</v>
      </c>
      <c r="H83" s="22" t="s">
        <v>534</v>
      </c>
      <c r="I83" s="22" t="s">
        <v>534</v>
      </c>
      <c r="J83" s="22" t="s">
        <v>534</v>
      </c>
      <c r="K83" s="22" t="s">
        <v>1345</v>
      </c>
      <c r="L83" s="22" t="s">
        <v>1375</v>
      </c>
      <c r="M83" s="22" t="s">
        <v>1531</v>
      </c>
    </row>
    <row r="84" spans="1:13" x14ac:dyDescent="0.25">
      <c r="A84" s="33" t="s">
        <v>673</v>
      </c>
      <c r="B84" s="69" t="s">
        <v>1465</v>
      </c>
      <c r="C84" s="22" t="s">
        <v>597</v>
      </c>
      <c r="D84" s="21" t="s">
        <v>189</v>
      </c>
      <c r="E84" s="23">
        <v>1</v>
      </c>
      <c r="F84" s="22" t="s">
        <v>534</v>
      </c>
      <c r="G84" s="22" t="s">
        <v>534</v>
      </c>
      <c r="H84" s="22" t="s">
        <v>534</v>
      </c>
      <c r="I84" s="22" t="s">
        <v>534</v>
      </c>
      <c r="J84" s="22" t="s">
        <v>534</v>
      </c>
      <c r="K84" s="22" t="s">
        <v>534</v>
      </c>
      <c r="L84" s="22" t="s">
        <v>534</v>
      </c>
      <c r="M84" s="22" t="s">
        <v>534</v>
      </c>
    </row>
    <row r="85" spans="1:13" x14ac:dyDescent="0.25">
      <c r="A85" s="32" t="s">
        <v>674</v>
      </c>
      <c r="B85" s="68" t="s">
        <v>1462</v>
      </c>
      <c r="C85" s="22" t="s">
        <v>597</v>
      </c>
      <c r="D85" s="21" t="s">
        <v>189</v>
      </c>
      <c r="E85" s="23">
        <v>1</v>
      </c>
      <c r="F85" s="22" t="s">
        <v>534</v>
      </c>
      <c r="G85" s="22" t="s">
        <v>534</v>
      </c>
      <c r="H85" s="22" t="s">
        <v>534</v>
      </c>
      <c r="I85" s="22" t="s">
        <v>534</v>
      </c>
      <c r="J85" s="22" t="s">
        <v>534</v>
      </c>
      <c r="K85" s="22" t="s">
        <v>534</v>
      </c>
      <c r="L85" s="22" t="s">
        <v>534</v>
      </c>
      <c r="M85" s="22" t="s">
        <v>534</v>
      </c>
    </row>
    <row r="86" spans="1:13" x14ac:dyDescent="0.25">
      <c r="A86" s="32" t="s">
        <v>675</v>
      </c>
      <c r="B86" s="68" t="s">
        <v>1463</v>
      </c>
      <c r="C86" s="22" t="s">
        <v>597</v>
      </c>
      <c r="D86" s="21" t="s">
        <v>189</v>
      </c>
      <c r="E86" s="23">
        <v>1</v>
      </c>
      <c r="F86" s="22" t="s">
        <v>534</v>
      </c>
      <c r="G86" s="22" t="s">
        <v>534</v>
      </c>
      <c r="H86" s="22" t="s">
        <v>534</v>
      </c>
      <c r="I86" s="22" t="s">
        <v>534</v>
      </c>
      <c r="J86" s="22" t="s">
        <v>534</v>
      </c>
      <c r="K86" s="22" t="s">
        <v>534</v>
      </c>
      <c r="L86" s="22" t="s">
        <v>534</v>
      </c>
      <c r="M86" s="22" t="s">
        <v>534</v>
      </c>
    </row>
    <row r="87" spans="1:13" x14ac:dyDescent="0.25">
      <c r="A87" s="33" t="s">
        <v>280</v>
      </c>
      <c r="B87" s="69" t="s">
        <v>1423</v>
      </c>
      <c r="C87" s="22" t="s">
        <v>597</v>
      </c>
      <c r="D87" s="21" t="s">
        <v>189</v>
      </c>
      <c r="E87" s="23">
        <v>1</v>
      </c>
      <c r="F87" s="22" t="s">
        <v>534</v>
      </c>
      <c r="G87" s="22" t="s">
        <v>534</v>
      </c>
      <c r="H87" s="22" t="s">
        <v>534</v>
      </c>
      <c r="I87" s="22" t="s">
        <v>534</v>
      </c>
      <c r="J87" s="22" t="s">
        <v>534</v>
      </c>
      <c r="K87" s="22" t="s">
        <v>1345</v>
      </c>
      <c r="L87" s="22" t="s">
        <v>1424</v>
      </c>
      <c r="M87" s="22" t="s">
        <v>1530</v>
      </c>
    </row>
    <row r="88" spans="1:13" x14ac:dyDescent="0.25">
      <c r="A88" s="32" t="s">
        <v>676</v>
      </c>
      <c r="B88" s="68" t="s">
        <v>1461</v>
      </c>
      <c r="C88" s="22" t="s">
        <v>597</v>
      </c>
      <c r="D88" s="21" t="s">
        <v>189</v>
      </c>
      <c r="E88" s="23">
        <v>1</v>
      </c>
      <c r="F88" s="22" t="s">
        <v>534</v>
      </c>
      <c r="G88" s="22" t="s">
        <v>534</v>
      </c>
      <c r="H88" s="22" t="s">
        <v>534</v>
      </c>
      <c r="I88" s="22" t="s">
        <v>534</v>
      </c>
      <c r="J88" s="22" t="s">
        <v>534</v>
      </c>
      <c r="K88" s="22" t="s">
        <v>534</v>
      </c>
      <c r="L88" s="22" t="s">
        <v>534</v>
      </c>
      <c r="M88" s="22" t="s">
        <v>534</v>
      </c>
    </row>
    <row r="89" spans="1:13" x14ac:dyDescent="0.25">
      <c r="A89" s="32" t="s">
        <v>677</v>
      </c>
      <c r="B89" s="68" t="s">
        <v>1461</v>
      </c>
      <c r="C89" s="22" t="s">
        <v>597</v>
      </c>
      <c r="D89" s="21" t="s">
        <v>189</v>
      </c>
      <c r="E89" s="23">
        <v>1</v>
      </c>
      <c r="F89" s="22" t="s">
        <v>534</v>
      </c>
      <c r="G89" s="22" t="s">
        <v>534</v>
      </c>
      <c r="H89" s="22" t="s">
        <v>534</v>
      </c>
      <c r="I89" s="22" t="s">
        <v>534</v>
      </c>
      <c r="J89" s="22" t="s">
        <v>534</v>
      </c>
      <c r="K89" s="22" t="s">
        <v>534</v>
      </c>
      <c r="L89" s="22" t="s">
        <v>534</v>
      </c>
      <c r="M89" s="22" t="s">
        <v>534</v>
      </c>
    </row>
    <row r="90" spans="1:13" x14ac:dyDescent="0.25">
      <c r="A90" s="32" t="s">
        <v>678</v>
      </c>
      <c r="B90" s="68" t="s">
        <v>1422</v>
      </c>
      <c r="C90" s="22" t="s">
        <v>597</v>
      </c>
      <c r="D90" s="21" t="s">
        <v>189</v>
      </c>
      <c r="E90" s="23">
        <v>1</v>
      </c>
      <c r="F90" s="22" t="s">
        <v>534</v>
      </c>
      <c r="G90" s="22" t="s">
        <v>534</v>
      </c>
      <c r="H90" s="22" t="s">
        <v>534</v>
      </c>
      <c r="I90" s="22" t="s">
        <v>534</v>
      </c>
      <c r="J90" s="22" t="s">
        <v>534</v>
      </c>
      <c r="K90" s="22" t="s">
        <v>1344</v>
      </c>
      <c r="L90" s="22" t="s">
        <v>1367</v>
      </c>
      <c r="M90" s="22" t="s">
        <v>1529</v>
      </c>
    </row>
    <row r="91" spans="1:13" x14ac:dyDescent="0.25">
      <c r="A91" s="32" t="s">
        <v>679</v>
      </c>
      <c r="B91" s="68" t="s">
        <v>1421</v>
      </c>
      <c r="C91" s="22" t="s">
        <v>597</v>
      </c>
      <c r="D91" s="21" t="s">
        <v>189</v>
      </c>
      <c r="E91" s="23">
        <v>1</v>
      </c>
      <c r="F91" s="22" t="s">
        <v>534</v>
      </c>
      <c r="G91" s="22" t="s">
        <v>534</v>
      </c>
      <c r="H91" s="22" t="s">
        <v>534</v>
      </c>
      <c r="I91" s="22" t="s">
        <v>534</v>
      </c>
      <c r="J91" s="22" t="s">
        <v>534</v>
      </c>
      <c r="K91" s="22" t="s">
        <v>1343</v>
      </c>
      <c r="L91" s="22" t="s">
        <v>1365</v>
      </c>
      <c r="M91" s="22" t="s">
        <v>1528</v>
      </c>
    </row>
    <row r="92" spans="1:13" x14ac:dyDescent="0.25">
      <c r="A92" s="32" t="s">
        <v>680</v>
      </c>
      <c r="B92" s="68" t="s">
        <v>1460</v>
      </c>
      <c r="C92" s="22" t="s">
        <v>597</v>
      </c>
      <c r="D92" s="21" t="s">
        <v>189</v>
      </c>
      <c r="E92" s="23">
        <v>1</v>
      </c>
      <c r="F92" s="22" t="s">
        <v>534</v>
      </c>
      <c r="G92" s="22" t="s">
        <v>534</v>
      </c>
      <c r="H92" s="22" t="s">
        <v>534</v>
      </c>
      <c r="I92" s="22" t="s">
        <v>534</v>
      </c>
      <c r="J92" s="22" t="s">
        <v>534</v>
      </c>
      <c r="K92" s="22" t="s">
        <v>534</v>
      </c>
      <c r="L92" s="22" t="s">
        <v>534</v>
      </c>
      <c r="M92" s="22" t="s">
        <v>534</v>
      </c>
    </row>
    <row r="93" spans="1:13" x14ac:dyDescent="0.25">
      <c r="A93" s="32" t="s">
        <v>681</v>
      </c>
      <c r="B93" s="68" t="s">
        <v>1420</v>
      </c>
      <c r="C93" s="22" t="s">
        <v>597</v>
      </c>
      <c r="D93" s="21" t="s">
        <v>189</v>
      </c>
      <c r="E93" s="23">
        <v>1</v>
      </c>
      <c r="F93" s="22" t="s">
        <v>534</v>
      </c>
      <c r="G93" s="22" t="s">
        <v>534</v>
      </c>
      <c r="H93" s="22" t="s">
        <v>534</v>
      </c>
      <c r="I93" s="22" t="s">
        <v>534</v>
      </c>
      <c r="J93" s="22" t="s">
        <v>534</v>
      </c>
      <c r="K93" s="22" t="s">
        <v>1345</v>
      </c>
      <c r="L93" s="22" t="s">
        <v>1368</v>
      </c>
      <c r="M93" s="22" t="s">
        <v>1527</v>
      </c>
    </row>
    <row r="94" spans="1:13" x14ac:dyDescent="0.25">
      <c r="A94" s="32" t="s">
        <v>682</v>
      </c>
      <c r="B94" s="68" t="s">
        <v>1457</v>
      </c>
      <c r="C94" s="22" t="s">
        <v>597</v>
      </c>
      <c r="D94" s="21" t="s">
        <v>189</v>
      </c>
      <c r="E94" s="23">
        <v>1</v>
      </c>
      <c r="F94" s="22" t="s">
        <v>534</v>
      </c>
      <c r="G94" s="22" t="s">
        <v>534</v>
      </c>
      <c r="H94" s="22" t="s">
        <v>534</v>
      </c>
      <c r="I94" s="22" t="s">
        <v>534</v>
      </c>
      <c r="J94" s="22" t="s">
        <v>534</v>
      </c>
      <c r="K94" s="22" t="s">
        <v>534</v>
      </c>
      <c r="L94" s="22" t="s">
        <v>534</v>
      </c>
      <c r="M94" s="22" t="s">
        <v>534</v>
      </c>
    </row>
    <row r="95" spans="1:13" x14ac:dyDescent="0.25">
      <c r="A95" s="32" t="s">
        <v>683</v>
      </c>
      <c r="B95" s="68" t="s">
        <v>1458</v>
      </c>
      <c r="C95" s="22" t="s">
        <v>597</v>
      </c>
      <c r="D95" s="21" t="s">
        <v>189</v>
      </c>
      <c r="E95" s="23">
        <v>1</v>
      </c>
      <c r="F95" s="22" t="s">
        <v>534</v>
      </c>
      <c r="G95" s="22" t="s">
        <v>534</v>
      </c>
      <c r="H95" s="22" t="s">
        <v>534</v>
      </c>
      <c r="I95" s="22" t="s">
        <v>534</v>
      </c>
      <c r="J95" s="22" t="s">
        <v>534</v>
      </c>
      <c r="K95" s="22" t="s">
        <v>534</v>
      </c>
      <c r="L95" s="22" t="s">
        <v>534</v>
      </c>
      <c r="M95" s="22" t="s">
        <v>534</v>
      </c>
    </row>
    <row r="96" spans="1:13" x14ac:dyDescent="0.25">
      <c r="A96" s="33" t="s">
        <v>684</v>
      </c>
      <c r="B96" s="69" t="s">
        <v>1459</v>
      </c>
      <c r="C96" s="22" t="s">
        <v>597</v>
      </c>
      <c r="D96" s="21" t="s">
        <v>189</v>
      </c>
      <c r="E96" s="23">
        <v>1</v>
      </c>
      <c r="F96" s="22" t="s">
        <v>534</v>
      </c>
      <c r="G96" s="22" t="s">
        <v>534</v>
      </c>
      <c r="H96" s="22" t="s">
        <v>534</v>
      </c>
      <c r="I96" s="22" t="s">
        <v>534</v>
      </c>
      <c r="J96" s="22" t="s">
        <v>534</v>
      </c>
      <c r="K96" s="22" t="s">
        <v>534</v>
      </c>
      <c r="L96" s="22" t="s">
        <v>534</v>
      </c>
      <c r="M96" s="22" t="s">
        <v>534</v>
      </c>
    </row>
    <row r="97" spans="1:13" x14ac:dyDescent="0.25">
      <c r="A97" s="32" t="s">
        <v>685</v>
      </c>
      <c r="B97" s="68" t="s">
        <v>1419</v>
      </c>
      <c r="C97" s="22" t="s">
        <v>597</v>
      </c>
      <c r="D97" s="21" t="s">
        <v>189</v>
      </c>
      <c r="E97" s="23">
        <v>1</v>
      </c>
      <c r="F97" s="22" t="s">
        <v>534</v>
      </c>
      <c r="G97" s="22" t="s">
        <v>534</v>
      </c>
      <c r="H97" s="22" t="s">
        <v>534</v>
      </c>
      <c r="I97" s="22" t="s">
        <v>534</v>
      </c>
      <c r="J97" s="22" t="s">
        <v>534</v>
      </c>
      <c r="K97" s="22" t="s">
        <v>1344</v>
      </c>
      <c r="L97" s="22" t="s">
        <v>1376</v>
      </c>
      <c r="M97" s="22" t="s">
        <v>1525</v>
      </c>
    </row>
    <row r="98" spans="1:13" x14ac:dyDescent="0.25">
      <c r="A98" s="32" t="s">
        <v>686</v>
      </c>
      <c r="B98" s="68" t="s">
        <v>1419</v>
      </c>
      <c r="C98" s="22" t="s">
        <v>597</v>
      </c>
      <c r="D98" s="21" t="s">
        <v>189</v>
      </c>
      <c r="E98" s="23">
        <v>1</v>
      </c>
      <c r="F98" s="22" t="s">
        <v>534</v>
      </c>
      <c r="G98" s="22" t="s">
        <v>534</v>
      </c>
      <c r="H98" s="22" t="s">
        <v>534</v>
      </c>
      <c r="I98" s="22" t="s">
        <v>534</v>
      </c>
      <c r="J98" s="22" t="s">
        <v>534</v>
      </c>
      <c r="K98" s="22" t="s">
        <v>534</v>
      </c>
      <c r="L98" s="22" t="s">
        <v>534</v>
      </c>
      <c r="M98" s="22" t="s">
        <v>534</v>
      </c>
    </row>
    <row r="99" spans="1:13" x14ac:dyDescent="0.25">
      <c r="A99" s="32" t="s">
        <v>687</v>
      </c>
      <c r="B99" s="68" t="s">
        <v>1419</v>
      </c>
      <c r="C99" s="22" t="s">
        <v>597</v>
      </c>
      <c r="D99" s="21" t="s">
        <v>189</v>
      </c>
      <c r="E99" s="23">
        <v>1</v>
      </c>
      <c r="F99" s="22" t="s">
        <v>534</v>
      </c>
      <c r="G99" s="22" t="s">
        <v>534</v>
      </c>
      <c r="H99" s="22" t="s">
        <v>534</v>
      </c>
      <c r="I99" s="22" t="s">
        <v>534</v>
      </c>
      <c r="J99" s="22" t="s">
        <v>534</v>
      </c>
      <c r="K99" s="22" t="s">
        <v>1344</v>
      </c>
      <c r="L99" s="22" t="s">
        <v>1359</v>
      </c>
      <c r="M99" s="22" t="s">
        <v>1526</v>
      </c>
    </row>
    <row r="100" spans="1:13" x14ac:dyDescent="0.25">
      <c r="A100" s="22" t="s">
        <v>688</v>
      </c>
      <c r="B100" s="38" t="s">
        <v>1418</v>
      </c>
      <c r="C100" s="22" t="s">
        <v>597</v>
      </c>
      <c r="D100" s="21" t="s">
        <v>189</v>
      </c>
      <c r="E100" s="23">
        <v>1</v>
      </c>
      <c r="F100" s="22" t="s">
        <v>534</v>
      </c>
      <c r="G100" s="22" t="s">
        <v>534</v>
      </c>
      <c r="H100" s="22" t="s">
        <v>534</v>
      </c>
      <c r="I100" s="22" t="s">
        <v>534</v>
      </c>
      <c r="J100" s="22" t="s">
        <v>534</v>
      </c>
      <c r="K100" s="22" t="s">
        <v>1344</v>
      </c>
      <c r="L100" s="22" t="s">
        <v>1370</v>
      </c>
      <c r="M100" s="22" t="s">
        <v>1523</v>
      </c>
    </row>
    <row r="101" spans="1:13" x14ac:dyDescent="0.25">
      <c r="A101" s="22" t="s">
        <v>689</v>
      </c>
      <c r="B101" s="38" t="s">
        <v>1417</v>
      </c>
      <c r="C101" s="22" t="s">
        <v>597</v>
      </c>
      <c r="D101" s="21" t="s">
        <v>189</v>
      </c>
      <c r="E101" s="23">
        <v>1</v>
      </c>
      <c r="F101" s="22" t="s">
        <v>534</v>
      </c>
      <c r="G101" s="22" t="s">
        <v>534</v>
      </c>
      <c r="H101" s="22" t="s">
        <v>534</v>
      </c>
      <c r="I101" s="22" t="s">
        <v>534</v>
      </c>
      <c r="J101" s="22" t="s">
        <v>534</v>
      </c>
      <c r="K101" s="22" t="s">
        <v>1344</v>
      </c>
      <c r="L101" s="22" t="s">
        <v>1347</v>
      </c>
      <c r="M101" s="22" t="s">
        <v>1524</v>
      </c>
    </row>
    <row r="102" spans="1:13" x14ac:dyDescent="0.25">
      <c r="A102" s="22" t="s">
        <v>690</v>
      </c>
      <c r="B102" s="38" t="s">
        <v>1454</v>
      </c>
      <c r="C102" s="22" t="s">
        <v>597</v>
      </c>
      <c r="D102" s="21" t="s">
        <v>189</v>
      </c>
      <c r="E102" s="23">
        <v>1</v>
      </c>
      <c r="F102" s="22" t="s">
        <v>534</v>
      </c>
      <c r="G102" s="22" t="s">
        <v>534</v>
      </c>
      <c r="H102" s="22" t="s">
        <v>534</v>
      </c>
      <c r="I102" s="22" t="s">
        <v>534</v>
      </c>
      <c r="J102" s="22" t="s">
        <v>534</v>
      </c>
      <c r="K102" s="22" t="s">
        <v>534</v>
      </c>
      <c r="L102" s="22" t="s">
        <v>534</v>
      </c>
      <c r="M102" s="22" t="s">
        <v>534</v>
      </c>
    </row>
    <row r="103" spans="1:13" x14ac:dyDescent="0.25">
      <c r="A103" s="22" t="s">
        <v>691</v>
      </c>
      <c r="B103" s="38" t="s">
        <v>1455</v>
      </c>
      <c r="C103" s="22" t="s">
        <v>597</v>
      </c>
      <c r="D103" s="21" t="s">
        <v>189</v>
      </c>
      <c r="E103" s="23">
        <v>1</v>
      </c>
      <c r="F103" s="22" t="s">
        <v>534</v>
      </c>
      <c r="G103" s="22" t="s">
        <v>534</v>
      </c>
      <c r="H103" s="22" t="s">
        <v>534</v>
      </c>
      <c r="I103" s="22" t="s">
        <v>534</v>
      </c>
      <c r="J103" s="22" t="s">
        <v>534</v>
      </c>
      <c r="K103" s="22" t="s">
        <v>534</v>
      </c>
      <c r="L103" s="22" t="s">
        <v>534</v>
      </c>
      <c r="M103" s="22" t="s">
        <v>534</v>
      </c>
    </row>
    <row r="104" spans="1:13" x14ac:dyDescent="0.25">
      <c r="A104" s="22" t="s">
        <v>692</v>
      </c>
      <c r="B104" s="38" t="s">
        <v>1417</v>
      </c>
      <c r="C104" s="22" t="s">
        <v>597</v>
      </c>
      <c r="D104" s="21" t="s">
        <v>189</v>
      </c>
      <c r="E104" s="23">
        <v>1</v>
      </c>
      <c r="F104" s="22" t="s">
        <v>534</v>
      </c>
      <c r="G104" s="22" t="s">
        <v>534</v>
      </c>
      <c r="H104" s="22" t="s">
        <v>534</v>
      </c>
      <c r="I104" s="22" t="s">
        <v>534</v>
      </c>
      <c r="J104" s="22" t="s">
        <v>534</v>
      </c>
      <c r="K104" s="22" t="s">
        <v>1345</v>
      </c>
      <c r="L104" s="22" t="s">
        <v>1349</v>
      </c>
      <c r="M104" s="22" t="s">
        <v>1522</v>
      </c>
    </row>
    <row r="105" spans="1:13" x14ac:dyDescent="0.25">
      <c r="A105" s="34" t="s">
        <v>333</v>
      </c>
      <c r="B105" s="70" t="s">
        <v>334</v>
      </c>
      <c r="C105" s="22" t="s">
        <v>597</v>
      </c>
      <c r="D105" s="21" t="s">
        <v>147</v>
      </c>
      <c r="E105" s="23">
        <v>1</v>
      </c>
      <c r="F105" s="22" t="s">
        <v>534</v>
      </c>
      <c r="G105" s="22" t="s">
        <v>534</v>
      </c>
      <c r="H105" s="22" t="s">
        <v>534</v>
      </c>
      <c r="I105" s="22" t="s">
        <v>534</v>
      </c>
      <c r="J105" s="22" t="s">
        <v>534</v>
      </c>
      <c r="K105" s="22" t="s">
        <v>534</v>
      </c>
      <c r="L105" s="22" t="s">
        <v>534</v>
      </c>
      <c r="M105" s="22" t="s">
        <v>534</v>
      </c>
    </row>
    <row r="106" spans="1:13" x14ac:dyDescent="0.25">
      <c r="A106" s="34" t="s">
        <v>337</v>
      </c>
      <c r="B106" s="70" t="s">
        <v>338</v>
      </c>
      <c r="C106" s="22" t="s">
        <v>597</v>
      </c>
      <c r="D106" s="21" t="s">
        <v>147</v>
      </c>
      <c r="E106" s="23">
        <v>1</v>
      </c>
      <c r="F106" s="22" t="s">
        <v>534</v>
      </c>
      <c r="G106" s="22" t="s">
        <v>534</v>
      </c>
      <c r="H106" s="22" t="s">
        <v>534</v>
      </c>
      <c r="I106" s="22" t="s">
        <v>534</v>
      </c>
      <c r="J106" s="22" t="s">
        <v>534</v>
      </c>
      <c r="K106" s="22" t="s">
        <v>1355</v>
      </c>
      <c r="L106" s="22" t="s">
        <v>1410</v>
      </c>
      <c r="M106" s="22" t="s">
        <v>1518</v>
      </c>
    </row>
    <row r="107" spans="1:13" x14ac:dyDescent="0.25">
      <c r="A107" s="34" t="s">
        <v>695</v>
      </c>
      <c r="B107" s="70" t="s">
        <v>352</v>
      </c>
      <c r="C107" s="22" t="s">
        <v>597</v>
      </c>
      <c r="D107" s="21" t="s">
        <v>147</v>
      </c>
      <c r="E107" s="23">
        <v>1</v>
      </c>
      <c r="F107" s="22" t="s">
        <v>534</v>
      </c>
      <c r="G107" s="22" t="s">
        <v>534</v>
      </c>
      <c r="H107" s="22" t="s">
        <v>534</v>
      </c>
      <c r="I107" s="22" t="s">
        <v>534</v>
      </c>
      <c r="J107" s="22" t="s">
        <v>534</v>
      </c>
      <c r="K107" s="22" t="s">
        <v>534</v>
      </c>
      <c r="L107" s="22" t="s">
        <v>534</v>
      </c>
      <c r="M107" s="22" t="s">
        <v>534</v>
      </c>
    </row>
    <row r="108" spans="1:13" x14ac:dyDescent="0.25">
      <c r="A108" s="34" t="s">
        <v>696</v>
      </c>
      <c r="B108" s="70" t="s">
        <v>1408</v>
      </c>
      <c r="C108" s="22" t="s">
        <v>597</v>
      </c>
      <c r="D108" s="21" t="s">
        <v>147</v>
      </c>
      <c r="E108" s="23">
        <v>1</v>
      </c>
      <c r="F108" s="22" t="s">
        <v>534</v>
      </c>
      <c r="G108" s="22" t="s">
        <v>534</v>
      </c>
      <c r="H108" s="22" t="s">
        <v>534</v>
      </c>
      <c r="I108" s="22" t="s">
        <v>534</v>
      </c>
      <c r="J108" s="22" t="s">
        <v>534</v>
      </c>
      <c r="K108" s="22" t="s">
        <v>1348</v>
      </c>
      <c r="L108" s="22" t="s">
        <v>1367</v>
      </c>
      <c r="M108" s="22" t="s">
        <v>1516</v>
      </c>
    </row>
    <row r="109" spans="1:13" x14ac:dyDescent="0.25">
      <c r="A109" s="34" t="s">
        <v>697</v>
      </c>
      <c r="B109" s="70" t="s">
        <v>1405</v>
      </c>
      <c r="C109" s="22" t="s">
        <v>597</v>
      </c>
      <c r="D109" s="21" t="s">
        <v>147</v>
      </c>
      <c r="E109" s="23">
        <v>1</v>
      </c>
      <c r="F109" s="22" t="s">
        <v>534</v>
      </c>
      <c r="G109" s="22" t="s">
        <v>534</v>
      </c>
      <c r="H109" s="22" t="s">
        <v>534</v>
      </c>
      <c r="I109" s="22" t="s">
        <v>534</v>
      </c>
      <c r="J109" s="22" t="s">
        <v>534</v>
      </c>
      <c r="K109" s="22" t="s">
        <v>1355</v>
      </c>
      <c r="L109" s="22" t="s">
        <v>1372</v>
      </c>
      <c r="M109" s="22" t="s">
        <v>1514</v>
      </c>
    </row>
    <row r="110" spans="1:13" x14ac:dyDescent="0.25">
      <c r="A110" s="34" t="s">
        <v>698</v>
      </c>
      <c r="B110" s="70" t="s">
        <v>1406</v>
      </c>
      <c r="C110" s="22" t="s">
        <v>597</v>
      </c>
      <c r="D110" s="21" t="s">
        <v>147</v>
      </c>
      <c r="E110" s="23">
        <v>1</v>
      </c>
      <c r="F110" s="22" t="s">
        <v>534</v>
      </c>
      <c r="G110" s="22" t="s">
        <v>534</v>
      </c>
      <c r="H110" s="22" t="s">
        <v>534</v>
      </c>
      <c r="I110" s="22" t="s">
        <v>534</v>
      </c>
      <c r="J110" s="22" t="s">
        <v>534</v>
      </c>
      <c r="K110" s="22" t="s">
        <v>1343</v>
      </c>
      <c r="L110" s="22" t="s">
        <v>1407</v>
      </c>
      <c r="M110" s="22" t="s">
        <v>1515</v>
      </c>
    </row>
    <row r="111" spans="1:13" x14ac:dyDescent="0.25">
      <c r="A111" s="34" t="s">
        <v>351</v>
      </c>
      <c r="B111" s="70" t="s">
        <v>352</v>
      </c>
      <c r="C111" s="22" t="s">
        <v>597</v>
      </c>
      <c r="D111" s="21" t="s">
        <v>147</v>
      </c>
      <c r="E111" s="23">
        <v>1</v>
      </c>
      <c r="F111" s="22" t="s">
        <v>534</v>
      </c>
      <c r="G111" s="22" t="s">
        <v>534</v>
      </c>
      <c r="H111" s="22" t="s">
        <v>534</v>
      </c>
      <c r="I111" s="22" t="s">
        <v>534</v>
      </c>
      <c r="J111" s="22" t="s">
        <v>534</v>
      </c>
      <c r="K111" s="22" t="s">
        <v>534</v>
      </c>
      <c r="L111" s="22" t="s">
        <v>534</v>
      </c>
      <c r="M111" s="22" t="s">
        <v>534</v>
      </c>
    </row>
    <row r="112" spans="1:13" x14ac:dyDescent="0.25">
      <c r="A112" s="22" t="s">
        <v>693</v>
      </c>
      <c r="B112" s="38" t="s">
        <v>1402</v>
      </c>
      <c r="C112" s="22" t="s">
        <v>597</v>
      </c>
      <c r="D112" s="21" t="s">
        <v>147</v>
      </c>
      <c r="E112" s="23">
        <v>1</v>
      </c>
      <c r="F112" s="22" t="s">
        <v>534</v>
      </c>
      <c r="G112" s="22" t="s">
        <v>534</v>
      </c>
      <c r="H112" s="22" t="s">
        <v>534</v>
      </c>
      <c r="I112" s="22" t="s">
        <v>534</v>
      </c>
      <c r="J112" s="22" t="s">
        <v>534</v>
      </c>
      <c r="K112" s="22" t="s">
        <v>1345</v>
      </c>
      <c r="L112" s="22" t="s">
        <v>1356</v>
      </c>
      <c r="M112" s="22" t="s">
        <v>1511</v>
      </c>
    </row>
    <row r="113" spans="1:13" x14ac:dyDescent="0.25">
      <c r="A113" s="34" t="s">
        <v>378</v>
      </c>
      <c r="B113" s="70" t="s">
        <v>379</v>
      </c>
      <c r="C113" s="22" t="s">
        <v>597</v>
      </c>
      <c r="D113" s="21" t="s">
        <v>147</v>
      </c>
      <c r="E113" s="23">
        <v>1</v>
      </c>
      <c r="F113" s="22" t="s">
        <v>534</v>
      </c>
      <c r="G113" s="22" t="s">
        <v>534</v>
      </c>
      <c r="H113" s="22" t="s">
        <v>534</v>
      </c>
      <c r="I113" s="22" t="s">
        <v>534</v>
      </c>
      <c r="J113" s="22" t="s">
        <v>534</v>
      </c>
      <c r="K113" s="22" t="s">
        <v>1348</v>
      </c>
      <c r="L113" s="22" t="s">
        <v>1363</v>
      </c>
      <c r="M113" s="22" t="s">
        <v>1509</v>
      </c>
    </row>
    <row r="114" spans="1:13" x14ac:dyDescent="0.25">
      <c r="A114" s="34" t="s">
        <v>382</v>
      </c>
      <c r="B114" s="70" t="s">
        <v>383</v>
      </c>
      <c r="C114" s="22" t="s">
        <v>597</v>
      </c>
      <c r="D114" s="21" t="s">
        <v>147</v>
      </c>
      <c r="E114" s="23">
        <v>1</v>
      </c>
      <c r="F114" s="22" t="s">
        <v>534</v>
      </c>
      <c r="G114" s="22" t="s">
        <v>534</v>
      </c>
      <c r="H114" s="22" t="s">
        <v>534</v>
      </c>
      <c r="I114" s="22" t="s">
        <v>534</v>
      </c>
      <c r="J114" s="22" t="s">
        <v>534</v>
      </c>
      <c r="K114" s="22" t="s">
        <v>1354</v>
      </c>
      <c r="L114" s="22" t="s">
        <v>1400</v>
      </c>
      <c r="M114" s="22" t="s">
        <v>1508</v>
      </c>
    </row>
    <row r="115" spans="1:13" x14ac:dyDescent="0.25">
      <c r="A115" s="22" t="s">
        <v>694</v>
      </c>
      <c r="B115" s="38" t="s">
        <v>1396</v>
      </c>
      <c r="C115" s="22" t="s">
        <v>597</v>
      </c>
      <c r="D115" s="21" t="s">
        <v>147</v>
      </c>
      <c r="E115" s="23">
        <v>1</v>
      </c>
      <c r="F115" s="22" t="s">
        <v>534</v>
      </c>
      <c r="G115" s="22" t="s">
        <v>534</v>
      </c>
      <c r="H115" s="22" t="s">
        <v>534</v>
      </c>
      <c r="I115" s="22" t="s">
        <v>534</v>
      </c>
      <c r="J115" s="22" t="s">
        <v>534</v>
      </c>
      <c r="K115" s="22" t="s">
        <v>1345</v>
      </c>
      <c r="L115" s="22" t="s">
        <v>1397</v>
      </c>
      <c r="M115" s="22" t="s">
        <v>1506</v>
      </c>
    </row>
    <row r="116" spans="1:13" x14ac:dyDescent="0.25">
      <c r="A116" s="34" t="s">
        <v>699</v>
      </c>
      <c r="B116" s="70" t="s">
        <v>1444</v>
      </c>
      <c r="C116" s="22" t="s">
        <v>597</v>
      </c>
      <c r="D116" s="21" t="s">
        <v>147</v>
      </c>
      <c r="E116" s="23">
        <v>1</v>
      </c>
      <c r="F116" s="22" t="s">
        <v>534</v>
      </c>
      <c r="G116" s="22" t="s">
        <v>534</v>
      </c>
      <c r="H116" s="22" t="s">
        <v>534</v>
      </c>
      <c r="I116" s="22" t="s">
        <v>534</v>
      </c>
      <c r="J116" s="22" t="s">
        <v>534</v>
      </c>
      <c r="K116" s="22" t="s">
        <v>534</v>
      </c>
      <c r="L116" s="22" t="s">
        <v>534</v>
      </c>
      <c r="M116" s="22" t="s">
        <v>534</v>
      </c>
    </row>
    <row r="117" spans="1:13" x14ac:dyDescent="0.25">
      <c r="A117" s="34" t="s">
        <v>700</v>
      </c>
      <c r="B117" s="70" t="s">
        <v>1445</v>
      </c>
      <c r="C117" s="22" t="s">
        <v>597</v>
      </c>
      <c r="D117" s="21" t="s">
        <v>147</v>
      </c>
      <c r="E117" s="23">
        <v>1</v>
      </c>
      <c r="F117" s="22" t="s">
        <v>534</v>
      </c>
      <c r="G117" s="22" t="s">
        <v>534</v>
      </c>
      <c r="H117" s="22" t="s">
        <v>534</v>
      </c>
      <c r="I117" s="22" t="s">
        <v>534</v>
      </c>
      <c r="J117" s="22" t="s">
        <v>534</v>
      </c>
      <c r="K117" s="22" t="s">
        <v>534</v>
      </c>
      <c r="L117" s="22" t="s">
        <v>534</v>
      </c>
      <c r="M117" s="22" t="s">
        <v>534</v>
      </c>
    </row>
    <row r="118" spans="1:13" x14ac:dyDescent="0.25">
      <c r="A118" s="34" t="s">
        <v>701</v>
      </c>
      <c r="B118" s="70" t="s">
        <v>1446</v>
      </c>
      <c r="C118" s="22" t="s">
        <v>597</v>
      </c>
      <c r="D118" s="21" t="s">
        <v>147</v>
      </c>
      <c r="E118" s="23">
        <v>1</v>
      </c>
      <c r="F118" s="22" t="s">
        <v>534</v>
      </c>
      <c r="G118" s="22" t="s">
        <v>534</v>
      </c>
      <c r="H118" s="22" t="s">
        <v>534</v>
      </c>
      <c r="I118" s="22" t="s">
        <v>534</v>
      </c>
      <c r="J118" s="22" t="s">
        <v>534</v>
      </c>
      <c r="K118" s="22" t="s">
        <v>534</v>
      </c>
      <c r="L118" s="22" t="s">
        <v>534</v>
      </c>
      <c r="M118" s="22" t="s">
        <v>534</v>
      </c>
    </row>
    <row r="119" spans="1:13" x14ac:dyDescent="0.25">
      <c r="A119" s="34" t="s">
        <v>702</v>
      </c>
      <c r="B119" s="70" t="s">
        <v>1393</v>
      </c>
      <c r="C119" s="22" t="s">
        <v>597</v>
      </c>
      <c r="D119" s="21" t="s">
        <v>147</v>
      </c>
      <c r="E119" s="23">
        <v>1</v>
      </c>
      <c r="F119" s="22" t="s">
        <v>534</v>
      </c>
      <c r="G119" s="22" t="s">
        <v>534</v>
      </c>
      <c r="H119" s="22" t="s">
        <v>534</v>
      </c>
      <c r="I119" s="22" t="s">
        <v>534</v>
      </c>
      <c r="J119" s="22" t="s">
        <v>534</v>
      </c>
      <c r="K119" s="22" t="s">
        <v>1344</v>
      </c>
      <c r="L119" s="22" t="s">
        <v>1394</v>
      </c>
      <c r="M119" s="22" t="s">
        <v>1504</v>
      </c>
    </row>
    <row r="120" spans="1:13" x14ac:dyDescent="0.25">
      <c r="A120" s="34" t="s">
        <v>403</v>
      </c>
      <c r="B120" s="70" t="s">
        <v>404</v>
      </c>
      <c r="C120" s="22" t="s">
        <v>597</v>
      </c>
      <c r="D120" s="21" t="s">
        <v>147</v>
      </c>
      <c r="E120" s="23">
        <v>1</v>
      </c>
      <c r="F120" s="22" t="s">
        <v>534</v>
      </c>
      <c r="G120" s="22" t="s">
        <v>534</v>
      </c>
      <c r="H120" s="22" t="s">
        <v>534</v>
      </c>
      <c r="I120" s="22" t="s">
        <v>534</v>
      </c>
      <c r="J120" s="22" t="s">
        <v>534</v>
      </c>
      <c r="K120" s="22" t="s">
        <v>1343</v>
      </c>
      <c r="L120" s="22" t="s">
        <v>1365</v>
      </c>
      <c r="M120" s="22" t="s">
        <v>1503</v>
      </c>
    </row>
    <row r="121" spans="1:13" x14ac:dyDescent="0.25">
      <c r="A121" s="34" t="s">
        <v>407</v>
      </c>
      <c r="B121" s="70" t="s">
        <v>408</v>
      </c>
      <c r="C121" s="22" t="s">
        <v>597</v>
      </c>
      <c r="D121" s="21" t="s">
        <v>147</v>
      </c>
      <c r="E121" s="23">
        <v>1</v>
      </c>
      <c r="F121" s="22" t="s">
        <v>534</v>
      </c>
      <c r="G121" s="22" t="s">
        <v>534</v>
      </c>
      <c r="H121" s="22" t="s">
        <v>534</v>
      </c>
      <c r="I121" s="22" t="s">
        <v>534</v>
      </c>
      <c r="J121" s="22" t="s">
        <v>534</v>
      </c>
      <c r="K121" s="22" t="s">
        <v>1344</v>
      </c>
      <c r="L121" s="22" t="s">
        <v>1392</v>
      </c>
      <c r="M121" s="22" t="s">
        <v>1502</v>
      </c>
    </row>
    <row r="122" spans="1:13" x14ac:dyDescent="0.25">
      <c r="A122" s="34" t="s">
        <v>411</v>
      </c>
      <c r="B122" s="70" t="s">
        <v>412</v>
      </c>
      <c r="C122" s="22" t="s">
        <v>597</v>
      </c>
      <c r="D122" s="21" t="s">
        <v>147</v>
      </c>
      <c r="E122" s="23">
        <v>1</v>
      </c>
      <c r="F122" s="22" t="s">
        <v>534</v>
      </c>
      <c r="G122" s="22" t="s">
        <v>534</v>
      </c>
      <c r="H122" s="22" t="s">
        <v>534</v>
      </c>
      <c r="I122" s="22" t="s">
        <v>534</v>
      </c>
      <c r="J122" s="22" t="s">
        <v>534</v>
      </c>
      <c r="K122" s="22" t="s">
        <v>534</v>
      </c>
      <c r="L122" s="22" t="s">
        <v>534</v>
      </c>
      <c r="M122" s="22" t="s">
        <v>534</v>
      </c>
    </row>
    <row r="123" spans="1:13" x14ac:dyDescent="0.25">
      <c r="A123" s="22" t="s">
        <v>423</v>
      </c>
      <c r="B123" s="38" t="s">
        <v>1390</v>
      </c>
      <c r="C123" s="22" t="s">
        <v>597</v>
      </c>
      <c r="D123" s="21" t="s">
        <v>147</v>
      </c>
      <c r="E123" s="23">
        <v>1</v>
      </c>
      <c r="F123" s="22" t="s">
        <v>534</v>
      </c>
      <c r="G123" s="22" t="s">
        <v>534</v>
      </c>
      <c r="H123" s="22" t="s">
        <v>534</v>
      </c>
      <c r="I123" s="22" t="s">
        <v>534</v>
      </c>
      <c r="J123" s="22" t="s">
        <v>534</v>
      </c>
      <c r="K123" s="22" t="s">
        <v>1345</v>
      </c>
      <c r="L123" s="22" t="s">
        <v>1391</v>
      </c>
      <c r="M123" s="22" t="s">
        <v>1501</v>
      </c>
    </row>
    <row r="124" spans="1:13" x14ac:dyDescent="0.25">
      <c r="A124" s="22" t="s">
        <v>703</v>
      </c>
      <c r="B124" s="38" t="s">
        <v>1389</v>
      </c>
      <c r="C124" s="22" t="s">
        <v>597</v>
      </c>
      <c r="D124" s="21" t="s">
        <v>147</v>
      </c>
      <c r="E124" s="23">
        <v>1</v>
      </c>
      <c r="F124" s="22" t="s">
        <v>534</v>
      </c>
      <c r="G124" s="22" t="s">
        <v>534</v>
      </c>
      <c r="H124" s="22" t="s">
        <v>534</v>
      </c>
      <c r="I124" s="22" t="s">
        <v>534</v>
      </c>
      <c r="J124" s="22" t="s">
        <v>534</v>
      </c>
      <c r="K124" s="22" t="s">
        <v>1355</v>
      </c>
      <c r="L124" s="22" t="s">
        <v>1350</v>
      </c>
      <c r="M124" s="22" t="s">
        <v>1500</v>
      </c>
    </row>
    <row r="125" spans="1:13" x14ac:dyDescent="0.25">
      <c r="A125" s="22" t="s">
        <v>704</v>
      </c>
      <c r="B125" s="38" t="s">
        <v>1388</v>
      </c>
      <c r="C125" s="22" t="s">
        <v>597</v>
      </c>
      <c r="D125" s="21" t="s">
        <v>147</v>
      </c>
      <c r="E125" s="23">
        <v>1</v>
      </c>
      <c r="F125" s="22" t="s">
        <v>534</v>
      </c>
      <c r="G125" s="22" t="s">
        <v>534</v>
      </c>
      <c r="H125" s="22" t="s">
        <v>534</v>
      </c>
      <c r="I125" s="22" t="s">
        <v>534</v>
      </c>
      <c r="J125" s="22" t="s">
        <v>534</v>
      </c>
      <c r="K125" s="22" t="s">
        <v>1355</v>
      </c>
      <c r="L125" s="22" t="s">
        <v>1364</v>
      </c>
      <c r="M125" s="22" t="s">
        <v>1499</v>
      </c>
    </row>
    <row r="126" spans="1:13" x14ac:dyDescent="0.25">
      <c r="A126" s="22" t="s">
        <v>705</v>
      </c>
      <c r="B126" s="38" t="s">
        <v>1387</v>
      </c>
      <c r="C126" s="22" t="s">
        <v>597</v>
      </c>
      <c r="D126" s="21" t="s">
        <v>147</v>
      </c>
      <c r="E126" s="23">
        <v>1</v>
      </c>
      <c r="F126" s="22" t="s">
        <v>534</v>
      </c>
      <c r="G126" s="22" t="s">
        <v>534</v>
      </c>
      <c r="H126" s="22" t="s">
        <v>534</v>
      </c>
      <c r="I126" s="22" t="s">
        <v>534</v>
      </c>
      <c r="J126" s="22" t="s">
        <v>534</v>
      </c>
      <c r="K126" s="22" t="s">
        <v>1343</v>
      </c>
      <c r="L126" s="22" t="s">
        <v>1379</v>
      </c>
      <c r="M126" s="22" t="s">
        <v>1498</v>
      </c>
    </row>
    <row r="127" spans="1:13" x14ac:dyDescent="0.25">
      <c r="A127" s="22" t="s">
        <v>706</v>
      </c>
      <c r="B127" s="38" t="s">
        <v>1385</v>
      </c>
      <c r="C127" s="22" t="s">
        <v>597</v>
      </c>
      <c r="D127" s="21" t="s">
        <v>147</v>
      </c>
      <c r="E127" s="23">
        <v>1</v>
      </c>
      <c r="F127" s="22" t="s">
        <v>534</v>
      </c>
      <c r="G127" s="22" t="s">
        <v>534</v>
      </c>
      <c r="H127" s="22" t="s">
        <v>534</v>
      </c>
      <c r="I127" s="22" t="s">
        <v>534</v>
      </c>
      <c r="J127" s="22" t="s">
        <v>534</v>
      </c>
      <c r="K127" s="22" t="s">
        <v>1348</v>
      </c>
      <c r="L127" s="22" t="s">
        <v>1362</v>
      </c>
      <c r="M127" s="22" t="s">
        <v>1496</v>
      </c>
    </row>
    <row r="128" spans="1:13" x14ac:dyDescent="0.25">
      <c r="A128" s="22" t="s">
        <v>707</v>
      </c>
      <c r="B128" s="38" t="s">
        <v>1385</v>
      </c>
      <c r="C128" s="22" t="s">
        <v>597</v>
      </c>
      <c r="D128" s="21" t="s">
        <v>147</v>
      </c>
      <c r="E128" s="23">
        <v>1</v>
      </c>
      <c r="F128" s="22" t="s">
        <v>534</v>
      </c>
      <c r="G128" s="22" t="s">
        <v>534</v>
      </c>
      <c r="H128" s="22" t="s">
        <v>534</v>
      </c>
      <c r="I128" s="22" t="s">
        <v>534</v>
      </c>
      <c r="J128" s="22" t="s">
        <v>534</v>
      </c>
      <c r="K128" s="22" t="s">
        <v>534</v>
      </c>
      <c r="L128" s="22" t="s">
        <v>534</v>
      </c>
      <c r="M128" s="22" t="s">
        <v>534</v>
      </c>
    </row>
    <row r="129" spans="1:13" x14ac:dyDescent="0.25">
      <c r="A129" s="22" t="s">
        <v>708</v>
      </c>
      <c r="B129" s="38" t="s">
        <v>1384</v>
      </c>
      <c r="C129" s="22" t="s">
        <v>597</v>
      </c>
      <c r="D129" s="21" t="s">
        <v>147</v>
      </c>
      <c r="E129" s="23">
        <v>1</v>
      </c>
      <c r="F129" s="22" t="s">
        <v>534</v>
      </c>
      <c r="G129" s="22" t="s">
        <v>534</v>
      </c>
      <c r="H129" s="22" t="s">
        <v>534</v>
      </c>
      <c r="I129" s="22" t="s">
        <v>534</v>
      </c>
      <c r="J129" s="22" t="s">
        <v>534</v>
      </c>
      <c r="K129" s="22" t="s">
        <v>1345</v>
      </c>
      <c r="L129" s="22" t="s">
        <v>1360</v>
      </c>
      <c r="M129" s="22" t="s">
        <v>1495</v>
      </c>
    </row>
    <row r="130" spans="1:13" x14ac:dyDescent="0.25">
      <c r="A130" s="22" t="s">
        <v>448</v>
      </c>
      <c r="B130" s="38" t="s">
        <v>449</v>
      </c>
      <c r="C130" s="22" t="s">
        <v>597</v>
      </c>
      <c r="D130" s="21" t="s">
        <v>147</v>
      </c>
      <c r="E130" s="23">
        <v>1</v>
      </c>
      <c r="F130" s="22" t="s">
        <v>534</v>
      </c>
      <c r="G130" s="22" t="s">
        <v>534</v>
      </c>
      <c r="H130" s="22" t="s">
        <v>534</v>
      </c>
      <c r="I130" s="22" t="s">
        <v>534</v>
      </c>
      <c r="J130" s="22" t="s">
        <v>534</v>
      </c>
      <c r="K130" s="22" t="s">
        <v>1343</v>
      </c>
      <c r="L130" s="22" t="s">
        <v>1374</v>
      </c>
      <c r="M130" s="22" t="s">
        <v>1493</v>
      </c>
    </row>
    <row r="131" spans="1:13" x14ac:dyDescent="0.25">
      <c r="A131" s="22" t="s">
        <v>709</v>
      </c>
      <c r="B131" s="38" t="s">
        <v>1382</v>
      </c>
      <c r="C131" s="22" t="s">
        <v>597</v>
      </c>
      <c r="D131" s="21" t="s">
        <v>147</v>
      </c>
      <c r="E131" s="23">
        <v>1</v>
      </c>
      <c r="F131" s="22" t="s">
        <v>534</v>
      </c>
      <c r="G131" s="22" t="s">
        <v>534</v>
      </c>
      <c r="H131" s="22" t="s">
        <v>534</v>
      </c>
      <c r="I131" s="22" t="s">
        <v>534</v>
      </c>
      <c r="J131" s="22" t="s">
        <v>534</v>
      </c>
      <c r="K131" s="22" t="s">
        <v>1346</v>
      </c>
      <c r="L131" s="22" t="s">
        <v>1357</v>
      </c>
      <c r="M131" s="22" t="s">
        <v>1492</v>
      </c>
    </row>
    <row r="132" spans="1:13" x14ac:dyDescent="0.25">
      <c r="A132" s="22" t="s">
        <v>710</v>
      </c>
      <c r="B132" s="38" t="s">
        <v>534</v>
      </c>
      <c r="C132" s="22" t="s">
        <v>597</v>
      </c>
      <c r="D132" s="21" t="s">
        <v>166</v>
      </c>
      <c r="E132" s="23">
        <v>1</v>
      </c>
      <c r="F132" s="22" t="s">
        <v>534</v>
      </c>
      <c r="G132" s="22" t="s">
        <v>534</v>
      </c>
      <c r="H132" s="22" t="s">
        <v>534</v>
      </c>
      <c r="I132" s="22" t="s">
        <v>534</v>
      </c>
      <c r="J132" s="22" t="s">
        <v>534</v>
      </c>
      <c r="K132" s="22" t="s">
        <v>534</v>
      </c>
      <c r="L132" s="22" t="s">
        <v>534</v>
      </c>
      <c r="M132" s="22" t="s">
        <v>534</v>
      </c>
    </row>
    <row r="133" spans="1:13" x14ac:dyDescent="0.25">
      <c r="A133" s="22" t="s">
        <v>471</v>
      </c>
      <c r="B133" s="38" t="s">
        <v>534</v>
      </c>
      <c r="C133" s="22" t="s">
        <v>597</v>
      </c>
      <c r="D133" s="21" t="s">
        <v>166</v>
      </c>
      <c r="E133" s="23">
        <v>1</v>
      </c>
      <c r="F133" s="22" t="s">
        <v>534</v>
      </c>
      <c r="G133" s="22" t="s">
        <v>534</v>
      </c>
      <c r="H133" s="22" t="s">
        <v>534</v>
      </c>
      <c r="I133" s="22" t="s">
        <v>534</v>
      </c>
      <c r="J133" s="22" t="s">
        <v>534</v>
      </c>
      <c r="K133" s="22" t="s">
        <v>534</v>
      </c>
      <c r="L133" s="22" t="s">
        <v>534</v>
      </c>
      <c r="M133" s="22" t="s">
        <v>534</v>
      </c>
    </row>
    <row r="134" spans="1:13" x14ac:dyDescent="0.25">
      <c r="A134" s="22" t="s">
        <v>477</v>
      </c>
      <c r="B134" s="38" t="s">
        <v>534</v>
      </c>
      <c r="C134" s="22" t="s">
        <v>597</v>
      </c>
      <c r="D134" s="21" t="s">
        <v>166</v>
      </c>
      <c r="E134" s="23">
        <v>1</v>
      </c>
      <c r="F134" s="22" t="s">
        <v>534</v>
      </c>
      <c r="G134" s="22" t="s">
        <v>534</v>
      </c>
      <c r="H134" s="22" t="s">
        <v>534</v>
      </c>
      <c r="I134" s="22" t="s">
        <v>534</v>
      </c>
      <c r="J134" s="22" t="s">
        <v>534</v>
      </c>
      <c r="K134" s="22" t="s">
        <v>534</v>
      </c>
      <c r="L134" s="22" t="s">
        <v>534</v>
      </c>
      <c r="M134" s="22" t="s">
        <v>534</v>
      </c>
    </row>
    <row r="135" spans="1:13" x14ac:dyDescent="0.25">
      <c r="A135" s="34" t="s">
        <v>711</v>
      </c>
      <c r="B135" s="70" t="s">
        <v>534</v>
      </c>
      <c r="C135" s="22" t="s">
        <v>597</v>
      </c>
      <c r="D135" s="21" t="s">
        <v>166</v>
      </c>
      <c r="E135" s="23">
        <v>1</v>
      </c>
      <c r="F135" s="22" t="s">
        <v>534</v>
      </c>
      <c r="G135" s="22" t="s">
        <v>534</v>
      </c>
      <c r="H135" s="22" t="s">
        <v>534</v>
      </c>
      <c r="I135" s="22" t="s">
        <v>534</v>
      </c>
      <c r="J135" s="22" t="s">
        <v>534</v>
      </c>
      <c r="K135" s="22" t="s">
        <v>534</v>
      </c>
      <c r="L135" s="22" t="s">
        <v>534</v>
      </c>
      <c r="M135" s="22" t="s">
        <v>534</v>
      </c>
    </row>
    <row r="136" spans="1:13" x14ac:dyDescent="0.25">
      <c r="A136" s="34" t="s">
        <v>712</v>
      </c>
      <c r="B136" s="70" t="s">
        <v>534</v>
      </c>
      <c r="C136" s="22" t="s">
        <v>597</v>
      </c>
      <c r="D136" s="21" t="s">
        <v>166</v>
      </c>
      <c r="E136" s="23">
        <v>1</v>
      </c>
      <c r="F136" s="22" t="s">
        <v>534</v>
      </c>
      <c r="G136" s="22" t="s">
        <v>534</v>
      </c>
      <c r="H136" s="22" t="s">
        <v>534</v>
      </c>
      <c r="I136" s="22" t="s">
        <v>534</v>
      </c>
      <c r="J136" s="22" t="s">
        <v>534</v>
      </c>
      <c r="K136" s="22" t="s">
        <v>534</v>
      </c>
      <c r="L136" s="22" t="s">
        <v>534</v>
      </c>
      <c r="M136" s="22" t="s">
        <v>534</v>
      </c>
    </row>
    <row r="137" spans="1:13" x14ac:dyDescent="0.25">
      <c r="A137" s="34" t="s">
        <v>713</v>
      </c>
      <c r="B137" s="70" t="s">
        <v>534</v>
      </c>
      <c r="C137" s="22" t="s">
        <v>597</v>
      </c>
      <c r="D137" s="21" t="s">
        <v>166</v>
      </c>
      <c r="E137" s="23">
        <v>1</v>
      </c>
      <c r="F137" s="22" t="s">
        <v>534</v>
      </c>
      <c r="G137" s="22" t="s">
        <v>534</v>
      </c>
      <c r="H137" s="22" t="s">
        <v>534</v>
      </c>
      <c r="I137" s="22" t="s">
        <v>534</v>
      </c>
      <c r="J137" s="22" t="s">
        <v>534</v>
      </c>
      <c r="K137" s="22" t="s">
        <v>534</v>
      </c>
      <c r="L137" s="22" t="s">
        <v>534</v>
      </c>
      <c r="M137" s="22" t="s">
        <v>534</v>
      </c>
    </row>
    <row r="138" spans="1:13" x14ac:dyDescent="0.25">
      <c r="A138" s="34" t="s">
        <v>714</v>
      </c>
      <c r="B138" s="70" t="s">
        <v>534</v>
      </c>
      <c r="C138" s="22" t="s">
        <v>597</v>
      </c>
      <c r="D138" s="21" t="s">
        <v>166</v>
      </c>
      <c r="E138" s="23">
        <v>1</v>
      </c>
      <c r="F138" s="22" t="s">
        <v>534</v>
      </c>
      <c r="G138" s="22" t="s">
        <v>534</v>
      </c>
      <c r="H138" s="22" t="s">
        <v>534</v>
      </c>
      <c r="I138" s="22" t="s">
        <v>534</v>
      </c>
      <c r="J138" s="22" t="s">
        <v>534</v>
      </c>
      <c r="K138" s="22" t="s">
        <v>534</v>
      </c>
      <c r="L138" s="22" t="s">
        <v>534</v>
      </c>
      <c r="M138" s="22" t="s">
        <v>534</v>
      </c>
    </row>
    <row r="139" spans="1:13" x14ac:dyDescent="0.25">
      <c r="A139" s="34" t="s">
        <v>715</v>
      </c>
      <c r="B139" s="70" t="s">
        <v>534</v>
      </c>
      <c r="C139" s="22" t="s">
        <v>597</v>
      </c>
      <c r="D139" s="21" t="s">
        <v>166</v>
      </c>
      <c r="E139" s="23">
        <v>1</v>
      </c>
      <c r="F139" s="22" t="s">
        <v>534</v>
      </c>
      <c r="G139" s="22" t="s">
        <v>534</v>
      </c>
      <c r="H139" s="22" t="s">
        <v>534</v>
      </c>
      <c r="I139" s="22" t="s">
        <v>534</v>
      </c>
      <c r="J139" s="22" t="s">
        <v>534</v>
      </c>
      <c r="K139" s="22" t="s">
        <v>534</v>
      </c>
      <c r="L139" s="22" t="s">
        <v>534</v>
      </c>
      <c r="M139" s="22" t="s">
        <v>534</v>
      </c>
    </row>
    <row r="140" spans="1:13" x14ac:dyDescent="0.25">
      <c r="A140" s="34" t="s">
        <v>489</v>
      </c>
      <c r="B140" s="70" t="s">
        <v>534</v>
      </c>
      <c r="C140" s="22" t="s">
        <v>597</v>
      </c>
      <c r="D140" s="21" t="s">
        <v>166</v>
      </c>
      <c r="E140" s="23">
        <v>1</v>
      </c>
      <c r="F140" s="22" t="s">
        <v>534</v>
      </c>
      <c r="G140" s="22" t="s">
        <v>534</v>
      </c>
      <c r="H140" s="22" t="s">
        <v>534</v>
      </c>
      <c r="I140" s="22" t="s">
        <v>534</v>
      </c>
      <c r="J140" s="22" t="s">
        <v>534</v>
      </c>
      <c r="K140" s="22" t="s">
        <v>534</v>
      </c>
      <c r="L140" s="22" t="s">
        <v>534</v>
      </c>
      <c r="M140" s="22" t="s">
        <v>534</v>
      </c>
    </row>
    <row r="141" spans="1:13" x14ac:dyDescent="0.25">
      <c r="A141" s="35" t="s">
        <v>492</v>
      </c>
      <c r="B141" s="71" t="s">
        <v>534</v>
      </c>
      <c r="C141" s="22" t="s">
        <v>597</v>
      </c>
      <c r="D141" s="21" t="s">
        <v>166</v>
      </c>
      <c r="E141" s="23">
        <v>1</v>
      </c>
      <c r="F141" s="22" t="s">
        <v>534</v>
      </c>
      <c r="G141" s="22" t="s">
        <v>534</v>
      </c>
      <c r="H141" s="22" t="s">
        <v>534</v>
      </c>
      <c r="I141" s="22" t="s">
        <v>534</v>
      </c>
      <c r="J141" s="22" t="s">
        <v>534</v>
      </c>
      <c r="K141" s="22" t="s">
        <v>534</v>
      </c>
      <c r="L141" s="22" t="s">
        <v>534</v>
      </c>
      <c r="M141" s="22" t="s">
        <v>534</v>
      </c>
    </row>
    <row r="142" spans="1:13" x14ac:dyDescent="0.25">
      <c r="A142" s="34" t="s">
        <v>495</v>
      </c>
      <c r="B142" s="70" t="s">
        <v>534</v>
      </c>
      <c r="C142" s="22" t="s">
        <v>597</v>
      </c>
      <c r="D142" s="21" t="s">
        <v>166</v>
      </c>
      <c r="E142" s="23">
        <v>1</v>
      </c>
      <c r="F142" s="22" t="s">
        <v>534</v>
      </c>
      <c r="G142" s="22" t="s">
        <v>534</v>
      </c>
      <c r="H142" s="22" t="s">
        <v>534</v>
      </c>
      <c r="I142" s="22" t="s">
        <v>534</v>
      </c>
      <c r="J142" s="22" t="s">
        <v>534</v>
      </c>
      <c r="K142" s="22" t="s">
        <v>534</v>
      </c>
      <c r="L142" s="22" t="s">
        <v>534</v>
      </c>
      <c r="M142" s="22" t="s">
        <v>534</v>
      </c>
    </row>
    <row r="143" spans="1:13" x14ac:dyDescent="0.25">
      <c r="A143" s="34" t="s">
        <v>498</v>
      </c>
      <c r="B143" s="70" t="s">
        <v>534</v>
      </c>
      <c r="C143" s="22" t="s">
        <v>597</v>
      </c>
      <c r="D143" s="21" t="s">
        <v>166</v>
      </c>
      <c r="E143" s="23">
        <v>1</v>
      </c>
      <c r="F143" s="22" t="s">
        <v>534</v>
      </c>
      <c r="G143" s="22" t="s">
        <v>534</v>
      </c>
      <c r="H143" s="22" t="s">
        <v>534</v>
      </c>
      <c r="I143" s="22" t="s">
        <v>534</v>
      </c>
      <c r="J143" s="22" t="s">
        <v>534</v>
      </c>
      <c r="K143" s="22" t="s">
        <v>534</v>
      </c>
      <c r="L143" s="22" t="s">
        <v>534</v>
      </c>
      <c r="M143" s="22" t="s">
        <v>534</v>
      </c>
    </row>
    <row r="144" spans="1:13" x14ac:dyDescent="0.25">
      <c r="A144" s="34" t="s">
        <v>501</v>
      </c>
      <c r="B144" s="70" t="s">
        <v>534</v>
      </c>
      <c r="C144" s="22" t="s">
        <v>597</v>
      </c>
      <c r="D144" s="21" t="s">
        <v>166</v>
      </c>
      <c r="E144" s="23">
        <v>1</v>
      </c>
      <c r="F144" s="22" t="s">
        <v>534</v>
      </c>
      <c r="G144" s="22" t="s">
        <v>534</v>
      </c>
      <c r="H144" s="22" t="s">
        <v>534</v>
      </c>
      <c r="I144" s="22" t="s">
        <v>534</v>
      </c>
      <c r="J144" s="22" t="s">
        <v>534</v>
      </c>
      <c r="K144" s="22" t="s">
        <v>534</v>
      </c>
      <c r="L144" s="22" t="s">
        <v>534</v>
      </c>
      <c r="M144" s="22" t="s">
        <v>534</v>
      </c>
    </row>
    <row r="145" spans="1:13" x14ac:dyDescent="0.25">
      <c r="A145" s="34" t="s">
        <v>504</v>
      </c>
      <c r="B145" s="70" t="s">
        <v>534</v>
      </c>
      <c r="C145" s="22" t="s">
        <v>597</v>
      </c>
      <c r="D145" s="21" t="s">
        <v>166</v>
      </c>
      <c r="E145" s="23">
        <v>1</v>
      </c>
      <c r="F145" s="22" t="s">
        <v>534</v>
      </c>
      <c r="G145" s="22" t="s">
        <v>534</v>
      </c>
      <c r="H145" s="22" t="s">
        <v>534</v>
      </c>
      <c r="I145" s="22" t="s">
        <v>534</v>
      </c>
      <c r="J145" s="22" t="s">
        <v>534</v>
      </c>
      <c r="K145" s="22" t="s">
        <v>534</v>
      </c>
      <c r="L145" s="22" t="s">
        <v>534</v>
      </c>
      <c r="M145" s="22" t="s">
        <v>534</v>
      </c>
    </row>
  </sheetData>
  <autoFilter ref="A6:M145"/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90" zoomScaleNormal="90" workbookViewId="0">
      <selection activeCell="K1" sqref="K1"/>
    </sheetView>
  </sheetViews>
  <sheetFormatPr defaultColWidth="9.140625" defaultRowHeight="15" x14ac:dyDescent="0.25"/>
  <cols>
    <col min="1" max="1" width="10.7109375" customWidth="1"/>
    <col min="2" max="2" width="24" customWidth="1"/>
    <col min="3" max="3" width="17" customWidth="1"/>
    <col min="4" max="4" width="14.5703125" customWidth="1"/>
    <col min="5" max="5" width="14.7109375" customWidth="1"/>
    <col min="6" max="6" width="18.140625" customWidth="1"/>
    <col min="7" max="7" width="15" customWidth="1"/>
    <col min="8" max="8" width="13.28515625" customWidth="1"/>
    <col min="9" max="9" width="13.5703125" style="3" customWidth="1"/>
    <col min="10" max="10" width="62.28515625" customWidth="1"/>
  </cols>
  <sheetData>
    <row r="1" spans="1:10" x14ac:dyDescent="0.25">
      <c r="A1" s="1" t="s">
        <v>1485</v>
      </c>
    </row>
    <row r="2" spans="1:10" s="26" customFormat="1" x14ac:dyDescent="0.25">
      <c r="A2" s="26" t="s">
        <v>634</v>
      </c>
      <c r="I2" s="31"/>
    </row>
    <row r="3" spans="1:10" s="26" customFormat="1" x14ac:dyDescent="0.25">
      <c r="I3" s="31"/>
    </row>
    <row r="4" spans="1:10" s="1" customForma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  <c r="J4" s="1" t="s">
        <v>118</v>
      </c>
    </row>
    <row r="5" spans="1:10" x14ac:dyDescent="0.25">
      <c r="A5" t="s">
        <v>9</v>
      </c>
      <c r="B5" t="s">
        <v>10</v>
      </c>
      <c r="C5" t="s">
        <v>11</v>
      </c>
      <c r="D5" t="s">
        <v>12</v>
      </c>
      <c r="E5" t="s">
        <v>1285</v>
      </c>
      <c r="F5" t="s">
        <v>13</v>
      </c>
      <c r="G5" t="s">
        <v>14</v>
      </c>
      <c r="H5" t="s">
        <v>1182</v>
      </c>
      <c r="I5" s="3" t="s">
        <v>1253</v>
      </c>
      <c r="J5" t="s">
        <v>119</v>
      </c>
    </row>
    <row r="6" spans="1:10" x14ac:dyDescent="0.25">
      <c r="A6" t="s">
        <v>15</v>
      </c>
      <c r="B6" t="s">
        <v>16</v>
      </c>
      <c r="C6" t="s">
        <v>117</v>
      </c>
      <c r="D6" t="s">
        <v>117</v>
      </c>
      <c r="E6" t="s">
        <v>117</v>
      </c>
      <c r="F6" t="s">
        <v>13</v>
      </c>
      <c r="G6" t="s">
        <v>14</v>
      </c>
      <c r="H6" t="s">
        <v>1183</v>
      </c>
      <c r="I6" s="3" t="s">
        <v>117</v>
      </c>
      <c r="J6" t="s">
        <v>120</v>
      </c>
    </row>
    <row r="7" spans="1:10" x14ac:dyDescent="0.25">
      <c r="A7" t="s">
        <v>17</v>
      </c>
      <c r="B7" t="s">
        <v>18</v>
      </c>
      <c r="C7" t="s">
        <v>117</v>
      </c>
      <c r="D7" t="s">
        <v>117</v>
      </c>
      <c r="E7" t="s">
        <v>117</v>
      </c>
      <c r="F7" t="s">
        <v>13</v>
      </c>
      <c r="G7" t="s">
        <v>14</v>
      </c>
      <c r="H7" t="s">
        <v>1184</v>
      </c>
      <c r="I7" s="3" t="s">
        <v>117</v>
      </c>
      <c r="J7" t="s">
        <v>120</v>
      </c>
    </row>
    <row r="8" spans="1:10" x14ac:dyDescent="0.25">
      <c r="A8" t="s">
        <v>19</v>
      </c>
      <c r="B8" t="s">
        <v>20</v>
      </c>
      <c r="C8" t="s">
        <v>117</v>
      </c>
      <c r="D8" t="s">
        <v>117</v>
      </c>
      <c r="E8" t="s">
        <v>117</v>
      </c>
      <c r="F8" t="s">
        <v>13</v>
      </c>
      <c r="G8" t="s">
        <v>14</v>
      </c>
      <c r="H8" t="s">
        <v>1185</v>
      </c>
      <c r="I8" s="3" t="s">
        <v>117</v>
      </c>
      <c r="J8" t="s">
        <v>120</v>
      </c>
    </row>
    <row r="9" spans="1:10" x14ac:dyDescent="0.25">
      <c r="A9" t="s">
        <v>21</v>
      </c>
      <c r="B9" t="s">
        <v>22</v>
      </c>
      <c r="C9" t="s">
        <v>23</v>
      </c>
      <c r="D9" t="s">
        <v>24</v>
      </c>
      <c r="E9" t="s">
        <v>1286</v>
      </c>
      <c r="F9" t="s">
        <v>25</v>
      </c>
      <c r="G9" t="s">
        <v>26</v>
      </c>
      <c r="H9" t="s">
        <v>1186</v>
      </c>
      <c r="I9" s="3" t="s">
        <v>1254</v>
      </c>
      <c r="J9" t="s">
        <v>119</v>
      </c>
    </row>
    <row r="10" spans="1:10" x14ac:dyDescent="0.25">
      <c r="A10" t="s">
        <v>21</v>
      </c>
      <c r="B10" t="s">
        <v>27</v>
      </c>
      <c r="C10" t="s">
        <v>23</v>
      </c>
      <c r="D10" t="s">
        <v>24</v>
      </c>
      <c r="E10" t="s">
        <v>1287</v>
      </c>
      <c r="F10" t="s">
        <v>25</v>
      </c>
      <c r="G10" t="s">
        <v>26</v>
      </c>
      <c r="H10" t="s">
        <v>1187</v>
      </c>
      <c r="I10" s="3" t="s">
        <v>1255</v>
      </c>
      <c r="J10" t="s">
        <v>119</v>
      </c>
    </row>
    <row r="11" spans="1:10" x14ac:dyDescent="0.25">
      <c r="A11" t="s">
        <v>21</v>
      </c>
      <c r="B11" t="s">
        <v>28</v>
      </c>
      <c r="C11" t="s">
        <v>23</v>
      </c>
      <c r="D11" t="s">
        <v>24</v>
      </c>
      <c r="E11" t="s">
        <v>1288</v>
      </c>
      <c r="F11" t="s">
        <v>25</v>
      </c>
      <c r="G11" t="s">
        <v>26</v>
      </c>
      <c r="H11" t="s">
        <v>1188</v>
      </c>
      <c r="I11" s="3" t="s">
        <v>1256</v>
      </c>
      <c r="J11" t="s">
        <v>119</v>
      </c>
    </row>
    <row r="12" spans="1:10" x14ac:dyDescent="0.25">
      <c r="A12" t="s">
        <v>29</v>
      </c>
      <c r="B12" t="s">
        <v>30</v>
      </c>
      <c r="C12" t="s">
        <v>23</v>
      </c>
      <c r="D12" t="s">
        <v>24</v>
      </c>
      <c r="E12" t="s">
        <v>1289</v>
      </c>
      <c r="F12" t="s">
        <v>25</v>
      </c>
      <c r="G12" t="s">
        <v>26</v>
      </c>
      <c r="H12" t="s">
        <v>1189</v>
      </c>
      <c r="I12" s="3" t="s">
        <v>1257</v>
      </c>
      <c r="J12" t="s">
        <v>119</v>
      </c>
    </row>
    <row r="13" spans="1:10" x14ac:dyDescent="0.25">
      <c r="A13" t="s">
        <v>29</v>
      </c>
      <c r="B13" t="s">
        <v>31</v>
      </c>
      <c r="C13" t="s">
        <v>23</v>
      </c>
      <c r="D13" t="s">
        <v>24</v>
      </c>
      <c r="E13" t="s">
        <v>1290</v>
      </c>
      <c r="F13" t="s">
        <v>25</v>
      </c>
      <c r="G13" t="s">
        <v>26</v>
      </c>
      <c r="H13" t="s">
        <v>1190</v>
      </c>
      <c r="I13" s="3" t="s">
        <v>1258</v>
      </c>
      <c r="J13" t="s">
        <v>119</v>
      </c>
    </row>
    <row r="14" spans="1:10" x14ac:dyDescent="0.25">
      <c r="A14" t="s">
        <v>32</v>
      </c>
      <c r="B14" t="s">
        <v>33</v>
      </c>
      <c r="C14" t="s">
        <v>117</v>
      </c>
      <c r="D14" t="s">
        <v>117</v>
      </c>
      <c r="E14" t="s">
        <v>117</v>
      </c>
      <c r="F14" t="s">
        <v>25</v>
      </c>
      <c r="G14" t="s">
        <v>26</v>
      </c>
      <c r="H14" t="s">
        <v>1191</v>
      </c>
      <c r="I14" s="3" t="s">
        <v>117</v>
      </c>
      <c r="J14" t="s">
        <v>120</v>
      </c>
    </row>
    <row r="15" spans="1:10" x14ac:dyDescent="0.25">
      <c r="A15" t="s">
        <v>34</v>
      </c>
      <c r="B15" t="s">
        <v>35</v>
      </c>
      <c r="C15" t="s">
        <v>117</v>
      </c>
      <c r="D15" t="s">
        <v>117</v>
      </c>
      <c r="E15" t="s">
        <v>117</v>
      </c>
      <c r="F15" t="s">
        <v>25</v>
      </c>
      <c r="G15" t="s">
        <v>26</v>
      </c>
      <c r="H15" t="s">
        <v>1192</v>
      </c>
      <c r="I15" s="3" t="s">
        <v>117</v>
      </c>
      <c r="J15" t="s">
        <v>120</v>
      </c>
    </row>
    <row r="16" spans="1:10" x14ac:dyDescent="0.25">
      <c r="A16" t="s">
        <v>36</v>
      </c>
      <c r="B16" t="s">
        <v>37</v>
      </c>
      <c r="C16" t="s">
        <v>38</v>
      </c>
      <c r="D16" t="s">
        <v>39</v>
      </c>
      <c r="E16" t="s">
        <v>1291</v>
      </c>
      <c r="F16" t="s">
        <v>40</v>
      </c>
      <c r="G16" t="s">
        <v>41</v>
      </c>
      <c r="H16" t="s">
        <v>1193</v>
      </c>
      <c r="I16" s="3" t="s">
        <v>1259</v>
      </c>
      <c r="J16" t="s">
        <v>119</v>
      </c>
    </row>
    <row r="17" spans="1:10" x14ac:dyDescent="0.25">
      <c r="A17" t="s">
        <v>42</v>
      </c>
      <c r="B17" t="s">
        <v>43</v>
      </c>
      <c r="C17" t="s">
        <v>38</v>
      </c>
      <c r="D17" t="s">
        <v>39</v>
      </c>
      <c r="E17" t="s">
        <v>1292</v>
      </c>
      <c r="F17" t="s">
        <v>40</v>
      </c>
      <c r="G17" t="s">
        <v>41</v>
      </c>
      <c r="H17" t="s">
        <v>1194</v>
      </c>
      <c r="I17" s="3" t="s">
        <v>1260</v>
      </c>
      <c r="J17" t="s">
        <v>119</v>
      </c>
    </row>
    <row r="18" spans="1:10" x14ac:dyDescent="0.25">
      <c r="A18" t="s">
        <v>44</v>
      </c>
      <c r="B18" t="s">
        <v>45</v>
      </c>
      <c r="C18" t="s">
        <v>38</v>
      </c>
      <c r="D18" t="s">
        <v>39</v>
      </c>
      <c r="E18" t="s">
        <v>1293</v>
      </c>
      <c r="F18" t="s">
        <v>40</v>
      </c>
      <c r="G18" t="s">
        <v>41</v>
      </c>
      <c r="H18" t="s">
        <v>1195</v>
      </c>
      <c r="I18" s="3" t="s">
        <v>1261</v>
      </c>
      <c r="J18" t="s">
        <v>119</v>
      </c>
    </row>
    <row r="19" spans="1:10" x14ac:dyDescent="0.25">
      <c r="A19" t="s">
        <v>44</v>
      </c>
      <c r="B19" t="s">
        <v>46</v>
      </c>
      <c r="C19" t="s">
        <v>38</v>
      </c>
      <c r="D19" t="s">
        <v>39</v>
      </c>
      <c r="E19" t="s">
        <v>1294</v>
      </c>
      <c r="F19" t="s">
        <v>40</v>
      </c>
      <c r="G19" t="s">
        <v>41</v>
      </c>
      <c r="H19" t="s">
        <v>1196</v>
      </c>
      <c r="I19" s="3" t="s">
        <v>1262</v>
      </c>
      <c r="J19" t="s">
        <v>119</v>
      </c>
    </row>
    <row r="20" spans="1:10" x14ac:dyDescent="0.25">
      <c r="A20" t="s">
        <v>21</v>
      </c>
      <c r="B20" t="s">
        <v>22</v>
      </c>
      <c r="C20" t="s">
        <v>38</v>
      </c>
      <c r="D20" t="s">
        <v>39</v>
      </c>
      <c r="E20" t="s">
        <v>1295</v>
      </c>
      <c r="F20" t="s">
        <v>40</v>
      </c>
      <c r="G20" t="s">
        <v>41</v>
      </c>
      <c r="H20" t="s">
        <v>1197</v>
      </c>
      <c r="I20" s="3" t="s">
        <v>1263</v>
      </c>
      <c r="J20" t="s">
        <v>119</v>
      </c>
    </row>
    <row r="21" spans="1:10" x14ac:dyDescent="0.25">
      <c r="A21" t="s">
        <v>21</v>
      </c>
      <c r="B21" t="s">
        <v>27</v>
      </c>
      <c r="C21" t="s">
        <v>38</v>
      </c>
      <c r="D21" t="s">
        <v>39</v>
      </c>
      <c r="E21" t="s">
        <v>1296</v>
      </c>
      <c r="F21" t="s">
        <v>40</v>
      </c>
      <c r="G21" t="s">
        <v>41</v>
      </c>
      <c r="H21" t="s">
        <v>1198</v>
      </c>
      <c r="I21" s="3" t="s">
        <v>1264</v>
      </c>
      <c r="J21" t="s">
        <v>119</v>
      </c>
    </row>
    <row r="22" spans="1:10" x14ac:dyDescent="0.25">
      <c r="A22" t="s">
        <v>21</v>
      </c>
      <c r="B22" t="s">
        <v>28</v>
      </c>
      <c r="C22" t="s">
        <v>38</v>
      </c>
      <c r="D22" t="s">
        <v>39</v>
      </c>
      <c r="E22" t="s">
        <v>1297</v>
      </c>
      <c r="F22" t="s">
        <v>40</v>
      </c>
      <c r="G22" t="s">
        <v>41</v>
      </c>
      <c r="H22" t="s">
        <v>1199</v>
      </c>
      <c r="I22" s="3" t="s">
        <v>1265</v>
      </c>
      <c r="J22" t="s">
        <v>119</v>
      </c>
    </row>
    <row r="23" spans="1:10" x14ac:dyDescent="0.25">
      <c r="A23" t="s">
        <v>29</v>
      </c>
      <c r="B23" t="s">
        <v>30</v>
      </c>
      <c r="C23" t="s">
        <v>38</v>
      </c>
      <c r="D23" t="s">
        <v>39</v>
      </c>
      <c r="E23" t="s">
        <v>1298</v>
      </c>
      <c r="F23" t="s">
        <v>40</v>
      </c>
      <c r="G23" t="s">
        <v>41</v>
      </c>
      <c r="H23" t="s">
        <v>1200</v>
      </c>
      <c r="I23" s="3" t="s">
        <v>1266</v>
      </c>
      <c r="J23" t="s">
        <v>119</v>
      </c>
    </row>
    <row r="24" spans="1:10" x14ac:dyDescent="0.25">
      <c r="A24" t="s">
        <v>32</v>
      </c>
      <c r="B24" t="s">
        <v>33</v>
      </c>
      <c r="C24" t="s">
        <v>117</v>
      </c>
      <c r="D24" t="s">
        <v>117</v>
      </c>
      <c r="E24" t="s">
        <v>117</v>
      </c>
      <c r="F24" t="s">
        <v>40</v>
      </c>
      <c r="G24" t="s">
        <v>41</v>
      </c>
      <c r="H24" t="s">
        <v>1201</v>
      </c>
      <c r="I24" s="3" t="s">
        <v>117</v>
      </c>
      <c r="J24" t="s">
        <v>120</v>
      </c>
    </row>
    <row r="25" spans="1:10" x14ac:dyDescent="0.25">
      <c r="A25" t="s">
        <v>47</v>
      </c>
      <c r="B25" t="s">
        <v>48</v>
      </c>
      <c r="C25" t="s">
        <v>117</v>
      </c>
      <c r="D25" t="s">
        <v>117</v>
      </c>
      <c r="E25" t="s">
        <v>117</v>
      </c>
      <c r="F25" t="s">
        <v>40</v>
      </c>
      <c r="G25" t="s">
        <v>41</v>
      </c>
      <c r="H25" t="s">
        <v>1202</v>
      </c>
      <c r="I25" s="3" t="s">
        <v>117</v>
      </c>
      <c r="J25" t="s">
        <v>120</v>
      </c>
    </row>
    <row r="26" spans="1:10" x14ac:dyDescent="0.25">
      <c r="A26" t="s">
        <v>36</v>
      </c>
      <c r="B26" t="s">
        <v>37</v>
      </c>
      <c r="C26" t="s">
        <v>49</v>
      </c>
      <c r="D26" t="s">
        <v>50</v>
      </c>
      <c r="E26" t="s">
        <v>1299</v>
      </c>
      <c r="F26" t="s">
        <v>51</v>
      </c>
      <c r="G26" t="s">
        <v>52</v>
      </c>
      <c r="H26" t="s">
        <v>1203</v>
      </c>
      <c r="I26" s="3" t="s">
        <v>1267</v>
      </c>
      <c r="J26" t="s">
        <v>119</v>
      </c>
    </row>
    <row r="27" spans="1:10" x14ac:dyDescent="0.25">
      <c r="A27" t="s">
        <v>53</v>
      </c>
      <c r="B27" t="s">
        <v>54</v>
      </c>
      <c r="C27" t="s">
        <v>49</v>
      </c>
      <c r="D27" t="s">
        <v>50</v>
      </c>
      <c r="E27" t="s">
        <v>1300</v>
      </c>
      <c r="F27" t="s">
        <v>51</v>
      </c>
      <c r="G27" t="s">
        <v>52</v>
      </c>
      <c r="H27" t="s">
        <v>1204</v>
      </c>
      <c r="I27" s="3" t="s">
        <v>1268</v>
      </c>
      <c r="J27" t="s">
        <v>119</v>
      </c>
    </row>
    <row r="28" spans="1:10" x14ac:dyDescent="0.25">
      <c r="A28" t="s">
        <v>55</v>
      </c>
      <c r="B28" t="s">
        <v>56</v>
      </c>
      <c r="C28" t="s">
        <v>117</v>
      </c>
      <c r="D28" t="s">
        <v>117</v>
      </c>
      <c r="E28" t="s">
        <v>117</v>
      </c>
      <c r="F28" t="s">
        <v>51</v>
      </c>
      <c r="G28" t="s">
        <v>52</v>
      </c>
      <c r="H28" t="s">
        <v>1205</v>
      </c>
      <c r="I28" s="3" t="s">
        <v>117</v>
      </c>
      <c r="J28" t="s">
        <v>120</v>
      </c>
    </row>
    <row r="29" spans="1:10" x14ac:dyDescent="0.25">
      <c r="A29" t="s">
        <v>57</v>
      </c>
      <c r="B29" t="s">
        <v>58</v>
      </c>
      <c r="C29" t="s">
        <v>117</v>
      </c>
      <c r="D29" t="s">
        <v>117</v>
      </c>
      <c r="E29" t="s">
        <v>117</v>
      </c>
      <c r="F29" t="s">
        <v>51</v>
      </c>
      <c r="G29" t="s">
        <v>52</v>
      </c>
      <c r="H29" t="s">
        <v>1206</v>
      </c>
      <c r="I29" s="3" t="s">
        <v>117</v>
      </c>
      <c r="J29" t="s">
        <v>120</v>
      </c>
    </row>
    <row r="30" spans="1:10" x14ac:dyDescent="0.25">
      <c r="A30" t="s">
        <v>59</v>
      </c>
      <c r="B30" t="s">
        <v>60</v>
      </c>
      <c r="C30" t="s">
        <v>117</v>
      </c>
      <c r="D30" t="s">
        <v>117</v>
      </c>
      <c r="E30" t="s">
        <v>117</v>
      </c>
      <c r="F30" t="s">
        <v>51</v>
      </c>
      <c r="G30" t="s">
        <v>52</v>
      </c>
      <c r="H30" t="s">
        <v>1207</v>
      </c>
      <c r="I30" s="3" t="s">
        <v>117</v>
      </c>
      <c r="J30" t="s">
        <v>120</v>
      </c>
    </row>
    <row r="31" spans="1:10" x14ac:dyDescent="0.25">
      <c r="A31" t="s">
        <v>36</v>
      </c>
      <c r="B31" t="s">
        <v>37</v>
      </c>
      <c r="C31" t="s">
        <v>61</v>
      </c>
      <c r="D31" t="s">
        <v>62</v>
      </c>
      <c r="E31" t="s">
        <v>1301</v>
      </c>
      <c r="F31" t="s">
        <v>63</v>
      </c>
      <c r="G31" t="s">
        <v>64</v>
      </c>
      <c r="H31" t="s">
        <v>1208</v>
      </c>
      <c r="I31" s="3" t="s">
        <v>1269</v>
      </c>
      <c r="J31" t="s">
        <v>119</v>
      </c>
    </row>
    <row r="32" spans="1:10" x14ac:dyDescent="0.25">
      <c r="A32" t="s">
        <v>65</v>
      </c>
      <c r="B32" t="s">
        <v>66</v>
      </c>
      <c r="C32" t="s">
        <v>61</v>
      </c>
      <c r="D32" t="s">
        <v>62</v>
      </c>
      <c r="E32" t="s">
        <v>1302</v>
      </c>
      <c r="F32" t="s">
        <v>63</v>
      </c>
      <c r="G32" t="s">
        <v>64</v>
      </c>
      <c r="H32" t="s">
        <v>1209</v>
      </c>
      <c r="I32" s="3" t="s">
        <v>1270</v>
      </c>
      <c r="J32" t="s">
        <v>119</v>
      </c>
    </row>
    <row r="33" spans="1:10" x14ac:dyDescent="0.25">
      <c r="A33" t="s">
        <v>67</v>
      </c>
      <c r="B33" t="s">
        <v>68</v>
      </c>
      <c r="C33" t="s">
        <v>61</v>
      </c>
      <c r="D33" t="s">
        <v>62</v>
      </c>
      <c r="E33" t="s">
        <v>1303</v>
      </c>
      <c r="F33" t="s">
        <v>63</v>
      </c>
      <c r="G33" t="s">
        <v>64</v>
      </c>
      <c r="H33" t="s">
        <v>1210</v>
      </c>
      <c r="I33" s="3" t="s">
        <v>1271</v>
      </c>
      <c r="J33" t="s">
        <v>119</v>
      </c>
    </row>
    <row r="34" spans="1:10" x14ac:dyDescent="0.25">
      <c r="A34" t="s">
        <v>29</v>
      </c>
      <c r="B34" t="s">
        <v>31</v>
      </c>
      <c r="C34" t="s">
        <v>61</v>
      </c>
      <c r="D34" t="s">
        <v>62</v>
      </c>
      <c r="E34" t="s">
        <v>1304</v>
      </c>
      <c r="F34" t="s">
        <v>63</v>
      </c>
      <c r="G34" t="s">
        <v>64</v>
      </c>
      <c r="H34" t="s">
        <v>1211</v>
      </c>
      <c r="I34" s="3" t="s">
        <v>1272</v>
      </c>
      <c r="J34" t="s">
        <v>119</v>
      </c>
    </row>
    <row r="35" spans="1:10" x14ac:dyDescent="0.25">
      <c r="A35" t="s">
        <v>32</v>
      </c>
      <c r="B35" t="s">
        <v>33</v>
      </c>
      <c r="C35" t="s">
        <v>117</v>
      </c>
      <c r="D35" t="s">
        <v>117</v>
      </c>
      <c r="E35" t="s">
        <v>117</v>
      </c>
      <c r="F35" t="s">
        <v>63</v>
      </c>
      <c r="G35" t="s">
        <v>64</v>
      </c>
      <c r="H35" t="s">
        <v>1212</v>
      </c>
      <c r="I35" s="3" t="s">
        <v>117</v>
      </c>
      <c r="J35" t="s">
        <v>120</v>
      </c>
    </row>
    <row r="36" spans="1:10" x14ac:dyDescent="0.25">
      <c r="A36" t="s">
        <v>57</v>
      </c>
      <c r="B36" t="s">
        <v>58</v>
      </c>
      <c r="C36" t="s">
        <v>117</v>
      </c>
      <c r="D36" t="s">
        <v>117</v>
      </c>
      <c r="E36" t="s">
        <v>117</v>
      </c>
      <c r="F36" t="s">
        <v>63</v>
      </c>
      <c r="G36" t="s">
        <v>64</v>
      </c>
      <c r="H36" t="s">
        <v>1213</v>
      </c>
      <c r="I36" s="3" t="s">
        <v>117</v>
      </c>
      <c r="J36" t="s">
        <v>120</v>
      </c>
    </row>
    <row r="37" spans="1:10" x14ac:dyDescent="0.25">
      <c r="A37" t="s">
        <v>59</v>
      </c>
      <c r="B37" t="s">
        <v>60</v>
      </c>
      <c r="C37" t="s">
        <v>117</v>
      </c>
      <c r="D37" t="s">
        <v>117</v>
      </c>
      <c r="E37" t="s">
        <v>117</v>
      </c>
      <c r="F37" t="s">
        <v>63</v>
      </c>
      <c r="G37" t="s">
        <v>64</v>
      </c>
      <c r="H37" t="s">
        <v>1214</v>
      </c>
      <c r="I37" s="3" t="s">
        <v>117</v>
      </c>
      <c r="J37" t="s">
        <v>120</v>
      </c>
    </row>
    <row r="38" spans="1:10" x14ac:dyDescent="0.25">
      <c r="A38" t="s">
        <v>69</v>
      </c>
      <c r="B38" t="s">
        <v>70</v>
      </c>
      <c r="C38" t="s">
        <v>117</v>
      </c>
      <c r="D38" t="s">
        <v>117</v>
      </c>
      <c r="E38" t="s">
        <v>117</v>
      </c>
      <c r="F38" t="s">
        <v>63</v>
      </c>
      <c r="G38" t="s">
        <v>64</v>
      </c>
      <c r="H38" t="s">
        <v>1215</v>
      </c>
      <c r="I38" s="3" t="s">
        <v>117</v>
      </c>
      <c r="J38" t="s">
        <v>120</v>
      </c>
    </row>
    <row r="39" spans="1:10" x14ac:dyDescent="0.25">
      <c r="A39" t="s">
        <v>17</v>
      </c>
      <c r="B39" t="s">
        <v>18</v>
      </c>
      <c r="C39" t="s">
        <v>71</v>
      </c>
      <c r="D39" t="s">
        <v>72</v>
      </c>
      <c r="E39" t="s">
        <v>1305</v>
      </c>
      <c r="F39" t="s">
        <v>73</v>
      </c>
      <c r="G39" t="s">
        <v>74</v>
      </c>
      <c r="H39" t="s">
        <v>1216</v>
      </c>
      <c r="I39" s="3" t="s">
        <v>1273</v>
      </c>
      <c r="J39" t="s">
        <v>119</v>
      </c>
    </row>
    <row r="40" spans="1:10" x14ac:dyDescent="0.25">
      <c r="A40" t="s">
        <v>75</v>
      </c>
      <c r="B40" t="s">
        <v>76</v>
      </c>
      <c r="C40" t="s">
        <v>117</v>
      </c>
      <c r="D40" t="s">
        <v>117</v>
      </c>
      <c r="E40" t="s">
        <v>117</v>
      </c>
      <c r="F40" t="s">
        <v>73</v>
      </c>
      <c r="G40" t="s">
        <v>74</v>
      </c>
      <c r="H40" t="s">
        <v>1217</v>
      </c>
      <c r="I40" s="3" t="s">
        <v>117</v>
      </c>
      <c r="J40" t="s">
        <v>120</v>
      </c>
    </row>
    <row r="41" spans="1:10" x14ac:dyDescent="0.25">
      <c r="A41" t="s">
        <v>77</v>
      </c>
      <c r="B41" t="s">
        <v>78</v>
      </c>
      <c r="C41" t="s">
        <v>117</v>
      </c>
      <c r="D41" t="s">
        <v>117</v>
      </c>
      <c r="E41" t="s">
        <v>117</v>
      </c>
      <c r="F41" t="s">
        <v>73</v>
      </c>
      <c r="G41" t="s">
        <v>74</v>
      </c>
      <c r="H41" t="s">
        <v>1218</v>
      </c>
      <c r="I41" s="3" t="s">
        <v>117</v>
      </c>
      <c r="J41" t="s">
        <v>120</v>
      </c>
    </row>
    <row r="42" spans="1:10" x14ac:dyDescent="0.25">
      <c r="A42" t="s">
        <v>79</v>
      </c>
      <c r="B42" t="s">
        <v>80</v>
      </c>
      <c r="C42" t="s">
        <v>117</v>
      </c>
      <c r="D42" t="s">
        <v>117</v>
      </c>
      <c r="E42" t="s">
        <v>117</v>
      </c>
      <c r="F42" t="s">
        <v>73</v>
      </c>
      <c r="G42" t="s">
        <v>74</v>
      </c>
      <c r="H42" t="s">
        <v>1219</v>
      </c>
      <c r="I42" s="3" t="s">
        <v>117</v>
      </c>
      <c r="J42" t="s">
        <v>120</v>
      </c>
    </row>
    <row r="43" spans="1:10" x14ac:dyDescent="0.25">
      <c r="A43" t="s">
        <v>79</v>
      </c>
      <c r="B43" t="s">
        <v>81</v>
      </c>
      <c r="C43" t="s">
        <v>117</v>
      </c>
      <c r="D43" t="s">
        <v>117</v>
      </c>
      <c r="E43" t="s">
        <v>117</v>
      </c>
      <c r="F43" t="s">
        <v>73</v>
      </c>
      <c r="G43" t="s">
        <v>74</v>
      </c>
      <c r="H43" t="s">
        <v>1220</v>
      </c>
      <c r="I43" s="3" t="s">
        <v>117</v>
      </c>
      <c r="J43" t="s">
        <v>120</v>
      </c>
    </row>
    <row r="44" spans="1:10" x14ac:dyDescent="0.25">
      <c r="A44" t="s">
        <v>59</v>
      </c>
      <c r="B44" t="s">
        <v>60</v>
      </c>
      <c r="C44" t="s">
        <v>117</v>
      </c>
      <c r="D44" t="s">
        <v>117</v>
      </c>
      <c r="E44" t="s">
        <v>117</v>
      </c>
      <c r="F44" t="s">
        <v>73</v>
      </c>
      <c r="G44" t="s">
        <v>74</v>
      </c>
      <c r="H44" t="s">
        <v>1221</v>
      </c>
      <c r="I44" s="3" t="s">
        <v>117</v>
      </c>
      <c r="J44" t="s">
        <v>120</v>
      </c>
    </row>
    <row r="45" spans="1:10" x14ac:dyDescent="0.25">
      <c r="A45" t="s">
        <v>69</v>
      </c>
      <c r="B45" t="s">
        <v>82</v>
      </c>
      <c r="C45" t="s">
        <v>117</v>
      </c>
      <c r="D45" t="s">
        <v>117</v>
      </c>
      <c r="E45" t="s">
        <v>117</v>
      </c>
      <c r="F45" t="s">
        <v>73</v>
      </c>
      <c r="G45" t="s">
        <v>74</v>
      </c>
      <c r="H45" t="s">
        <v>1222</v>
      </c>
      <c r="I45" s="3" t="s">
        <v>117</v>
      </c>
      <c r="J45" t="s">
        <v>120</v>
      </c>
    </row>
    <row r="46" spans="1:10" x14ac:dyDescent="0.25">
      <c r="A46" t="s">
        <v>69</v>
      </c>
      <c r="B46" t="s">
        <v>70</v>
      </c>
      <c r="C46" t="s">
        <v>117</v>
      </c>
      <c r="D46" t="s">
        <v>117</v>
      </c>
      <c r="E46" t="s">
        <v>117</v>
      </c>
      <c r="F46" t="s">
        <v>73</v>
      </c>
      <c r="G46" t="s">
        <v>74</v>
      </c>
      <c r="H46" t="s">
        <v>1223</v>
      </c>
      <c r="I46" s="3" t="s">
        <v>117</v>
      </c>
      <c r="J46" t="s">
        <v>120</v>
      </c>
    </row>
    <row r="47" spans="1:10" x14ac:dyDescent="0.25">
      <c r="A47" t="s">
        <v>19</v>
      </c>
      <c r="B47" t="s">
        <v>20</v>
      </c>
      <c r="C47" t="s">
        <v>117</v>
      </c>
      <c r="D47" t="s">
        <v>117</v>
      </c>
      <c r="E47" t="s">
        <v>117</v>
      </c>
      <c r="F47" t="s">
        <v>73</v>
      </c>
      <c r="G47" t="s">
        <v>74</v>
      </c>
      <c r="H47" t="s">
        <v>1224</v>
      </c>
      <c r="I47" s="3" t="s">
        <v>117</v>
      </c>
      <c r="J47" t="s">
        <v>120</v>
      </c>
    </row>
    <row r="48" spans="1:10" x14ac:dyDescent="0.25">
      <c r="A48" t="s">
        <v>17</v>
      </c>
      <c r="B48" t="s">
        <v>18</v>
      </c>
      <c r="C48" t="s">
        <v>83</v>
      </c>
      <c r="D48" t="s">
        <v>84</v>
      </c>
      <c r="E48" t="s">
        <v>1306</v>
      </c>
      <c r="F48" t="s">
        <v>85</v>
      </c>
      <c r="G48" t="s">
        <v>86</v>
      </c>
      <c r="H48" t="s">
        <v>1225</v>
      </c>
      <c r="I48" s="3" t="s">
        <v>1274</v>
      </c>
      <c r="J48" t="s">
        <v>119</v>
      </c>
    </row>
    <row r="49" spans="1:10" x14ac:dyDescent="0.25">
      <c r="A49" t="s">
        <v>67</v>
      </c>
      <c r="B49" t="s">
        <v>68</v>
      </c>
      <c r="C49" t="s">
        <v>83</v>
      </c>
      <c r="D49" t="s">
        <v>84</v>
      </c>
      <c r="E49" t="s">
        <v>1307</v>
      </c>
      <c r="F49" t="s">
        <v>85</v>
      </c>
      <c r="G49" t="s">
        <v>86</v>
      </c>
      <c r="H49" t="s">
        <v>1226</v>
      </c>
      <c r="I49" s="3" t="s">
        <v>1275</v>
      </c>
      <c r="J49" t="s">
        <v>119</v>
      </c>
    </row>
    <row r="50" spans="1:10" x14ac:dyDescent="0.25">
      <c r="A50" t="s">
        <v>36</v>
      </c>
      <c r="B50" t="s">
        <v>37</v>
      </c>
      <c r="C50" t="s">
        <v>117</v>
      </c>
      <c r="D50" t="s">
        <v>117</v>
      </c>
      <c r="E50" t="s">
        <v>117</v>
      </c>
      <c r="F50" t="s">
        <v>85</v>
      </c>
      <c r="G50" t="s">
        <v>86</v>
      </c>
      <c r="H50" t="s">
        <v>1227</v>
      </c>
      <c r="I50" s="3" t="s">
        <v>117</v>
      </c>
      <c r="J50" t="s">
        <v>120</v>
      </c>
    </row>
    <row r="51" spans="1:10" x14ac:dyDescent="0.25">
      <c r="A51" t="s">
        <v>87</v>
      </c>
      <c r="B51" t="s">
        <v>88</v>
      </c>
      <c r="C51" t="s">
        <v>117</v>
      </c>
      <c r="D51" t="s">
        <v>117</v>
      </c>
      <c r="E51" t="s">
        <v>117</v>
      </c>
      <c r="F51" t="s">
        <v>85</v>
      </c>
      <c r="G51" t="s">
        <v>86</v>
      </c>
      <c r="H51" t="s">
        <v>1228</v>
      </c>
      <c r="I51" s="3" t="s">
        <v>117</v>
      </c>
      <c r="J51" t="s">
        <v>120</v>
      </c>
    </row>
    <row r="52" spans="1:10" x14ac:dyDescent="0.25">
      <c r="A52" t="s">
        <v>89</v>
      </c>
      <c r="B52" t="s">
        <v>90</v>
      </c>
      <c r="C52" t="s">
        <v>117</v>
      </c>
      <c r="D52" t="s">
        <v>117</v>
      </c>
      <c r="E52" t="s">
        <v>117</v>
      </c>
      <c r="F52" t="s">
        <v>85</v>
      </c>
      <c r="G52" t="s">
        <v>86</v>
      </c>
      <c r="H52" t="s">
        <v>1229</v>
      </c>
      <c r="I52" s="3" t="s">
        <v>117</v>
      </c>
      <c r="J52" t="s">
        <v>120</v>
      </c>
    </row>
    <row r="53" spans="1:10" x14ac:dyDescent="0.25">
      <c r="A53" t="s">
        <v>19</v>
      </c>
      <c r="B53" t="s">
        <v>20</v>
      </c>
      <c r="C53" t="s">
        <v>117</v>
      </c>
      <c r="D53" t="s">
        <v>117</v>
      </c>
      <c r="E53" t="s">
        <v>117</v>
      </c>
      <c r="F53" t="s">
        <v>85</v>
      </c>
      <c r="G53" t="s">
        <v>86</v>
      </c>
      <c r="H53" t="s">
        <v>1230</v>
      </c>
      <c r="I53" s="3" t="s">
        <v>117</v>
      </c>
      <c r="J53" t="s">
        <v>120</v>
      </c>
    </row>
    <row r="54" spans="1:10" x14ac:dyDescent="0.25">
      <c r="A54" t="s">
        <v>17</v>
      </c>
      <c r="B54" t="s">
        <v>18</v>
      </c>
      <c r="C54" t="s">
        <v>91</v>
      </c>
      <c r="D54" t="s">
        <v>84</v>
      </c>
      <c r="E54" t="s">
        <v>1306</v>
      </c>
      <c r="F54" t="s">
        <v>92</v>
      </c>
      <c r="G54" t="s">
        <v>93</v>
      </c>
      <c r="H54" t="s">
        <v>1231</v>
      </c>
      <c r="I54" s="3" t="s">
        <v>1276</v>
      </c>
      <c r="J54" t="s">
        <v>119</v>
      </c>
    </row>
    <row r="55" spans="1:10" x14ac:dyDescent="0.25">
      <c r="A55" t="s">
        <v>55</v>
      </c>
      <c r="B55" t="s">
        <v>56</v>
      </c>
      <c r="C55" t="s">
        <v>117</v>
      </c>
      <c r="D55" t="s">
        <v>117</v>
      </c>
      <c r="E55" t="s">
        <v>117</v>
      </c>
      <c r="F55" t="s">
        <v>92</v>
      </c>
      <c r="G55" t="s">
        <v>93</v>
      </c>
      <c r="H55" t="s">
        <v>1232</v>
      </c>
      <c r="I55" s="3" t="s">
        <v>117</v>
      </c>
      <c r="J55" t="s">
        <v>120</v>
      </c>
    </row>
    <row r="56" spans="1:10" x14ac:dyDescent="0.25">
      <c r="A56" t="s">
        <v>69</v>
      </c>
      <c r="B56" t="s">
        <v>70</v>
      </c>
      <c r="C56" t="s">
        <v>94</v>
      </c>
      <c r="D56" t="s">
        <v>95</v>
      </c>
      <c r="E56" t="s">
        <v>1308</v>
      </c>
      <c r="F56" t="s">
        <v>96</v>
      </c>
      <c r="G56" t="s">
        <v>97</v>
      </c>
      <c r="H56" t="s">
        <v>1233</v>
      </c>
      <c r="I56" s="3" t="s">
        <v>1277</v>
      </c>
      <c r="J56" t="s">
        <v>119</v>
      </c>
    </row>
    <row r="57" spans="1:10" x14ac:dyDescent="0.25">
      <c r="A57" t="s">
        <v>98</v>
      </c>
      <c r="B57" t="s">
        <v>99</v>
      </c>
      <c r="C57" t="s">
        <v>117</v>
      </c>
      <c r="D57" t="s">
        <v>117</v>
      </c>
      <c r="E57" t="s">
        <v>117</v>
      </c>
      <c r="F57" t="s">
        <v>96</v>
      </c>
      <c r="G57" t="s">
        <v>97</v>
      </c>
      <c r="H57" t="s">
        <v>1234</v>
      </c>
      <c r="I57" s="3" t="s">
        <v>117</v>
      </c>
      <c r="J57" t="s">
        <v>120</v>
      </c>
    </row>
    <row r="58" spans="1:10" x14ac:dyDescent="0.25">
      <c r="A58" t="s">
        <v>65</v>
      </c>
      <c r="B58" t="s">
        <v>66</v>
      </c>
      <c r="C58" t="s">
        <v>117</v>
      </c>
      <c r="D58" t="s">
        <v>117</v>
      </c>
      <c r="E58" t="s">
        <v>117</v>
      </c>
      <c r="F58" t="s">
        <v>96</v>
      </c>
      <c r="G58" t="s">
        <v>97</v>
      </c>
      <c r="H58" t="s">
        <v>1235</v>
      </c>
      <c r="I58" s="3" t="s">
        <v>117</v>
      </c>
      <c r="J58" t="s">
        <v>120</v>
      </c>
    </row>
    <row r="59" spans="1:10" x14ac:dyDescent="0.25">
      <c r="A59" t="s">
        <v>79</v>
      </c>
      <c r="B59" t="s">
        <v>80</v>
      </c>
      <c r="C59" t="s">
        <v>100</v>
      </c>
      <c r="D59" t="s">
        <v>95</v>
      </c>
      <c r="E59" t="s">
        <v>1309</v>
      </c>
      <c r="F59" t="s">
        <v>101</v>
      </c>
      <c r="G59" t="s">
        <v>102</v>
      </c>
      <c r="H59" t="s">
        <v>1236</v>
      </c>
      <c r="I59" s="3" t="s">
        <v>1278</v>
      </c>
      <c r="J59" t="s">
        <v>119</v>
      </c>
    </row>
    <row r="60" spans="1:10" x14ac:dyDescent="0.25">
      <c r="A60" t="s">
        <v>79</v>
      </c>
      <c r="B60" t="s">
        <v>81</v>
      </c>
      <c r="C60" t="s">
        <v>100</v>
      </c>
      <c r="D60" t="s">
        <v>95</v>
      </c>
      <c r="E60" t="s">
        <v>1310</v>
      </c>
      <c r="F60" t="s">
        <v>101</v>
      </c>
      <c r="G60" t="s">
        <v>102</v>
      </c>
      <c r="H60" t="s">
        <v>1237</v>
      </c>
      <c r="I60" s="3" t="s">
        <v>1279</v>
      </c>
      <c r="J60" t="s">
        <v>119</v>
      </c>
    </row>
    <row r="61" spans="1:10" x14ac:dyDescent="0.25">
      <c r="A61" t="s">
        <v>69</v>
      </c>
      <c r="B61" t="s">
        <v>70</v>
      </c>
      <c r="C61" t="s">
        <v>100</v>
      </c>
      <c r="D61" t="s">
        <v>95</v>
      </c>
      <c r="E61" t="s">
        <v>1308</v>
      </c>
      <c r="F61" t="s">
        <v>101</v>
      </c>
      <c r="G61" t="s">
        <v>102</v>
      </c>
      <c r="H61" t="s">
        <v>1238</v>
      </c>
      <c r="I61" s="3" t="s">
        <v>1280</v>
      </c>
      <c r="J61" t="s">
        <v>119</v>
      </c>
    </row>
    <row r="62" spans="1:10" x14ac:dyDescent="0.25">
      <c r="A62" t="s">
        <v>53</v>
      </c>
      <c r="B62" t="s">
        <v>54</v>
      </c>
      <c r="C62" t="s">
        <v>117</v>
      </c>
      <c r="D62" t="s">
        <v>117</v>
      </c>
      <c r="E62" t="s">
        <v>117</v>
      </c>
      <c r="F62" t="s">
        <v>101</v>
      </c>
      <c r="G62" t="s">
        <v>102</v>
      </c>
      <c r="H62" t="s">
        <v>1239</v>
      </c>
      <c r="I62" s="3" t="s">
        <v>117</v>
      </c>
      <c r="J62" t="s">
        <v>120</v>
      </c>
    </row>
    <row r="63" spans="1:10" x14ac:dyDescent="0.25">
      <c r="A63" t="s">
        <v>53</v>
      </c>
      <c r="B63" t="s">
        <v>54</v>
      </c>
      <c r="C63" t="s">
        <v>103</v>
      </c>
      <c r="D63" t="s">
        <v>104</v>
      </c>
      <c r="E63" t="s">
        <v>1311</v>
      </c>
      <c r="F63" t="s">
        <v>105</v>
      </c>
      <c r="G63" t="s">
        <v>106</v>
      </c>
      <c r="H63" t="s">
        <v>1240</v>
      </c>
      <c r="I63" s="3" t="s">
        <v>1281</v>
      </c>
      <c r="J63" t="s">
        <v>119</v>
      </c>
    </row>
    <row r="64" spans="1:10" x14ac:dyDescent="0.25">
      <c r="A64" t="s">
        <v>107</v>
      </c>
      <c r="B64" t="s">
        <v>108</v>
      </c>
      <c r="C64" t="s">
        <v>117</v>
      </c>
      <c r="D64" t="s">
        <v>117</v>
      </c>
      <c r="E64" t="s">
        <v>117</v>
      </c>
      <c r="F64" t="s">
        <v>105</v>
      </c>
      <c r="G64" t="s">
        <v>106</v>
      </c>
      <c r="H64" t="s">
        <v>1241</v>
      </c>
      <c r="I64" s="3" t="s">
        <v>117</v>
      </c>
      <c r="J64" t="s">
        <v>120</v>
      </c>
    </row>
    <row r="65" spans="1:10" x14ac:dyDescent="0.25">
      <c r="A65" t="s">
        <v>75</v>
      </c>
      <c r="B65" t="s">
        <v>76</v>
      </c>
      <c r="C65" t="s">
        <v>109</v>
      </c>
      <c r="D65" t="s">
        <v>110</v>
      </c>
      <c r="E65" t="s">
        <v>1312</v>
      </c>
      <c r="F65" t="s">
        <v>111</v>
      </c>
      <c r="G65" t="s">
        <v>112</v>
      </c>
      <c r="H65" t="s">
        <v>1242</v>
      </c>
      <c r="I65" s="3" t="s">
        <v>1282</v>
      </c>
      <c r="J65" t="s">
        <v>119</v>
      </c>
    </row>
    <row r="66" spans="1:10" x14ac:dyDescent="0.25">
      <c r="A66" t="s">
        <v>53</v>
      </c>
      <c r="B66" t="s">
        <v>54</v>
      </c>
      <c r="C66" t="s">
        <v>109</v>
      </c>
      <c r="D66" t="s">
        <v>110</v>
      </c>
      <c r="E66" t="s">
        <v>1313</v>
      </c>
      <c r="F66" t="s">
        <v>111</v>
      </c>
      <c r="G66" t="s">
        <v>112</v>
      </c>
      <c r="H66" t="s">
        <v>1243</v>
      </c>
      <c r="I66" s="3" t="s">
        <v>1283</v>
      </c>
      <c r="J66" t="s">
        <v>119</v>
      </c>
    </row>
    <row r="67" spans="1:10" x14ac:dyDescent="0.25">
      <c r="A67" t="s">
        <v>42</v>
      </c>
      <c r="B67" t="s">
        <v>43</v>
      </c>
      <c r="C67" t="s">
        <v>109</v>
      </c>
      <c r="D67" t="s">
        <v>110</v>
      </c>
      <c r="E67" t="s">
        <v>1314</v>
      </c>
      <c r="F67" t="s">
        <v>111</v>
      </c>
      <c r="G67" t="s">
        <v>112</v>
      </c>
      <c r="H67" t="s">
        <v>1244</v>
      </c>
      <c r="I67" s="3" t="s">
        <v>1284</v>
      </c>
      <c r="J67" t="s">
        <v>119</v>
      </c>
    </row>
    <row r="68" spans="1:10" x14ac:dyDescent="0.25">
      <c r="A68" t="s">
        <v>57</v>
      </c>
      <c r="B68" t="s">
        <v>58</v>
      </c>
      <c r="C68" t="s">
        <v>117</v>
      </c>
      <c r="D68" t="s">
        <v>117</v>
      </c>
      <c r="E68" t="s">
        <v>117</v>
      </c>
      <c r="F68" t="s">
        <v>111</v>
      </c>
      <c r="G68" t="s">
        <v>112</v>
      </c>
      <c r="H68" t="s">
        <v>1245</v>
      </c>
      <c r="I68" s="3" t="s">
        <v>117</v>
      </c>
      <c r="J68" t="s">
        <v>120</v>
      </c>
    </row>
    <row r="69" spans="1:10" x14ac:dyDescent="0.25">
      <c r="A69" t="s">
        <v>59</v>
      </c>
      <c r="B69" t="s">
        <v>60</v>
      </c>
      <c r="C69" t="s">
        <v>117</v>
      </c>
      <c r="D69" t="s">
        <v>117</v>
      </c>
      <c r="E69" t="s">
        <v>117</v>
      </c>
      <c r="F69" t="s">
        <v>111</v>
      </c>
      <c r="G69" t="s">
        <v>112</v>
      </c>
      <c r="H69" t="s">
        <v>1246</v>
      </c>
      <c r="I69" s="3" t="s">
        <v>117</v>
      </c>
      <c r="J69" t="s">
        <v>120</v>
      </c>
    </row>
    <row r="70" spans="1:10" x14ac:dyDescent="0.25">
      <c r="A70" t="s">
        <v>113</v>
      </c>
      <c r="B70" t="s">
        <v>114</v>
      </c>
      <c r="C70" t="s">
        <v>117</v>
      </c>
      <c r="D70" t="s">
        <v>117</v>
      </c>
      <c r="E70" t="s">
        <v>117</v>
      </c>
      <c r="F70" t="s">
        <v>111</v>
      </c>
      <c r="G70" t="s">
        <v>112</v>
      </c>
      <c r="H70" t="s">
        <v>1247</v>
      </c>
      <c r="I70" s="3" t="s">
        <v>117</v>
      </c>
      <c r="J70" t="s">
        <v>120</v>
      </c>
    </row>
    <row r="71" spans="1:10" x14ac:dyDescent="0.25">
      <c r="A71" t="s">
        <v>89</v>
      </c>
      <c r="B71" t="s">
        <v>90</v>
      </c>
      <c r="C71" t="s">
        <v>117</v>
      </c>
      <c r="D71" t="s">
        <v>117</v>
      </c>
      <c r="E71" t="s">
        <v>117</v>
      </c>
      <c r="F71" t="s">
        <v>111</v>
      </c>
      <c r="G71" t="s">
        <v>112</v>
      </c>
      <c r="H71" t="s">
        <v>1248</v>
      </c>
      <c r="I71" s="3" t="s">
        <v>117</v>
      </c>
      <c r="J71" t="s">
        <v>120</v>
      </c>
    </row>
    <row r="72" spans="1:10" x14ac:dyDescent="0.25">
      <c r="A72" t="s">
        <v>89</v>
      </c>
      <c r="B72" t="s">
        <v>115</v>
      </c>
      <c r="C72" t="s">
        <v>117</v>
      </c>
      <c r="D72" t="s">
        <v>117</v>
      </c>
      <c r="E72" t="s">
        <v>117</v>
      </c>
      <c r="F72" t="s">
        <v>111</v>
      </c>
      <c r="G72" t="s">
        <v>112</v>
      </c>
      <c r="H72" t="s">
        <v>1249</v>
      </c>
      <c r="I72" s="3" t="s">
        <v>117</v>
      </c>
      <c r="J72" t="s">
        <v>120</v>
      </c>
    </row>
    <row r="73" spans="1:10" x14ac:dyDescent="0.25">
      <c r="A73" t="s">
        <v>89</v>
      </c>
      <c r="B73" t="s">
        <v>116</v>
      </c>
      <c r="C73" t="s">
        <v>117</v>
      </c>
      <c r="D73" t="s">
        <v>117</v>
      </c>
      <c r="E73" t="s">
        <v>117</v>
      </c>
      <c r="F73" t="s">
        <v>111</v>
      </c>
      <c r="G73" t="s">
        <v>112</v>
      </c>
      <c r="H73" t="s">
        <v>1250</v>
      </c>
      <c r="I73" s="3" t="s">
        <v>117</v>
      </c>
      <c r="J73" t="s">
        <v>120</v>
      </c>
    </row>
    <row r="74" spans="1:10" x14ac:dyDescent="0.25">
      <c r="A74" t="s">
        <v>29</v>
      </c>
      <c r="B74" t="s">
        <v>30</v>
      </c>
      <c r="C74" t="s">
        <v>117</v>
      </c>
      <c r="D74" t="s">
        <v>117</v>
      </c>
      <c r="E74" t="s">
        <v>117</v>
      </c>
      <c r="F74" t="s">
        <v>111</v>
      </c>
      <c r="G74" t="s">
        <v>112</v>
      </c>
      <c r="H74" t="s">
        <v>1251</v>
      </c>
      <c r="I74" s="3" t="s">
        <v>117</v>
      </c>
      <c r="J74" t="s">
        <v>120</v>
      </c>
    </row>
    <row r="75" spans="1:10" x14ac:dyDescent="0.25">
      <c r="A75" t="s">
        <v>29</v>
      </c>
      <c r="B75" t="s">
        <v>31</v>
      </c>
      <c r="C75" t="s">
        <v>117</v>
      </c>
      <c r="D75" t="s">
        <v>117</v>
      </c>
      <c r="E75" t="s">
        <v>117</v>
      </c>
      <c r="F75" t="s">
        <v>111</v>
      </c>
      <c r="G75" t="s">
        <v>112</v>
      </c>
      <c r="H75" t="s">
        <v>1252</v>
      </c>
      <c r="I75" s="3" t="s">
        <v>117</v>
      </c>
      <c r="J75" t="s">
        <v>120</v>
      </c>
    </row>
  </sheetData>
  <autoFilter ref="A4:J7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5"/>
  <sheetViews>
    <sheetView zoomScale="90" zoomScaleNormal="90" workbookViewId="0">
      <selection activeCell="S8" sqref="S8"/>
    </sheetView>
  </sheetViews>
  <sheetFormatPr defaultColWidth="9.140625" defaultRowHeight="15" x14ac:dyDescent="0.25"/>
  <cols>
    <col min="1" max="1" width="11.42578125" style="36" customWidth="1"/>
    <col min="2" max="2" width="12.140625" style="36" customWidth="1"/>
    <col min="3" max="3" width="35" style="36" customWidth="1"/>
    <col min="4" max="4" width="29.85546875" style="36" customWidth="1"/>
    <col min="5" max="5" width="7.85546875" style="36" customWidth="1"/>
    <col min="6" max="6" width="30.140625" style="36" customWidth="1"/>
    <col min="7" max="7" width="15.140625" style="36" customWidth="1"/>
    <col min="8" max="8" width="14.42578125" style="36" customWidth="1"/>
    <col min="9" max="9" width="10.140625" style="44" customWidth="1"/>
    <col min="10" max="10" width="10" style="36" customWidth="1"/>
    <col min="11" max="11" width="18" style="36" customWidth="1"/>
    <col min="12" max="12" width="17.28515625" style="36" customWidth="1"/>
    <col min="13" max="13" width="13.140625" style="54" customWidth="1"/>
    <col min="14" max="14" width="25.5703125" style="54" customWidth="1"/>
    <col min="15" max="16384" width="9.140625" style="36"/>
  </cols>
  <sheetData>
    <row r="1" spans="1:14" x14ac:dyDescent="0.25">
      <c r="A1" s="53" t="s">
        <v>1486</v>
      </c>
    </row>
    <row r="2" spans="1:14" x14ac:dyDescent="0.25">
      <c r="A2" s="36" t="s">
        <v>1335</v>
      </c>
    </row>
    <row r="3" spans="1:14" s="37" customFormat="1" ht="30" x14ac:dyDescent="0.25">
      <c r="A3" s="37" t="s">
        <v>716</v>
      </c>
      <c r="B3" s="37" t="s">
        <v>1039</v>
      </c>
      <c r="C3" s="37" t="s">
        <v>1040</v>
      </c>
      <c r="D3" s="37" t="s">
        <v>717</v>
      </c>
      <c r="E3" s="37" t="s">
        <v>718</v>
      </c>
      <c r="F3" s="37" t="s">
        <v>609</v>
      </c>
      <c r="G3" s="37" t="s">
        <v>887</v>
      </c>
      <c r="H3" s="37" t="s">
        <v>888</v>
      </c>
      <c r="I3" s="60" t="s">
        <v>889</v>
      </c>
      <c r="J3" s="37" t="s">
        <v>890</v>
      </c>
      <c r="K3" s="37" t="s">
        <v>1334</v>
      </c>
      <c r="L3" s="37" t="s">
        <v>1316</v>
      </c>
      <c r="M3" s="55" t="s">
        <v>1038</v>
      </c>
      <c r="N3" s="55" t="s">
        <v>1041</v>
      </c>
    </row>
    <row r="4" spans="1:14" x14ac:dyDescent="0.25">
      <c r="A4" s="36">
        <v>17</v>
      </c>
      <c r="B4" s="36">
        <v>7674778</v>
      </c>
      <c r="C4" s="36" t="s">
        <v>719</v>
      </c>
      <c r="D4" s="36" t="s">
        <v>720</v>
      </c>
      <c r="E4" s="36" t="s">
        <v>721</v>
      </c>
      <c r="F4" s="36" t="s">
        <v>531</v>
      </c>
      <c r="G4" s="36" t="s">
        <v>1037</v>
      </c>
      <c r="H4" s="36" t="s">
        <v>1037</v>
      </c>
      <c r="I4" s="44" t="s">
        <v>1037</v>
      </c>
      <c r="J4" s="36" t="s">
        <v>1037</v>
      </c>
      <c r="K4" s="36" t="s">
        <v>1037</v>
      </c>
      <c r="L4" s="36" t="s">
        <v>1037</v>
      </c>
      <c r="M4" s="54">
        <v>0.04</v>
      </c>
      <c r="N4" s="56">
        <v>0</v>
      </c>
    </row>
    <row r="5" spans="1:14" x14ac:dyDescent="0.25">
      <c r="A5" s="36">
        <v>17</v>
      </c>
      <c r="B5" s="36">
        <v>7674803</v>
      </c>
      <c r="C5" s="36" t="s">
        <v>722</v>
      </c>
      <c r="D5" s="36" t="s">
        <v>723</v>
      </c>
      <c r="E5" s="36" t="s">
        <v>724</v>
      </c>
      <c r="F5" s="36" t="s">
        <v>531</v>
      </c>
      <c r="G5" s="36" t="s">
        <v>891</v>
      </c>
      <c r="H5" s="36" t="s">
        <v>892</v>
      </c>
      <c r="I5" s="44">
        <v>-1.7250000000000001</v>
      </c>
      <c r="J5" s="44">
        <v>11.1566666666667</v>
      </c>
      <c r="K5" s="44">
        <v>12.8817</v>
      </c>
      <c r="L5" s="44" t="s">
        <v>1037</v>
      </c>
      <c r="M5" s="54">
        <v>0.01</v>
      </c>
      <c r="N5" s="56">
        <v>2.5000000000000022E-2</v>
      </c>
    </row>
    <row r="6" spans="1:14" x14ac:dyDescent="0.25">
      <c r="A6" s="36">
        <v>17</v>
      </c>
      <c r="B6" s="36">
        <v>7674809</v>
      </c>
      <c r="C6" s="36" t="s">
        <v>1165</v>
      </c>
      <c r="D6" s="36" t="s">
        <v>1166</v>
      </c>
      <c r="E6" s="36" t="s">
        <v>723</v>
      </c>
      <c r="F6" s="36" t="s">
        <v>531</v>
      </c>
      <c r="G6" s="36" t="s">
        <v>1037</v>
      </c>
      <c r="H6" s="36" t="s">
        <v>1037</v>
      </c>
      <c r="I6" s="44" t="s">
        <v>1037</v>
      </c>
      <c r="J6" s="36" t="s">
        <v>1037</v>
      </c>
      <c r="K6" s="36" t="s">
        <v>1037</v>
      </c>
      <c r="L6" s="36" t="s">
        <v>1037</v>
      </c>
      <c r="M6" s="54">
        <v>0.98</v>
      </c>
      <c r="N6" s="56">
        <v>8.7999999999999995E-2</v>
      </c>
    </row>
    <row r="7" spans="1:14" x14ac:dyDescent="0.25">
      <c r="A7" s="36">
        <v>17</v>
      </c>
      <c r="B7" s="36">
        <v>7674812</v>
      </c>
      <c r="C7" s="36" t="s">
        <v>725</v>
      </c>
      <c r="D7" s="36" t="s">
        <v>726</v>
      </c>
      <c r="E7" s="36" t="s">
        <v>721</v>
      </c>
      <c r="F7" s="36" t="s">
        <v>531</v>
      </c>
      <c r="G7" s="36" t="s">
        <v>1037</v>
      </c>
      <c r="H7" s="36" t="s">
        <v>1037</v>
      </c>
      <c r="I7" s="44" t="s">
        <v>1037</v>
      </c>
      <c r="J7" s="36" t="s">
        <v>1037</v>
      </c>
      <c r="K7" s="36" t="s">
        <v>1037</v>
      </c>
      <c r="L7" s="36" t="s">
        <v>1037</v>
      </c>
      <c r="M7" s="54">
        <v>0.64</v>
      </c>
      <c r="N7" s="56">
        <v>2.300000000000002E-2</v>
      </c>
    </row>
    <row r="8" spans="1:14" x14ac:dyDescent="0.25">
      <c r="A8" s="36">
        <v>17</v>
      </c>
      <c r="B8" s="36">
        <v>7674812</v>
      </c>
      <c r="C8" s="36" t="s">
        <v>727</v>
      </c>
      <c r="D8" s="36" t="s">
        <v>721</v>
      </c>
      <c r="E8" s="36" t="s">
        <v>723</v>
      </c>
      <c r="F8" s="36" t="s">
        <v>531</v>
      </c>
      <c r="G8" s="36" t="s">
        <v>893</v>
      </c>
      <c r="H8" s="36" t="s">
        <v>894</v>
      </c>
      <c r="I8" s="44">
        <v>-3.1283333333333299</v>
      </c>
      <c r="J8" s="44">
        <v>6.7233333333333301</v>
      </c>
      <c r="K8" s="44">
        <v>9.8516700000000004</v>
      </c>
      <c r="L8" s="44" t="s">
        <v>1037</v>
      </c>
      <c r="M8" s="54">
        <v>0.04</v>
      </c>
      <c r="N8" s="56">
        <v>0</v>
      </c>
    </row>
    <row r="9" spans="1:14" x14ac:dyDescent="0.25">
      <c r="A9" s="36">
        <v>17</v>
      </c>
      <c r="B9" s="36">
        <v>7674817</v>
      </c>
      <c r="C9" s="36" t="s">
        <v>728</v>
      </c>
      <c r="D9" s="36" t="s">
        <v>729</v>
      </c>
      <c r="E9" s="36" t="s">
        <v>723</v>
      </c>
      <c r="F9" s="36" t="s">
        <v>531</v>
      </c>
      <c r="G9" s="36" t="s">
        <v>895</v>
      </c>
      <c r="H9" s="36" t="s">
        <v>896</v>
      </c>
      <c r="I9" s="44">
        <v>-12.508333333333301</v>
      </c>
      <c r="J9" s="44">
        <v>-2.3966666666666701</v>
      </c>
      <c r="K9" s="44">
        <v>10.111700000000001</v>
      </c>
      <c r="L9" s="44" t="s">
        <v>1037</v>
      </c>
      <c r="M9" s="54">
        <v>0.12</v>
      </c>
      <c r="N9" s="56">
        <v>0</v>
      </c>
    </row>
    <row r="10" spans="1:14" x14ac:dyDescent="0.25">
      <c r="A10" s="36">
        <v>17</v>
      </c>
      <c r="B10" s="36">
        <v>7674818</v>
      </c>
      <c r="C10" s="36" t="s">
        <v>730</v>
      </c>
      <c r="D10" s="36" t="s">
        <v>729</v>
      </c>
      <c r="E10" s="36" t="s">
        <v>723</v>
      </c>
      <c r="F10" s="36" t="s">
        <v>531</v>
      </c>
      <c r="G10" s="36" t="s">
        <v>897</v>
      </c>
      <c r="H10" s="36" t="s">
        <v>898</v>
      </c>
      <c r="I10" s="44">
        <v>-12.96</v>
      </c>
      <c r="J10" s="44">
        <v>2.3833333333333302</v>
      </c>
      <c r="K10" s="44">
        <v>15.343299999999999</v>
      </c>
      <c r="L10" s="44" t="s">
        <v>1037</v>
      </c>
      <c r="M10" s="54">
        <v>0.13</v>
      </c>
      <c r="N10" s="56">
        <v>0</v>
      </c>
    </row>
    <row r="11" spans="1:14" x14ac:dyDescent="0.25">
      <c r="A11" s="36">
        <v>17</v>
      </c>
      <c r="B11" s="36">
        <v>7674819</v>
      </c>
      <c r="C11" s="36" t="s">
        <v>731</v>
      </c>
      <c r="D11" s="36" t="s">
        <v>729</v>
      </c>
      <c r="E11" s="36" t="s">
        <v>723</v>
      </c>
      <c r="F11" s="36" t="s">
        <v>531</v>
      </c>
      <c r="G11" s="36" t="s">
        <v>899</v>
      </c>
      <c r="H11" s="36" t="s">
        <v>900</v>
      </c>
      <c r="I11" s="44">
        <v>-13.598333333333301</v>
      </c>
      <c r="J11" s="44">
        <v>1.61666666666667</v>
      </c>
      <c r="K11" s="44">
        <v>15.215</v>
      </c>
      <c r="L11" s="44" t="s">
        <v>1037</v>
      </c>
      <c r="M11" s="54">
        <v>0.13</v>
      </c>
      <c r="N11" s="56">
        <v>0</v>
      </c>
    </row>
    <row r="12" spans="1:14" x14ac:dyDescent="0.25">
      <c r="A12" s="36">
        <v>17</v>
      </c>
      <c r="B12" s="36">
        <v>7674822</v>
      </c>
      <c r="C12" s="36" t="s">
        <v>732</v>
      </c>
      <c r="D12" s="36" t="s">
        <v>733</v>
      </c>
      <c r="E12" s="36" t="s">
        <v>721</v>
      </c>
      <c r="F12" s="36" t="s">
        <v>531</v>
      </c>
      <c r="G12" s="36" t="s">
        <v>1037</v>
      </c>
      <c r="H12" s="36" t="s">
        <v>1037</v>
      </c>
      <c r="I12" s="44" t="s">
        <v>1037</v>
      </c>
      <c r="J12" s="36" t="s">
        <v>1037</v>
      </c>
      <c r="K12" s="36" t="s">
        <v>1037</v>
      </c>
      <c r="L12" s="36" t="s">
        <v>1037</v>
      </c>
      <c r="M12" s="54">
        <v>0.97</v>
      </c>
      <c r="N12" s="56">
        <v>0.55600000000000005</v>
      </c>
    </row>
    <row r="13" spans="1:14" x14ac:dyDescent="0.25">
      <c r="A13" s="36">
        <v>17</v>
      </c>
      <c r="B13" s="36">
        <v>7674825</v>
      </c>
      <c r="C13" s="36" t="s">
        <v>734</v>
      </c>
      <c r="D13" s="36" t="s">
        <v>729</v>
      </c>
      <c r="E13" s="36" t="s">
        <v>723</v>
      </c>
      <c r="F13" s="36" t="s">
        <v>531</v>
      </c>
      <c r="G13" s="36" t="s">
        <v>901</v>
      </c>
      <c r="H13" s="36" t="s">
        <v>902</v>
      </c>
      <c r="I13" s="44">
        <v>-16.086666666666702</v>
      </c>
      <c r="J13" s="44">
        <v>1.07666666666667</v>
      </c>
      <c r="K13" s="44">
        <v>17.1633</v>
      </c>
      <c r="L13" s="44" t="s">
        <v>1037</v>
      </c>
      <c r="M13" s="54">
        <v>0.37</v>
      </c>
      <c r="N13" s="56">
        <v>0</v>
      </c>
    </row>
    <row r="14" spans="1:14" x14ac:dyDescent="0.25">
      <c r="A14" s="36">
        <v>17</v>
      </c>
      <c r="B14" s="36">
        <v>7674826</v>
      </c>
      <c r="C14" s="36" t="s">
        <v>735</v>
      </c>
      <c r="D14" s="36" t="s">
        <v>729</v>
      </c>
      <c r="E14" s="36" t="s">
        <v>723</v>
      </c>
      <c r="F14" s="36" t="s">
        <v>531</v>
      </c>
      <c r="G14" s="36" t="s">
        <v>903</v>
      </c>
      <c r="H14" s="36" t="s">
        <v>904</v>
      </c>
      <c r="I14" s="44">
        <v>-13.953333333333299</v>
      </c>
      <c r="J14" s="44">
        <v>8.4133333333333304</v>
      </c>
      <c r="K14" s="44">
        <v>22.366700000000002</v>
      </c>
      <c r="L14" s="44" t="s">
        <v>1037</v>
      </c>
      <c r="M14" s="54">
        <v>0.3</v>
      </c>
      <c r="N14" s="56">
        <v>0</v>
      </c>
    </row>
    <row r="15" spans="1:14" x14ac:dyDescent="0.25">
      <c r="A15" s="36">
        <v>17</v>
      </c>
      <c r="B15" s="36">
        <v>7674827</v>
      </c>
      <c r="C15" s="36" t="s">
        <v>736</v>
      </c>
      <c r="D15" s="36" t="s">
        <v>729</v>
      </c>
      <c r="E15" s="36" t="s">
        <v>724</v>
      </c>
      <c r="F15" s="36" t="s">
        <v>531</v>
      </c>
      <c r="G15" s="36" t="s">
        <v>905</v>
      </c>
      <c r="H15" s="36" t="s">
        <v>906</v>
      </c>
      <c r="I15" s="44">
        <v>-9.7233333333333292</v>
      </c>
      <c r="J15" s="44">
        <v>-1.1083333333333301</v>
      </c>
      <c r="K15" s="44">
        <v>8.6150000000000002</v>
      </c>
      <c r="L15" s="44" t="s">
        <v>1037</v>
      </c>
      <c r="M15" s="54">
        <v>0.01</v>
      </c>
      <c r="N15" s="56">
        <v>0</v>
      </c>
    </row>
    <row r="16" spans="1:14" x14ac:dyDescent="0.25">
      <c r="A16" s="36">
        <v>17</v>
      </c>
      <c r="B16" s="36">
        <v>7674827</v>
      </c>
      <c r="C16" s="36" t="s">
        <v>737</v>
      </c>
      <c r="D16" s="36" t="s">
        <v>729</v>
      </c>
      <c r="E16" s="36" t="s">
        <v>723</v>
      </c>
      <c r="F16" s="36" t="s">
        <v>531</v>
      </c>
      <c r="G16" s="36" t="s">
        <v>905</v>
      </c>
      <c r="H16" s="36" t="s">
        <v>907</v>
      </c>
      <c r="I16" s="44">
        <v>-9.7233333333333292</v>
      </c>
      <c r="J16" s="44">
        <v>5.26</v>
      </c>
      <c r="K16" s="44">
        <v>14.9833</v>
      </c>
      <c r="L16" s="44" t="s">
        <v>1037</v>
      </c>
      <c r="M16" s="54">
        <v>0.04</v>
      </c>
      <c r="N16" s="56">
        <v>0</v>
      </c>
    </row>
    <row r="17" spans="1:14" x14ac:dyDescent="0.25">
      <c r="A17" s="36">
        <v>17</v>
      </c>
      <c r="B17" s="36">
        <v>7674827</v>
      </c>
      <c r="C17" s="36" t="s">
        <v>738</v>
      </c>
      <c r="D17" s="36" t="s">
        <v>729</v>
      </c>
      <c r="E17" s="36" t="s">
        <v>721</v>
      </c>
      <c r="F17" s="36" t="s">
        <v>531</v>
      </c>
      <c r="G17" s="36" t="s">
        <v>905</v>
      </c>
      <c r="H17" s="36" t="s">
        <v>908</v>
      </c>
      <c r="I17" s="44">
        <v>-9.7233333333333292</v>
      </c>
      <c r="J17" s="44">
        <v>-0.831666666666666</v>
      </c>
      <c r="K17" s="44">
        <v>8.8916699999999995</v>
      </c>
      <c r="L17" s="44" t="s">
        <v>1037</v>
      </c>
      <c r="M17" s="54">
        <v>0.01</v>
      </c>
      <c r="N17" s="56">
        <v>0</v>
      </c>
    </row>
    <row r="18" spans="1:14" x14ac:dyDescent="0.25">
      <c r="A18" s="36">
        <v>17</v>
      </c>
      <c r="B18" s="36">
        <v>7674831</v>
      </c>
      <c r="C18" s="43" t="s">
        <v>1151</v>
      </c>
      <c r="D18" s="36" t="s">
        <v>1149</v>
      </c>
      <c r="E18" s="36" t="s">
        <v>724</v>
      </c>
      <c r="F18" s="36" t="s">
        <v>531</v>
      </c>
      <c r="G18" s="36" t="s">
        <v>1037</v>
      </c>
      <c r="H18" s="36" t="s">
        <v>1037</v>
      </c>
      <c r="I18" s="44" t="s">
        <v>1037</v>
      </c>
      <c r="J18" s="36" t="s">
        <v>1037</v>
      </c>
      <c r="K18" s="36" t="s">
        <v>1037</v>
      </c>
      <c r="L18" s="36" t="s">
        <v>1037</v>
      </c>
      <c r="M18" s="54">
        <v>0.73</v>
      </c>
      <c r="N18" s="56">
        <v>7.6999999999999999E-2</v>
      </c>
    </row>
    <row r="19" spans="1:14" x14ac:dyDescent="0.25">
      <c r="A19" s="36">
        <v>17</v>
      </c>
      <c r="B19" s="36">
        <v>7674831</v>
      </c>
      <c r="C19" s="43" t="s">
        <v>1152</v>
      </c>
      <c r="D19" s="36" t="s">
        <v>1150</v>
      </c>
      <c r="E19" s="36" t="s">
        <v>724</v>
      </c>
      <c r="F19" s="36" t="s">
        <v>531</v>
      </c>
      <c r="G19" s="36" t="s">
        <v>1037</v>
      </c>
      <c r="H19" s="36" t="s">
        <v>1037</v>
      </c>
      <c r="I19" s="44" t="s">
        <v>1037</v>
      </c>
      <c r="J19" s="36" t="s">
        <v>1037</v>
      </c>
      <c r="K19" s="36" t="s">
        <v>1037</v>
      </c>
      <c r="L19" s="36" t="s">
        <v>1037</v>
      </c>
      <c r="M19" s="54">
        <v>0.72</v>
      </c>
      <c r="N19" s="56">
        <v>0.129</v>
      </c>
    </row>
    <row r="20" spans="1:14" x14ac:dyDescent="0.25">
      <c r="A20" s="36">
        <v>17</v>
      </c>
      <c r="B20" s="36">
        <v>7674832</v>
      </c>
      <c r="C20" s="36" t="s">
        <v>739</v>
      </c>
      <c r="D20" s="36" t="s">
        <v>729</v>
      </c>
      <c r="E20" s="36" t="s">
        <v>724</v>
      </c>
      <c r="F20" s="36" t="s">
        <v>531</v>
      </c>
      <c r="G20" s="36" t="s">
        <v>909</v>
      </c>
      <c r="H20" s="36" t="s">
        <v>910</v>
      </c>
      <c r="I20" s="44">
        <v>-3.7833333333333301</v>
      </c>
      <c r="J20" s="44">
        <v>12.328333333333299</v>
      </c>
      <c r="K20" s="44">
        <v>16.111699999999999</v>
      </c>
      <c r="L20" s="44" t="s">
        <v>1037</v>
      </c>
      <c r="M20" s="54">
        <v>0.08</v>
      </c>
      <c r="N20" s="56">
        <v>0</v>
      </c>
    </row>
    <row r="21" spans="1:14" x14ac:dyDescent="0.25">
      <c r="A21" s="36">
        <v>17</v>
      </c>
      <c r="B21" s="36">
        <v>7674832</v>
      </c>
      <c r="C21" s="36" t="s">
        <v>740</v>
      </c>
      <c r="D21" s="36" t="s">
        <v>729</v>
      </c>
      <c r="E21" s="36" t="s">
        <v>723</v>
      </c>
      <c r="F21" s="36" t="s">
        <v>531</v>
      </c>
      <c r="G21" s="36" t="s">
        <v>909</v>
      </c>
      <c r="H21" s="36" t="s">
        <v>911</v>
      </c>
      <c r="I21" s="44">
        <v>-3.7833333333333301</v>
      </c>
      <c r="J21" s="44">
        <v>1.4650000000000001</v>
      </c>
      <c r="K21" s="44">
        <v>5.2483300000000002</v>
      </c>
      <c r="L21" s="44" t="s">
        <v>1037</v>
      </c>
      <c r="M21" s="54">
        <v>0.11</v>
      </c>
      <c r="N21" s="56">
        <v>2.8000000000000025E-2</v>
      </c>
    </row>
    <row r="22" spans="1:14" x14ac:dyDescent="0.25">
      <c r="A22" s="36">
        <v>17</v>
      </c>
      <c r="B22" s="36">
        <v>7674833</v>
      </c>
      <c r="C22" s="36" t="s">
        <v>741</v>
      </c>
      <c r="D22" s="36" t="s">
        <v>729</v>
      </c>
      <c r="E22" s="36" t="s">
        <v>724</v>
      </c>
      <c r="F22" s="36" t="s">
        <v>531</v>
      </c>
      <c r="G22" s="36" t="s">
        <v>110</v>
      </c>
      <c r="H22" s="36" t="s">
        <v>912</v>
      </c>
      <c r="I22" s="44">
        <v>-7.1533333333333298</v>
      </c>
      <c r="J22" s="44">
        <v>0.18666666666666701</v>
      </c>
      <c r="K22" s="44">
        <v>7.34</v>
      </c>
      <c r="L22" s="44" t="s">
        <v>1037</v>
      </c>
      <c r="M22" s="54">
        <v>0.1</v>
      </c>
      <c r="N22" s="56">
        <v>2.300000000000002E-2</v>
      </c>
    </row>
    <row r="23" spans="1:14" x14ac:dyDescent="0.25">
      <c r="A23" s="36">
        <v>17</v>
      </c>
      <c r="B23" s="36">
        <v>7674833</v>
      </c>
      <c r="C23" s="36" t="s">
        <v>742</v>
      </c>
      <c r="D23" s="36" t="s">
        <v>729</v>
      </c>
      <c r="E23" s="36" t="s">
        <v>723</v>
      </c>
      <c r="F23" s="36" t="s">
        <v>531</v>
      </c>
      <c r="G23" s="36" t="s">
        <v>110</v>
      </c>
      <c r="H23" s="36" t="s">
        <v>112</v>
      </c>
      <c r="I23" s="44">
        <v>-7.1533333333333298</v>
      </c>
      <c r="J23" s="44">
        <v>7.6616666666666697</v>
      </c>
      <c r="K23" s="44">
        <v>14.815</v>
      </c>
      <c r="L23" s="44" t="s">
        <v>1037</v>
      </c>
      <c r="M23" s="54">
        <v>0.2</v>
      </c>
      <c r="N23" s="56">
        <v>8.0999999999999961E-2</v>
      </c>
    </row>
    <row r="24" spans="1:14" x14ac:dyDescent="0.25">
      <c r="A24" s="36">
        <v>17</v>
      </c>
      <c r="B24" s="36">
        <v>7674833</v>
      </c>
      <c r="C24" s="36" t="s">
        <v>743</v>
      </c>
      <c r="D24" s="36" t="s">
        <v>729</v>
      </c>
      <c r="E24" s="36" t="s">
        <v>721</v>
      </c>
      <c r="F24" s="36" t="s">
        <v>531</v>
      </c>
      <c r="G24" s="36" t="s">
        <v>110</v>
      </c>
      <c r="H24" s="36" t="s">
        <v>913</v>
      </c>
      <c r="I24" s="44">
        <v>-7.1533333333333298</v>
      </c>
      <c r="J24" s="44">
        <v>-1.06</v>
      </c>
      <c r="K24" s="44">
        <v>6.0933299999999999</v>
      </c>
      <c r="L24" s="44" t="s">
        <v>1037</v>
      </c>
      <c r="M24" s="54">
        <v>7.0000000000000007E-2</v>
      </c>
      <c r="N24" s="56">
        <v>0</v>
      </c>
    </row>
    <row r="25" spans="1:14" x14ac:dyDescent="0.25">
      <c r="A25" s="36">
        <v>17</v>
      </c>
      <c r="B25" s="36">
        <v>7674836</v>
      </c>
      <c r="C25" s="36" t="s">
        <v>744</v>
      </c>
      <c r="D25" s="36" t="s">
        <v>723</v>
      </c>
      <c r="E25" s="36" t="s">
        <v>724</v>
      </c>
      <c r="F25" s="36" t="s">
        <v>531</v>
      </c>
      <c r="G25" s="36" t="s">
        <v>914</v>
      </c>
      <c r="H25" s="36" t="s">
        <v>915</v>
      </c>
      <c r="I25" s="44">
        <v>-6.5049999999999999</v>
      </c>
      <c r="J25" s="44">
        <v>1.4083333333333301</v>
      </c>
      <c r="K25" s="44">
        <v>7.9133300000000002</v>
      </c>
      <c r="L25" s="44" t="s">
        <v>1037</v>
      </c>
      <c r="M25" s="54">
        <v>0.01</v>
      </c>
      <c r="N25" s="56">
        <v>0</v>
      </c>
    </row>
    <row r="26" spans="1:14" x14ac:dyDescent="0.25">
      <c r="A26" s="36">
        <v>17</v>
      </c>
      <c r="B26" s="36">
        <v>7674841</v>
      </c>
      <c r="C26" s="36" t="s">
        <v>745</v>
      </c>
      <c r="D26" s="36" t="s">
        <v>729</v>
      </c>
      <c r="E26" s="36" t="s">
        <v>724</v>
      </c>
      <c r="F26" s="36" t="s">
        <v>531</v>
      </c>
      <c r="G26" s="36" t="s">
        <v>104</v>
      </c>
      <c r="H26" s="36" t="s">
        <v>106</v>
      </c>
      <c r="I26" s="44">
        <v>-13.581666666666701</v>
      </c>
      <c r="J26" s="44">
        <v>4.73166666666667</v>
      </c>
      <c r="K26" s="44">
        <v>18.313300000000002</v>
      </c>
      <c r="L26" s="44" t="s">
        <v>1037</v>
      </c>
      <c r="M26" s="54">
        <v>0.15</v>
      </c>
      <c r="N26" s="56">
        <v>0.14300000000000002</v>
      </c>
    </row>
    <row r="27" spans="1:14" x14ac:dyDescent="0.25">
      <c r="A27" s="36">
        <v>17</v>
      </c>
      <c r="B27" s="36">
        <v>7674843</v>
      </c>
      <c r="C27" s="36" t="s">
        <v>746</v>
      </c>
      <c r="D27" s="36" t="s">
        <v>729</v>
      </c>
      <c r="E27" s="36" t="s">
        <v>723</v>
      </c>
      <c r="F27" s="36" t="s">
        <v>531</v>
      </c>
      <c r="G27" s="36" t="s">
        <v>916</v>
      </c>
      <c r="H27" s="36" t="s">
        <v>917</v>
      </c>
      <c r="I27" s="44">
        <v>-6.9866666666666699</v>
      </c>
      <c r="J27" s="44">
        <v>2.42166666666667</v>
      </c>
      <c r="K27" s="44">
        <v>9.4083299999999994</v>
      </c>
      <c r="L27" s="44" t="s">
        <v>1037</v>
      </c>
      <c r="M27" s="54">
        <v>0.03</v>
      </c>
      <c r="N27" s="56">
        <v>0</v>
      </c>
    </row>
    <row r="28" spans="1:14" x14ac:dyDescent="0.25">
      <c r="A28" s="36">
        <v>17</v>
      </c>
      <c r="B28" s="36">
        <v>7674852</v>
      </c>
      <c r="C28" s="36" t="s">
        <v>747</v>
      </c>
      <c r="D28" s="36" t="s">
        <v>721</v>
      </c>
      <c r="E28" s="36" t="s">
        <v>724</v>
      </c>
      <c r="F28" s="36" t="s">
        <v>531</v>
      </c>
      <c r="G28" s="36" t="s">
        <v>95</v>
      </c>
      <c r="H28" s="36" t="s">
        <v>918</v>
      </c>
      <c r="I28" s="44">
        <v>-4.7366666666666699</v>
      </c>
      <c r="J28" s="44">
        <v>6.1766666666666703</v>
      </c>
      <c r="K28" s="44">
        <v>10.9133</v>
      </c>
      <c r="L28" s="44" t="s">
        <v>1037</v>
      </c>
      <c r="M28" s="54">
        <v>0.14000000000000001</v>
      </c>
      <c r="N28" s="56">
        <v>0</v>
      </c>
    </row>
    <row r="29" spans="1:14" x14ac:dyDescent="0.25">
      <c r="A29" s="36">
        <v>17</v>
      </c>
      <c r="B29" s="36">
        <v>7674852</v>
      </c>
      <c r="C29" s="36" t="s">
        <v>748</v>
      </c>
      <c r="D29" s="36" t="s">
        <v>721</v>
      </c>
      <c r="E29" s="36" t="s">
        <v>723</v>
      </c>
      <c r="F29" s="36" t="s">
        <v>531</v>
      </c>
      <c r="G29" s="36" t="s">
        <v>95</v>
      </c>
      <c r="H29" s="36" t="s">
        <v>97</v>
      </c>
      <c r="I29" s="44">
        <v>-4.7366666666666699</v>
      </c>
      <c r="J29" s="44">
        <v>-2.58666666666667</v>
      </c>
      <c r="K29" s="44">
        <v>2.15</v>
      </c>
      <c r="L29" s="44" t="s">
        <v>1037</v>
      </c>
      <c r="M29" s="54">
        <v>0.14000000000000001</v>
      </c>
      <c r="N29" s="56">
        <v>0.10999999999999999</v>
      </c>
    </row>
    <row r="30" spans="1:14" x14ac:dyDescent="0.25">
      <c r="A30" s="36">
        <v>17</v>
      </c>
      <c r="B30" s="36">
        <v>7674852</v>
      </c>
      <c r="C30" s="36" t="s">
        <v>749</v>
      </c>
      <c r="D30" s="36" t="s">
        <v>721</v>
      </c>
      <c r="E30" s="36" t="s">
        <v>729</v>
      </c>
      <c r="F30" s="36" t="s">
        <v>531</v>
      </c>
      <c r="G30" s="36" t="s">
        <v>95</v>
      </c>
      <c r="H30" s="36" t="s">
        <v>102</v>
      </c>
      <c r="I30" s="44">
        <v>-4.7366666666666699</v>
      </c>
      <c r="J30" s="44">
        <v>-9.2166666666666703</v>
      </c>
      <c r="K30" s="44">
        <v>-4.4800000000000004</v>
      </c>
      <c r="L30" s="44" t="s">
        <v>1037</v>
      </c>
      <c r="M30" s="54">
        <v>0.14000000000000001</v>
      </c>
      <c r="N30" s="56">
        <v>9.8999999999999977E-2</v>
      </c>
    </row>
    <row r="31" spans="1:14" x14ac:dyDescent="0.25">
      <c r="A31" s="36">
        <v>17</v>
      </c>
      <c r="B31" s="36">
        <v>7674858</v>
      </c>
      <c r="C31" s="36" t="s">
        <v>750</v>
      </c>
      <c r="D31" s="36" t="s">
        <v>729</v>
      </c>
      <c r="E31" s="36" t="s">
        <v>724</v>
      </c>
      <c r="F31" s="36" t="s">
        <v>1044</v>
      </c>
      <c r="G31" s="44" t="s">
        <v>1037</v>
      </c>
      <c r="H31" s="44" t="s">
        <v>1037</v>
      </c>
      <c r="I31" s="44" t="s">
        <v>1037</v>
      </c>
      <c r="J31" s="44" t="s">
        <v>1037</v>
      </c>
      <c r="K31" s="44" t="s">
        <v>1037</v>
      </c>
      <c r="L31" s="44" t="s">
        <v>1037</v>
      </c>
      <c r="M31" s="54">
        <v>0.99</v>
      </c>
      <c r="N31" s="56">
        <v>1</v>
      </c>
    </row>
    <row r="32" spans="1:14" x14ac:dyDescent="0.25">
      <c r="A32" s="36">
        <v>17</v>
      </c>
      <c r="B32" s="36">
        <v>7674860</v>
      </c>
      <c r="C32" s="36" t="s">
        <v>751</v>
      </c>
      <c r="D32" s="36" t="s">
        <v>752</v>
      </c>
      <c r="E32" s="36" t="s">
        <v>724</v>
      </c>
      <c r="F32" s="36" t="s">
        <v>1042</v>
      </c>
      <c r="G32" s="36" t="s">
        <v>1037</v>
      </c>
      <c r="H32" s="36" t="s">
        <v>1037</v>
      </c>
      <c r="I32" s="44" t="s">
        <v>1037</v>
      </c>
      <c r="J32" s="36" t="s">
        <v>1037</v>
      </c>
      <c r="K32" s="36" t="s">
        <v>1037</v>
      </c>
      <c r="L32" s="36" t="s">
        <v>1037</v>
      </c>
      <c r="M32" s="54">
        <v>0.93</v>
      </c>
      <c r="N32" s="56">
        <v>0.97299999999999998</v>
      </c>
    </row>
    <row r="33" spans="1:14" x14ac:dyDescent="0.25">
      <c r="A33" s="36">
        <v>17</v>
      </c>
      <c r="B33" s="36">
        <v>7674861</v>
      </c>
      <c r="C33" s="36" t="s">
        <v>753</v>
      </c>
      <c r="D33" s="36" t="s">
        <v>754</v>
      </c>
      <c r="E33" s="36" t="s">
        <v>729</v>
      </c>
      <c r="F33" s="36" t="s">
        <v>1042</v>
      </c>
      <c r="G33" s="36" t="s">
        <v>1037</v>
      </c>
      <c r="H33" s="36" t="s">
        <v>1037</v>
      </c>
      <c r="I33" s="44" t="s">
        <v>1037</v>
      </c>
      <c r="J33" s="36" t="s">
        <v>1037</v>
      </c>
      <c r="K33" s="36" t="s">
        <v>1037</v>
      </c>
      <c r="L33" s="36" t="s">
        <v>1037</v>
      </c>
      <c r="M33" s="54">
        <v>0.78</v>
      </c>
      <c r="N33" s="56">
        <v>0.80899999999999994</v>
      </c>
    </row>
    <row r="34" spans="1:14" x14ac:dyDescent="0.25">
      <c r="A34" s="36">
        <v>17</v>
      </c>
      <c r="B34" s="36">
        <v>7674865</v>
      </c>
      <c r="C34" s="36" t="s">
        <v>755</v>
      </c>
      <c r="D34" s="36" t="s">
        <v>729</v>
      </c>
      <c r="E34" s="36" t="s">
        <v>723</v>
      </c>
      <c r="F34" s="36" t="s">
        <v>1042</v>
      </c>
      <c r="G34" s="36" t="s">
        <v>919</v>
      </c>
      <c r="H34" s="36" t="s">
        <v>920</v>
      </c>
      <c r="I34" s="44">
        <v>7.0533333333333301</v>
      </c>
      <c r="J34" s="44">
        <v>-1.63</v>
      </c>
      <c r="K34" s="44">
        <v>-8.6833299999999998</v>
      </c>
      <c r="L34" s="44">
        <v>-39.86</v>
      </c>
      <c r="M34" s="54">
        <v>0.12</v>
      </c>
      <c r="N34" s="56">
        <v>2.6000000000000023E-2</v>
      </c>
    </row>
    <row r="35" spans="1:14" x14ac:dyDescent="0.25">
      <c r="A35" s="36">
        <v>17</v>
      </c>
      <c r="B35" s="36">
        <v>7674865</v>
      </c>
      <c r="C35" s="36" t="s">
        <v>756</v>
      </c>
      <c r="D35" s="36" t="s">
        <v>729</v>
      </c>
      <c r="E35" s="36" t="s">
        <v>721</v>
      </c>
      <c r="F35" s="36" t="s">
        <v>1042</v>
      </c>
      <c r="G35" s="36" t="s">
        <v>919</v>
      </c>
      <c r="H35" s="36" t="s">
        <v>921</v>
      </c>
      <c r="I35" s="44">
        <v>7.0533333333333301</v>
      </c>
      <c r="J35" s="44">
        <v>1.4683333333333299</v>
      </c>
      <c r="K35" s="44">
        <v>-5.585</v>
      </c>
      <c r="L35" s="44">
        <v>-28.43</v>
      </c>
      <c r="M35" s="54">
        <v>0.05</v>
      </c>
      <c r="N35" s="56">
        <v>0</v>
      </c>
    </row>
    <row r="36" spans="1:14" x14ac:dyDescent="0.25">
      <c r="A36" s="36">
        <v>17</v>
      </c>
      <c r="B36" s="36">
        <v>7674867</v>
      </c>
      <c r="C36" s="36" t="s">
        <v>757</v>
      </c>
      <c r="D36" s="36" t="s">
        <v>723</v>
      </c>
      <c r="E36" s="36" t="s">
        <v>721</v>
      </c>
      <c r="F36" s="36" t="s">
        <v>1042</v>
      </c>
      <c r="G36" s="36" t="s">
        <v>922</v>
      </c>
      <c r="H36" s="36" t="s">
        <v>923</v>
      </c>
      <c r="I36" s="44">
        <v>7.2566666666666704</v>
      </c>
      <c r="J36" s="44">
        <v>2.25</v>
      </c>
      <c r="K36" s="44">
        <v>-5.0066699999999997</v>
      </c>
      <c r="L36" s="44">
        <v>-29.06</v>
      </c>
      <c r="M36" s="54">
        <v>0.04</v>
      </c>
      <c r="N36" s="56">
        <v>0</v>
      </c>
    </row>
    <row r="37" spans="1:14" x14ac:dyDescent="0.25">
      <c r="A37" s="36">
        <v>17</v>
      </c>
      <c r="B37" s="36">
        <v>7674869</v>
      </c>
      <c r="C37" s="36" t="s">
        <v>758</v>
      </c>
      <c r="D37" s="36" t="s">
        <v>724</v>
      </c>
      <c r="E37" s="36" t="s">
        <v>729</v>
      </c>
      <c r="F37" s="36" t="s">
        <v>1042</v>
      </c>
      <c r="G37" s="36" t="s">
        <v>84</v>
      </c>
      <c r="H37" s="36" t="s">
        <v>86</v>
      </c>
      <c r="I37" s="44">
        <v>7.3250000000000002</v>
      </c>
      <c r="J37" s="44">
        <v>0.39500000000000002</v>
      </c>
      <c r="K37" s="44">
        <v>-6.93</v>
      </c>
      <c r="L37" s="44">
        <v>-41.58</v>
      </c>
      <c r="M37" s="54">
        <v>0.09</v>
      </c>
      <c r="N37" s="56">
        <v>7.7999999999999958E-2</v>
      </c>
    </row>
    <row r="38" spans="1:14" x14ac:dyDescent="0.25">
      <c r="A38" s="36">
        <v>17</v>
      </c>
      <c r="B38" s="36">
        <v>7674869</v>
      </c>
      <c r="C38" s="36" t="s">
        <v>759</v>
      </c>
      <c r="D38" s="36" t="s">
        <v>724</v>
      </c>
      <c r="E38" s="36" t="s">
        <v>721</v>
      </c>
      <c r="F38" s="36" t="s">
        <v>1042</v>
      </c>
      <c r="G38" s="36" t="s">
        <v>84</v>
      </c>
      <c r="H38" s="36" t="s">
        <v>93</v>
      </c>
      <c r="I38" s="44">
        <v>7.3250000000000002</v>
      </c>
      <c r="J38" s="44">
        <v>1.48166666666667</v>
      </c>
      <c r="K38" s="44">
        <v>-5.8433299999999999</v>
      </c>
      <c r="L38" s="44">
        <v>-35.06</v>
      </c>
      <c r="M38" s="54">
        <v>0.03</v>
      </c>
      <c r="N38" s="56">
        <v>0.10399999999999998</v>
      </c>
    </row>
    <row r="39" spans="1:14" x14ac:dyDescent="0.25">
      <c r="A39" s="36">
        <v>17</v>
      </c>
      <c r="B39" s="36">
        <v>7674870</v>
      </c>
      <c r="C39" s="36" t="s">
        <v>760</v>
      </c>
      <c r="D39" s="36" t="s">
        <v>729</v>
      </c>
      <c r="E39" s="36" t="s">
        <v>724</v>
      </c>
      <c r="F39" s="36" t="s">
        <v>1042</v>
      </c>
      <c r="G39" s="36" t="s">
        <v>72</v>
      </c>
      <c r="H39" s="36" t="s">
        <v>924</v>
      </c>
      <c r="I39" s="44">
        <v>6.6666666666666696</v>
      </c>
      <c r="J39" s="44">
        <v>-2.7066666666666701</v>
      </c>
      <c r="K39" s="44">
        <v>-9.3733299999999993</v>
      </c>
      <c r="L39" s="44">
        <v>-56.24</v>
      </c>
      <c r="M39" s="54">
        <v>0.08</v>
      </c>
      <c r="N39" s="56">
        <v>0</v>
      </c>
    </row>
    <row r="40" spans="1:14" x14ac:dyDescent="0.25">
      <c r="A40" s="36">
        <v>17</v>
      </c>
      <c r="B40" s="36">
        <v>7674870</v>
      </c>
      <c r="C40" s="36" t="s">
        <v>761</v>
      </c>
      <c r="D40" s="36" t="s">
        <v>729</v>
      </c>
      <c r="E40" s="36" t="s">
        <v>721</v>
      </c>
      <c r="F40" s="36" t="s">
        <v>1042</v>
      </c>
      <c r="G40" s="36" t="s">
        <v>72</v>
      </c>
      <c r="H40" s="36" t="s">
        <v>74</v>
      </c>
      <c r="I40" s="44">
        <v>6.6666666666666696</v>
      </c>
      <c r="J40" s="44">
        <v>-5.45</v>
      </c>
      <c r="K40" s="44">
        <v>-12.1167</v>
      </c>
      <c r="L40" s="44">
        <v>-72.7</v>
      </c>
      <c r="M40" s="54">
        <v>0.19</v>
      </c>
      <c r="N40" s="56">
        <v>7.999999999999996E-2</v>
      </c>
    </row>
    <row r="41" spans="1:14" x14ac:dyDescent="0.25">
      <c r="A41" s="36">
        <v>17</v>
      </c>
      <c r="B41" s="36">
        <v>7674871</v>
      </c>
      <c r="C41" s="36" t="s">
        <v>762</v>
      </c>
      <c r="D41" s="36" t="s">
        <v>721</v>
      </c>
      <c r="E41" s="36" t="s">
        <v>724</v>
      </c>
      <c r="F41" s="36" t="s">
        <v>1042</v>
      </c>
      <c r="G41" s="36" t="s">
        <v>925</v>
      </c>
      <c r="H41" s="36" t="s">
        <v>926</v>
      </c>
      <c r="I41" s="44">
        <v>5.1849999999999996</v>
      </c>
      <c r="J41" s="44">
        <v>-1.7</v>
      </c>
      <c r="K41" s="44">
        <v>-6.8849999999999998</v>
      </c>
      <c r="L41" s="44">
        <v>-41.31</v>
      </c>
      <c r="M41" s="54">
        <v>0.09</v>
      </c>
      <c r="N41" s="56">
        <v>0</v>
      </c>
    </row>
    <row r="42" spans="1:14" x14ac:dyDescent="0.25">
      <c r="A42" s="36">
        <v>17</v>
      </c>
      <c r="B42" s="36">
        <v>7674871</v>
      </c>
      <c r="C42" s="36" t="s">
        <v>763</v>
      </c>
      <c r="D42" s="36" t="s">
        <v>721</v>
      </c>
      <c r="E42" s="36" t="s">
        <v>729</v>
      </c>
      <c r="F42" s="36" t="s">
        <v>1042</v>
      </c>
      <c r="G42" s="36" t="s">
        <v>925</v>
      </c>
      <c r="H42" s="36" t="s">
        <v>927</v>
      </c>
      <c r="I42" s="44">
        <v>5.1849999999999996</v>
      </c>
      <c r="J42" s="44">
        <v>-3.06666666666667</v>
      </c>
      <c r="K42" s="44">
        <v>-8.2516700000000007</v>
      </c>
      <c r="L42" s="44">
        <v>-49.51</v>
      </c>
      <c r="M42" s="54">
        <v>0.06</v>
      </c>
      <c r="N42" s="56">
        <v>0</v>
      </c>
    </row>
    <row r="43" spans="1:14" x14ac:dyDescent="0.25">
      <c r="A43" s="36">
        <v>17</v>
      </c>
      <c r="B43" s="36">
        <v>7674889</v>
      </c>
      <c r="C43" s="36" t="s">
        <v>764</v>
      </c>
      <c r="D43" s="36" t="s">
        <v>765</v>
      </c>
      <c r="E43" s="36" t="s">
        <v>721</v>
      </c>
      <c r="F43" s="36" t="s">
        <v>1042</v>
      </c>
      <c r="G43" s="36" t="s">
        <v>1037</v>
      </c>
      <c r="H43" s="36" t="s">
        <v>1037</v>
      </c>
      <c r="I43" s="44" t="s">
        <v>1037</v>
      </c>
      <c r="J43" s="36" t="s">
        <v>1037</v>
      </c>
      <c r="K43" s="36" t="s">
        <v>1037</v>
      </c>
      <c r="L43" s="36" t="s">
        <v>1037</v>
      </c>
      <c r="M43" s="54">
        <v>0.73</v>
      </c>
      <c r="N43" s="56">
        <v>0.30000000000000004</v>
      </c>
    </row>
    <row r="44" spans="1:14" x14ac:dyDescent="0.25">
      <c r="A44" s="36">
        <v>17</v>
      </c>
      <c r="B44" s="36">
        <v>7674891</v>
      </c>
      <c r="C44" s="36" t="s">
        <v>766</v>
      </c>
      <c r="D44" s="36" t="s">
        <v>767</v>
      </c>
      <c r="E44" s="36" t="s">
        <v>723</v>
      </c>
      <c r="F44" s="36" t="s">
        <v>1042</v>
      </c>
      <c r="G44" s="36" t="s">
        <v>1037</v>
      </c>
      <c r="H44" s="36" t="s">
        <v>1037</v>
      </c>
      <c r="I44" s="44" t="s">
        <v>1037</v>
      </c>
      <c r="J44" s="36" t="s">
        <v>1037</v>
      </c>
      <c r="K44" s="36" t="s">
        <v>1037</v>
      </c>
      <c r="L44" s="36" t="s">
        <v>1037</v>
      </c>
      <c r="M44" s="54">
        <v>0.21</v>
      </c>
      <c r="N44" s="56">
        <v>1.7000000000000015E-2</v>
      </c>
    </row>
    <row r="45" spans="1:14" x14ac:dyDescent="0.25">
      <c r="A45" s="36">
        <v>17</v>
      </c>
      <c r="B45" s="36">
        <v>7674893</v>
      </c>
      <c r="C45" s="36" t="s">
        <v>768</v>
      </c>
      <c r="D45" s="36" t="s">
        <v>729</v>
      </c>
      <c r="E45" s="36" t="s">
        <v>724</v>
      </c>
      <c r="F45" s="36" t="s">
        <v>1042</v>
      </c>
      <c r="G45" s="36" t="s">
        <v>928</v>
      </c>
      <c r="H45" s="36" t="s">
        <v>929</v>
      </c>
      <c r="I45" s="44">
        <v>6.46</v>
      </c>
      <c r="J45" s="44">
        <v>1.16666666666661E-2</v>
      </c>
      <c r="K45" s="44">
        <v>-6.4483300000000003</v>
      </c>
      <c r="L45" s="44">
        <v>-38.69</v>
      </c>
      <c r="M45" s="54">
        <v>0.08</v>
      </c>
      <c r="N45" s="56">
        <v>0</v>
      </c>
    </row>
    <row r="46" spans="1:14" x14ac:dyDescent="0.25">
      <c r="A46" s="36">
        <v>17</v>
      </c>
      <c r="B46" s="36">
        <v>7674893</v>
      </c>
      <c r="C46" s="36" t="s">
        <v>769</v>
      </c>
      <c r="D46" s="36" t="s">
        <v>729</v>
      </c>
      <c r="E46" s="36" t="s">
        <v>723</v>
      </c>
      <c r="F46" s="36" t="s">
        <v>1042</v>
      </c>
      <c r="G46" s="36" t="s">
        <v>928</v>
      </c>
      <c r="H46" s="36" t="s">
        <v>930</v>
      </c>
      <c r="I46" s="44">
        <v>6.46</v>
      </c>
      <c r="J46" s="44">
        <v>-5.2216666666666702</v>
      </c>
      <c r="K46" s="44">
        <v>-11.681699999999999</v>
      </c>
      <c r="L46" s="44">
        <v>-70.09</v>
      </c>
      <c r="M46" s="54">
        <v>0.14000000000000001</v>
      </c>
      <c r="N46" s="56">
        <v>0</v>
      </c>
    </row>
    <row r="47" spans="1:14" x14ac:dyDescent="0.25">
      <c r="A47" s="36">
        <v>17</v>
      </c>
      <c r="B47" s="36">
        <v>7674893</v>
      </c>
      <c r="C47" s="36" t="s">
        <v>770</v>
      </c>
      <c r="D47" s="36" t="s">
        <v>729</v>
      </c>
      <c r="E47" s="36" t="s">
        <v>721</v>
      </c>
      <c r="F47" s="36" t="s">
        <v>1042</v>
      </c>
      <c r="G47" s="36" t="s">
        <v>928</v>
      </c>
      <c r="H47" s="36" t="s">
        <v>931</v>
      </c>
      <c r="I47" s="44">
        <v>6.46</v>
      </c>
      <c r="J47" s="44">
        <v>-8.07</v>
      </c>
      <c r="K47" s="44">
        <v>-14.53</v>
      </c>
      <c r="L47" s="44">
        <v>-87.18</v>
      </c>
      <c r="M47" s="54">
        <v>0.13</v>
      </c>
      <c r="N47" s="56">
        <v>0</v>
      </c>
    </row>
    <row r="48" spans="1:14" x14ac:dyDescent="0.25">
      <c r="A48" s="36">
        <v>17</v>
      </c>
      <c r="B48" s="36">
        <v>7674903</v>
      </c>
      <c r="C48" s="36" t="s">
        <v>771</v>
      </c>
      <c r="D48" s="36" t="s">
        <v>724</v>
      </c>
      <c r="E48" s="36" t="s">
        <v>721</v>
      </c>
      <c r="F48" s="36" t="s">
        <v>1042</v>
      </c>
      <c r="G48" s="36" t="s">
        <v>932</v>
      </c>
      <c r="H48" s="36" t="s">
        <v>933</v>
      </c>
      <c r="I48" s="44">
        <v>7.7233333333333301</v>
      </c>
      <c r="J48" s="44">
        <v>1.5933333333333299</v>
      </c>
      <c r="K48" s="44">
        <v>-6.13</v>
      </c>
      <c r="L48" s="44">
        <v>-36.78</v>
      </c>
      <c r="M48" s="54">
        <v>0.03</v>
      </c>
      <c r="N48" s="56">
        <v>0</v>
      </c>
    </row>
    <row r="49" spans="1:14" x14ac:dyDescent="0.25">
      <c r="A49" s="36">
        <v>17</v>
      </c>
      <c r="B49" s="36">
        <v>7674904</v>
      </c>
      <c r="C49" s="36" t="s">
        <v>772</v>
      </c>
      <c r="D49" s="36" t="s">
        <v>724</v>
      </c>
      <c r="E49" s="36" t="s">
        <v>721</v>
      </c>
      <c r="F49" s="36" t="s">
        <v>1042</v>
      </c>
      <c r="G49" s="36" t="s">
        <v>934</v>
      </c>
      <c r="H49" s="36" t="s">
        <v>935</v>
      </c>
      <c r="I49" s="44">
        <v>8.99</v>
      </c>
      <c r="J49" s="44">
        <v>-3.10666666666667</v>
      </c>
      <c r="K49" s="44">
        <v>-12.0967</v>
      </c>
      <c r="L49" s="44">
        <v>-72.58</v>
      </c>
      <c r="M49" s="54">
        <v>0.06</v>
      </c>
      <c r="N49" s="56">
        <v>4.0000000000000036E-2</v>
      </c>
    </row>
    <row r="50" spans="1:14" x14ac:dyDescent="0.25">
      <c r="A50" s="36">
        <v>17</v>
      </c>
      <c r="B50" s="36">
        <v>7674905</v>
      </c>
      <c r="C50" s="36" t="s">
        <v>773</v>
      </c>
      <c r="D50" s="36" t="s">
        <v>729</v>
      </c>
      <c r="E50" s="36" t="s">
        <v>721</v>
      </c>
      <c r="F50" s="36" t="s">
        <v>1042</v>
      </c>
      <c r="G50" s="36" t="s">
        <v>936</v>
      </c>
      <c r="H50" s="36" t="s">
        <v>937</v>
      </c>
      <c r="I50" s="44">
        <v>9.3866666666666703</v>
      </c>
      <c r="J50" s="44">
        <v>-4.5016666666666696</v>
      </c>
      <c r="K50" s="44">
        <v>-13.888299999999999</v>
      </c>
      <c r="L50" s="44">
        <v>-83.33</v>
      </c>
      <c r="M50" s="54">
        <v>0.04</v>
      </c>
      <c r="N50" s="56">
        <v>2.4000000000000021E-2</v>
      </c>
    </row>
    <row r="51" spans="1:14" x14ac:dyDescent="0.25">
      <c r="A51" s="36">
        <v>17</v>
      </c>
      <c r="B51" s="36">
        <v>7674906</v>
      </c>
      <c r="C51" s="36" t="s">
        <v>774</v>
      </c>
      <c r="D51" s="36" t="s">
        <v>724</v>
      </c>
      <c r="E51" s="36" t="s">
        <v>721</v>
      </c>
      <c r="F51" s="36" t="s">
        <v>1042</v>
      </c>
      <c r="G51" s="36" t="s">
        <v>938</v>
      </c>
      <c r="H51" s="36" t="s">
        <v>939</v>
      </c>
      <c r="I51" s="44">
        <v>9.6199999999999992</v>
      </c>
      <c r="J51" s="44">
        <v>4.3366666666666696</v>
      </c>
      <c r="K51" s="44">
        <v>-5.2833300000000003</v>
      </c>
      <c r="L51" s="44">
        <v>-31.7</v>
      </c>
      <c r="M51" s="54">
        <v>0.09</v>
      </c>
      <c r="N51" s="56">
        <v>0</v>
      </c>
    </row>
    <row r="52" spans="1:14" x14ac:dyDescent="0.25">
      <c r="A52" s="36">
        <v>17</v>
      </c>
      <c r="B52" s="36">
        <v>7674907</v>
      </c>
      <c r="C52" s="36" t="s">
        <v>775</v>
      </c>
      <c r="D52" s="36" t="s">
        <v>723</v>
      </c>
      <c r="E52" s="36" t="s">
        <v>721</v>
      </c>
      <c r="F52" s="36" t="s">
        <v>1042</v>
      </c>
      <c r="G52" s="36" t="s">
        <v>940</v>
      </c>
      <c r="H52" s="36" t="s">
        <v>941</v>
      </c>
      <c r="I52" s="44">
        <v>10.5583333333333</v>
      </c>
      <c r="J52" s="44">
        <v>-1.38666666666667</v>
      </c>
      <c r="K52" s="44">
        <v>-11.945</v>
      </c>
      <c r="L52" s="44">
        <v>-71.67</v>
      </c>
      <c r="M52" s="54">
        <v>0.12</v>
      </c>
      <c r="N52" s="56">
        <v>0</v>
      </c>
    </row>
    <row r="53" spans="1:14" x14ac:dyDescent="0.25">
      <c r="A53" s="36">
        <v>17</v>
      </c>
      <c r="B53" s="36">
        <v>7674908</v>
      </c>
      <c r="C53" s="36" t="s">
        <v>776</v>
      </c>
      <c r="D53" s="36" t="s">
        <v>724</v>
      </c>
      <c r="E53" s="36" t="s">
        <v>721</v>
      </c>
      <c r="F53" s="36" t="s">
        <v>1042</v>
      </c>
      <c r="G53" s="36" t="s">
        <v>942</v>
      </c>
      <c r="H53" s="36" t="s">
        <v>943</v>
      </c>
      <c r="I53" s="44">
        <v>11.125</v>
      </c>
      <c r="J53" s="44">
        <v>4.8183333333333298</v>
      </c>
      <c r="K53" s="44">
        <v>-6.3066700000000004</v>
      </c>
      <c r="L53" s="44">
        <v>-37.840000000000003</v>
      </c>
      <c r="M53" s="54">
        <v>0.09</v>
      </c>
      <c r="N53" s="56">
        <v>0</v>
      </c>
    </row>
    <row r="54" spans="1:14" x14ac:dyDescent="0.25">
      <c r="A54" s="36">
        <v>17</v>
      </c>
      <c r="B54" s="36">
        <v>7674909</v>
      </c>
      <c r="C54" s="36" t="s">
        <v>777</v>
      </c>
      <c r="D54" s="36" t="s">
        <v>729</v>
      </c>
      <c r="E54" s="36" t="s">
        <v>724</v>
      </c>
      <c r="F54" s="36" t="s">
        <v>1042</v>
      </c>
      <c r="G54" s="36" t="s">
        <v>62</v>
      </c>
      <c r="H54" s="36" t="s">
        <v>944</v>
      </c>
      <c r="I54" s="44">
        <v>12.0033333333333</v>
      </c>
      <c r="J54" s="44">
        <v>1.45166666666667</v>
      </c>
      <c r="K54" s="44">
        <v>-10.5517</v>
      </c>
      <c r="L54" s="44">
        <v>-63.31</v>
      </c>
      <c r="M54" s="54">
        <v>7.0000000000000007E-2</v>
      </c>
      <c r="N54" s="56">
        <v>0</v>
      </c>
    </row>
    <row r="55" spans="1:14" x14ac:dyDescent="0.25">
      <c r="A55" s="36">
        <v>17</v>
      </c>
      <c r="B55" s="36">
        <v>7674909</v>
      </c>
      <c r="C55" s="36" t="s">
        <v>778</v>
      </c>
      <c r="D55" s="36" t="s">
        <v>729</v>
      </c>
      <c r="E55" s="36" t="s">
        <v>721</v>
      </c>
      <c r="F55" s="36" t="s">
        <v>1042</v>
      </c>
      <c r="G55" s="36" t="s">
        <v>62</v>
      </c>
      <c r="H55" s="36" t="s">
        <v>64</v>
      </c>
      <c r="I55" s="44">
        <v>12.0033333333333</v>
      </c>
      <c r="J55" s="44">
        <v>2.3450000000000002</v>
      </c>
      <c r="K55" s="44">
        <v>-9.6583299999999994</v>
      </c>
      <c r="L55" s="44">
        <v>-57.95</v>
      </c>
      <c r="M55" s="54">
        <v>0.09</v>
      </c>
      <c r="N55" s="56">
        <v>0.16500000000000004</v>
      </c>
    </row>
    <row r="56" spans="1:14" x14ac:dyDescent="0.25">
      <c r="A56" s="36">
        <v>17</v>
      </c>
      <c r="B56" s="36">
        <v>7674911</v>
      </c>
      <c r="C56" s="36" t="s">
        <v>779</v>
      </c>
      <c r="D56" s="36" t="s">
        <v>724</v>
      </c>
      <c r="E56" s="36" t="s">
        <v>723</v>
      </c>
      <c r="F56" s="36" t="s">
        <v>1042</v>
      </c>
      <c r="G56" s="36" t="s">
        <v>945</v>
      </c>
      <c r="H56" s="36" t="s">
        <v>946</v>
      </c>
      <c r="I56" s="44">
        <v>11.225</v>
      </c>
      <c r="J56" s="44">
        <v>3.9183333333333299</v>
      </c>
      <c r="K56" s="44">
        <v>-7.3066700000000004</v>
      </c>
      <c r="L56" s="44">
        <v>-43.84</v>
      </c>
      <c r="M56" s="54">
        <v>0.06</v>
      </c>
      <c r="N56" s="56">
        <v>0</v>
      </c>
    </row>
    <row r="57" spans="1:14" x14ac:dyDescent="0.25">
      <c r="A57" s="36">
        <v>17</v>
      </c>
      <c r="B57" s="36">
        <v>7674911</v>
      </c>
      <c r="C57" s="36" t="s">
        <v>780</v>
      </c>
      <c r="D57" s="36" t="s">
        <v>724</v>
      </c>
      <c r="E57" s="36" t="s">
        <v>729</v>
      </c>
      <c r="F57" s="36" t="s">
        <v>1042</v>
      </c>
      <c r="G57" s="36" t="s">
        <v>945</v>
      </c>
      <c r="H57" s="36" t="s">
        <v>947</v>
      </c>
      <c r="I57" s="44">
        <v>11.225</v>
      </c>
      <c r="J57" s="44">
        <v>-7.5983333333333301</v>
      </c>
      <c r="K57" s="44">
        <v>-18.8233</v>
      </c>
      <c r="L57" s="44">
        <v>-112.94</v>
      </c>
      <c r="M57" s="54">
        <v>0.26</v>
      </c>
      <c r="N57" s="56">
        <v>0</v>
      </c>
    </row>
    <row r="58" spans="1:14" x14ac:dyDescent="0.25">
      <c r="A58" s="36">
        <v>17</v>
      </c>
      <c r="B58" s="36">
        <v>7674911</v>
      </c>
      <c r="C58" s="36" t="s">
        <v>781</v>
      </c>
      <c r="D58" s="36" t="s">
        <v>724</v>
      </c>
      <c r="E58" s="36" t="s">
        <v>721</v>
      </c>
      <c r="F58" s="36" t="s">
        <v>1042</v>
      </c>
      <c r="G58" s="36" t="s">
        <v>945</v>
      </c>
      <c r="H58" s="36" t="s">
        <v>948</v>
      </c>
      <c r="I58" s="44">
        <v>11.225</v>
      </c>
      <c r="J58" s="44">
        <v>-4.09</v>
      </c>
      <c r="K58" s="44">
        <v>-15.315</v>
      </c>
      <c r="L58" s="44">
        <v>-91.89</v>
      </c>
      <c r="M58" s="54">
        <v>0.2</v>
      </c>
      <c r="N58" s="56">
        <v>0</v>
      </c>
    </row>
    <row r="59" spans="1:14" x14ac:dyDescent="0.25">
      <c r="A59" s="36">
        <v>17</v>
      </c>
      <c r="B59" s="36">
        <v>7674912</v>
      </c>
      <c r="C59" s="36" t="s">
        <v>782</v>
      </c>
      <c r="D59" s="36" t="s">
        <v>729</v>
      </c>
      <c r="E59" s="36" t="s">
        <v>724</v>
      </c>
      <c r="F59" s="36" t="s">
        <v>1042</v>
      </c>
      <c r="G59" s="36" t="s">
        <v>50</v>
      </c>
      <c r="H59" s="36" t="s">
        <v>949</v>
      </c>
      <c r="I59" s="44">
        <v>9.0016666666666705</v>
      </c>
      <c r="J59" s="44">
        <v>-2.0933333333333302</v>
      </c>
      <c r="K59" s="44">
        <v>-11.095000000000001</v>
      </c>
      <c r="L59" s="44">
        <v>-66.569999999999993</v>
      </c>
      <c r="M59" s="54">
        <v>0.13</v>
      </c>
      <c r="N59" s="56">
        <v>0</v>
      </c>
    </row>
    <row r="60" spans="1:14" x14ac:dyDescent="0.25">
      <c r="A60" s="36">
        <v>17</v>
      </c>
      <c r="B60" s="36">
        <v>7674912</v>
      </c>
      <c r="C60" s="36" t="s">
        <v>783</v>
      </c>
      <c r="D60" s="36" t="s">
        <v>729</v>
      </c>
      <c r="E60" s="36" t="s">
        <v>723</v>
      </c>
      <c r="F60" s="36" t="s">
        <v>1042</v>
      </c>
      <c r="G60" s="36" t="s">
        <v>50</v>
      </c>
      <c r="H60" s="36" t="s">
        <v>950</v>
      </c>
      <c r="I60" s="44">
        <v>9.0016666666666705</v>
      </c>
      <c r="J60" s="44">
        <v>-2.57</v>
      </c>
      <c r="K60" s="44">
        <v>-11.5717</v>
      </c>
      <c r="L60" s="44">
        <v>-69.430000000000007</v>
      </c>
      <c r="M60" s="54">
        <v>0.19</v>
      </c>
      <c r="N60" s="56">
        <v>3.1000000000000028E-2</v>
      </c>
    </row>
    <row r="61" spans="1:14" x14ac:dyDescent="0.25">
      <c r="A61" s="36">
        <v>17</v>
      </c>
      <c r="B61" s="36">
        <v>7674912</v>
      </c>
      <c r="C61" s="36" t="s">
        <v>784</v>
      </c>
      <c r="D61" s="36" t="s">
        <v>729</v>
      </c>
      <c r="E61" s="36" t="s">
        <v>721</v>
      </c>
      <c r="F61" s="36" t="s">
        <v>1042</v>
      </c>
      <c r="G61" s="36" t="s">
        <v>50</v>
      </c>
      <c r="H61" s="36" t="s">
        <v>52</v>
      </c>
      <c r="I61" s="44">
        <v>9.0016666666666705</v>
      </c>
      <c r="J61" s="44">
        <v>-8.0516666666666694</v>
      </c>
      <c r="K61" s="44">
        <v>-17.0533</v>
      </c>
      <c r="L61" s="44">
        <v>-102.32</v>
      </c>
      <c r="M61" s="54">
        <v>0.25</v>
      </c>
      <c r="N61" s="56">
        <v>8.5999999999999965E-2</v>
      </c>
    </row>
    <row r="62" spans="1:14" x14ac:dyDescent="0.25">
      <c r="A62" s="36">
        <v>17</v>
      </c>
      <c r="B62" s="36">
        <v>7674932</v>
      </c>
      <c r="C62" s="36" t="s">
        <v>785</v>
      </c>
      <c r="D62" s="36" t="s">
        <v>786</v>
      </c>
      <c r="E62" s="36" t="s">
        <v>724</v>
      </c>
      <c r="F62" s="36" t="s">
        <v>1042</v>
      </c>
      <c r="G62" s="36" t="s">
        <v>1037</v>
      </c>
      <c r="H62" s="36" t="s">
        <v>1037</v>
      </c>
      <c r="I62" s="44" t="s">
        <v>1037</v>
      </c>
      <c r="J62" s="36" t="s">
        <v>1037</v>
      </c>
      <c r="K62" s="36" t="s">
        <v>1037</v>
      </c>
      <c r="L62" s="36" t="s">
        <v>1037</v>
      </c>
      <c r="M62" s="54">
        <v>0.31</v>
      </c>
      <c r="N62" s="56">
        <v>0.22799999999999998</v>
      </c>
    </row>
    <row r="63" spans="1:14" x14ac:dyDescent="0.25">
      <c r="A63" s="36">
        <v>17</v>
      </c>
      <c r="B63" s="36">
        <v>7674935</v>
      </c>
      <c r="C63" s="36" t="s">
        <v>787</v>
      </c>
      <c r="D63" s="36" t="s">
        <v>729</v>
      </c>
      <c r="E63" s="36" t="s">
        <v>721</v>
      </c>
      <c r="F63" s="36" t="s">
        <v>1042</v>
      </c>
      <c r="G63" s="36" t="s">
        <v>951</v>
      </c>
      <c r="H63" s="36" t="s">
        <v>952</v>
      </c>
      <c r="I63" s="44">
        <v>5.8716666666666697</v>
      </c>
      <c r="J63" s="44">
        <v>-7.0316666666666698</v>
      </c>
      <c r="K63" s="44">
        <v>-12.9033</v>
      </c>
      <c r="L63" s="44">
        <v>-77.42</v>
      </c>
      <c r="M63" s="54">
        <v>0.04</v>
      </c>
      <c r="N63" s="56">
        <v>0</v>
      </c>
    </row>
    <row r="64" spans="1:14" x14ac:dyDescent="0.25">
      <c r="A64" s="36">
        <v>17</v>
      </c>
      <c r="B64" s="36">
        <v>7674936</v>
      </c>
      <c r="C64" s="36" t="s">
        <v>788</v>
      </c>
      <c r="D64" s="36" t="s">
        <v>729</v>
      </c>
      <c r="E64" s="36" t="s">
        <v>721</v>
      </c>
      <c r="F64" s="36" t="s">
        <v>1042</v>
      </c>
      <c r="G64" s="36" t="s">
        <v>953</v>
      </c>
      <c r="H64" s="36" t="s">
        <v>954</v>
      </c>
      <c r="I64" s="44">
        <v>7.9249999999999998</v>
      </c>
      <c r="J64" s="44">
        <v>1.73</v>
      </c>
      <c r="K64" s="44">
        <v>-6.1950000000000003</v>
      </c>
      <c r="L64" s="44">
        <v>-37.17</v>
      </c>
      <c r="M64" s="54">
        <v>0.14000000000000001</v>
      </c>
      <c r="N64" s="56">
        <v>0</v>
      </c>
    </row>
    <row r="65" spans="1:14" x14ac:dyDescent="0.25">
      <c r="A65" s="36">
        <v>17</v>
      </c>
      <c r="B65" s="36">
        <v>7674937</v>
      </c>
      <c r="C65" s="36" t="s">
        <v>789</v>
      </c>
      <c r="D65" s="36" t="s">
        <v>724</v>
      </c>
      <c r="E65" s="36" t="s">
        <v>729</v>
      </c>
      <c r="F65" s="36" t="s">
        <v>1042</v>
      </c>
      <c r="G65" s="36" t="s">
        <v>955</v>
      </c>
      <c r="H65" s="36" t="s">
        <v>956</v>
      </c>
      <c r="I65" s="44">
        <v>8.9216666666666704</v>
      </c>
      <c r="J65" s="44">
        <v>-5.0750000000000002</v>
      </c>
      <c r="K65" s="44">
        <v>-13.996700000000001</v>
      </c>
      <c r="L65" s="44">
        <v>-83.98</v>
      </c>
      <c r="M65" s="54">
        <v>0.13</v>
      </c>
      <c r="N65" s="56">
        <v>4.500000000000004E-2</v>
      </c>
    </row>
    <row r="66" spans="1:14" x14ac:dyDescent="0.25">
      <c r="A66" s="36">
        <v>17</v>
      </c>
      <c r="B66" s="36">
        <v>7674938</v>
      </c>
      <c r="C66" s="36" t="s">
        <v>790</v>
      </c>
      <c r="D66" s="36" t="s">
        <v>724</v>
      </c>
      <c r="E66" s="36" t="s">
        <v>723</v>
      </c>
      <c r="F66" s="36" t="s">
        <v>1042</v>
      </c>
      <c r="G66" s="36" t="s">
        <v>39</v>
      </c>
      <c r="H66" s="36" t="s">
        <v>957</v>
      </c>
      <c r="I66" s="44">
        <v>10.0233333333333</v>
      </c>
      <c r="J66" s="44">
        <v>1.80833333333333</v>
      </c>
      <c r="K66" s="44">
        <v>-8.2149999999999999</v>
      </c>
      <c r="L66" s="44">
        <v>-49.29</v>
      </c>
      <c r="M66" s="54">
        <v>0.13</v>
      </c>
      <c r="N66" s="56">
        <v>2.1000000000000019E-2</v>
      </c>
    </row>
    <row r="67" spans="1:14" x14ac:dyDescent="0.25">
      <c r="A67" s="36">
        <v>17</v>
      </c>
      <c r="B67" s="36">
        <v>7674938</v>
      </c>
      <c r="C67" s="36" t="s">
        <v>791</v>
      </c>
      <c r="D67" s="36" t="s">
        <v>724</v>
      </c>
      <c r="E67" s="36" t="s">
        <v>729</v>
      </c>
      <c r="F67" s="36" t="s">
        <v>1042</v>
      </c>
      <c r="G67" s="36" t="s">
        <v>39</v>
      </c>
      <c r="H67" s="36" t="s">
        <v>958</v>
      </c>
      <c r="I67" s="44">
        <v>10.0233333333333</v>
      </c>
      <c r="J67" s="44">
        <v>-5.3366666666666696</v>
      </c>
      <c r="K67" s="44">
        <v>-15.36</v>
      </c>
      <c r="L67" s="44">
        <v>-92.16</v>
      </c>
      <c r="M67" s="54">
        <v>0.15</v>
      </c>
      <c r="N67" s="56">
        <v>0</v>
      </c>
    </row>
    <row r="68" spans="1:14" x14ac:dyDescent="0.25">
      <c r="A68" s="36">
        <v>17</v>
      </c>
      <c r="B68" s="36">
        <v>7674938</v>
      </c>
      <c r="C68" s="36" t="s">
        <v>792</v>
      </c>
      <c r="D68" s="36" t="s">
        <v>724</v>
      </c>
      <c r="E68" s="36" t="s">
        <v>721</v>
      </c>
      <c r="F68" s="36" t="s">
        <v>1042</v>
      </c>
      <c r="G68" s="36" t="s">
        <v>39</v>
      </c>
      <c r="H68" s="36" t="s">
        <v>41</v>
      </c>
      <c r="I68" s="44">
        <v>10.0233333333333</v>
      </c>
      <c r="J68" s="44">
        <v>-8.1383333333333301</v>
      </c>
      <c r="K68" s="44">
        <v>-18.1617</v>
      </c>
      <c r="L68" s="44">
        <v>-108.97</v>
      </c>
      <c r="M68" s="54">
        <v>0.25</v>
      </c>
      <c r="N68" s="56">
        <v>0.20499999999999996</v>
      </c>
    </row>
    <row r="69" spans="1:14" x14ac:dyDescent="0.25">
      <c r="A69" s="36">
        <v>17</v>
      </c>
      <c r="B69" s="36">
        <v>7674939</v>
      </c>
      <c r="C69" s="36" t="s">
        <v>793</v>
      </c>
      <c r="D69" s="36" t="s">
        <v>729</v>
      </c>
      <c r="E69" s="36" t="s">
        <v>724</v>
      </c>
      <c r="F69" s="36" t="s">
        <v>1042</v>
      </c>
      <c r="G69" s="36" t="s">
        <v>24</v>
      </c>
      <c r="H69" s="36" t="s">
        <v>959</v>
      </c>
      <c r="I69" s="44">
        <v>7.74</v>
      </c>
      <c r="J69" s="44">
        <v>3.6183333333333301</v>
      </c>
      <c r="K69" s="44">
        <v>-4.1216699999999999</v>
      </c>
      <c r="L69" s="44">
        <v>-24.73</v>
      </c>
      <c r="M69" s="54">
        <v>0.05</v>
      </c>
      <c r="N69" s="56">
        <v>1.7000000000000015E-2</v>
      </c>
    </row>
    <row r="70" spans="1:14" x14ac:dyDescent="0.25">
      <c r="A70" s="36">
        <v>17</v>
      </c>
      <c r="B70" s="36">
        <v>7674939</v>
      </c>
      <c r="C70" s="36" t="s">
        <v>794</v>
      </c>
      <c r="D70" s="36" t="s">
        <v>729</v>
      </c>
      <c r="E70" s="36" t="s">
        <v>723</v>
      </c>
      <c r="F70" s="36" t="s">
        <v>1042</v>
      </c>
      <c r="G70" s="36" t="s">
        <v>24</v>
      </c>
      <c r="H70" s="36" t="s">
        <v>960</v>
      </c>
      <c r="I70" s="44">
        <v>7.74</v>
      </c>
      <c r="J70" s="44">
        <v>7.4550000000000001</v>
      </c>
      <c r="K70" s="44">
        <v>-0.28499999999999998</v>
      </c>
      <c r="L70" s="44">
        <v>-1.71</v>
      </c>
      <c r="M70" s="54">
        <v>7.0000000000000007E-2</v>
      </c>
      <c r="N70" s="56">
        <v>1.3000000000000012E-2</v>
      </c>
    </row>
    <row r="71" spans="1:14" x14ac:dyDescent="0.25">
      <c r="A71" s="36">
        <v>17</v>
      </c>
      <c r="B71" s="36">
        <v>7674939</v>
      </c>
      <c r="C71" s="36" t="s">
        <v>795</v>
      </c>
      <c r="D71" s="36" t="s">
        <v>729</v>
      </c>
      <c r="E71" s="36" t="s">
        <v>721</v>
      </c>
      <c r="F71" s="36" t="s">
        <v>1042</v>
      </c>
      <c r="G71" s="36" t="s">
        <v>24</v>
      </c>
      <c r="H71" s="36" t="s">
        <v>26</v>
      </c>
      <c r="I71" s="44">
        <v>7.74</v>
      </c>
      <c r="J71" s="44">
        <v>-5.6333333333333302</v>
      </c>
      <c r="K71" s="44">
        <v>-13.3733</v>
      </c>
      <c r="L71" s="44">
        <v>-80.239999999999995</v>
      </c>
      <c r="M71" s="54">
        <v>0.35</v>
      </c>
      <c r="N71" s="56">
        <v>0.25900000000000001</v>
      </c>
    </row>
    <row r="72" spans="1:14" x14ac:dyDescent="0.25">
      <c r="A72" s="36">
        <v>17</v>
      </c>
      <c r="B72" s="36">
        <v>7674941</v>
      </c>
      <c r="C72" s="36" t="s">
        <v>796</v>
      </c>
      <c r="D72" s="36" t="s">
        <v>721</v>
      </c>
      <c r="E72" s="36" t="s">
        <v>729</v>
      </c>
      <c r="F72" s="36" t="s">
        <v>1042</v>
      </c>
      <c r="G72" s="36" t="s">
        <v>961</v>
      </c>
      <c r="H72" s="36" t="s">
        <v>962</v>
      </c>
      <c r="I72" s="44">
        <v>8.75</v>
      </c>
      <c r="J72" s="44">
        <v>-6.52</v>
      </c>
      <c r="K72" s="44">
        <v>-15.27</v>
      </c>
      <c r="L72" s="44">
        <v>-91.62</v>
      </c>
      <c r="M72" s="54">
        <v>0.13</v>
      </c>
      <c r="N72" s="56">
        <v>4.6000000000000041E-2</v>
      </c>
    </row>
    <row r="73" spans="1:14" x14ac:dyDescent="0.25">
      <c r="A73" s="36">
        <v>17</v>
      </c>
      <c r="B73" s="36">
        <v>7674943</v>
      </c>
      <c r="C73" s="36" t="s">
        <v>797</v>
      </c>
      <c r="D73" s="36" t="s">
        <v>724</v>
      </c>
      <c r="E73" s="36" t="s">
        <v>729</v>
      </c>
      <c r="F73" s="36" t="s">
        <v>1042</v>
      </c>
      <c r="G73" s="36" t="s">
        <v>963</v>
      </c>
      <c r="H73" s="36" t="s">
        <v>964</v>
      </c>
      <c r="I73" s="44">
        <v>8.1216666666666697</v>
      </c>
      <c r="J73" s="44">
        <v>-1.38333333333333</v>
      </c>
      <c r="K73" s="44">
        <v>-9.5050000000000008</v>
      </c>
      <c r="L73" s="44">
        <v>-57.03</v>
      </c>
      <c r="M73" s="54">
        <v>0.08</v>
      </c>
      <c r="N73" s="56">
        <v>0</v>
      </c>
    </row>
    <row r="74" spans="1:14" x14ac:dyDescent="0.25">
      <c r="A74" s="36">
        <v>17</v>
      </c>
      <c r="B74" s="36">
        <v>7674944</v>
      </c>
      <c r="C74" s="36" t="s">
        <v>798</v>
      </c>
      <c r="D74" s="36" t="s">
        <v>729</v>
      </c>
      <c r="E74" s="36" t="s">
        <v>723</v>
      </c>
      <c r="F74" s="36" t="s">
        <v>1042</v>
      </c>
      <c r="G74" s="36" t="s">
        <v>965</v>
      </c>
      <c r="H74" s="36" t="s">
        <v>966</v>
      </c>
      <c r="I74" s="44">
        <v>7.1950000000000003</v>
      </c>
      <c r="J74" s="44">
        <v>0.59333333333333305</v>
      </c>
      <c r="K74" s="44">
        <v>-6.6016700000000004</v>
      </c>
      <c r="L74" s="44">
        <v>-39.61</v>
      </c>
      <c r="M74" s="54">
        <v>7.0000000000000007E-2</v>
      </c>
      <c r="N74" s="56">
        <v>0</v>
      </c>
    </row>
    <row r="75" spans="1:14" x14ac:dyDescent="0.25">
      <c r="A75" s="36">
        <v>17</v>
      </c>
      <c r="B75" s="36">
        <v>7674944</v>
      </c>
      <c r="C75" s="36" t="s">
        <v>799</v>
      </c>
      <c r="D75" s="36" t="s">
        <v>729</v>
      </c>
      <c r="E75" s="36" t="s">
        <v>721</v>
      </c>
      <c r="F75" s="36" t="s">
        <v>1042</v>
      </c>
      <c r="G75" s="36" t="s">
        <v>965</v>
      </c>
      <c r="H75" s="36" t="s">
        <v>967</v>
      </c>
      <c r="I75" s="44">
        <v>7.1950000000000003</v>
      </c>
      <c r="J75" s="44">
        <v>-4.37</v>
      </c>
      <c r="K75" s="44">
        <v>-11.565</v>
      </c>
      <c r="L75" s="44">
        <v>-69.39</v>
      </c>
      <c r="M75" s="54">
        <v>0.14000000000000001</v>
      </c>
      <c r="N75" s="56">
        <v>0</v>
      </c>
    </row>
    <row r="76" spans="1:14" x14ac:dyDescent="0.25">
      <c r="A76" s="36">
        <v>17</v>
      </c>
      <c r="B76" s="36">
        <v>7674945</v>
      </c>
      <c r="C76" s="36" t="s">
        <v>800</v>
      </c>
      <c r="D76" s="36" t="s">
        <v>801</v>
      </c>
      <c r="E76" s="36" t="s">
        <v>723</v>
      </c>
      <c r="F76" s="36" t="s">
        <v>1042</v>
      </c>
      <c r="G76" s="36" t="s">
        <v>1037</v>
      </c>
      <c r="H76" s="36" t="s">
        <v>1037</v>
      </c>
      <c r="I76" s="44" t="s">
        <v>1037</v>
      </c>
      <c r="J76" s="36" t="s">
        <v>1037</v>
      </c>
      <c r="K76" s="36" t="s">
        <v>1037</v>
      </c>
      <c r="L76" s="36" t="s">
        <v>1037</v>
      </c>
      <c r="M76" s="54">
        <v>0.01</v>
      </c>
      <c r="N76" s="56">
        <v>6.6999999999999948E-2</v>
      </c>
    </row>
    <row r="77" spans="1:14" x14ac:dyDescent="0.25">
      <c r="A77" s="36">
        <v>17</v>
      </c>
      <c r="B77" s="36">
        <v>7674945</v>
      </c>
      <c r="C77" s="36" t="s">
        <v>802</v>
      </c>
      <c r="D77" s="36" t="s">
        <v>723</v>
      </c>
      <c r="E77" s="36" t="s">
        <v>724</v>
      </c>
      <c r="F77" s="36" t="s">
        <v>1042</v>
      </c>
      <c r="G77" s="36" t="s">
        <v>968</v>
      </c>
      <c r="H77" s="36" t="s">
        <v>969</v>
      </c>
      <c r="I77" s="44">
        <v>7.5750000000000002</v>
      </c>
      <c r="J77" s="44">
        <v>1.9566666666666701</v>
      </c>
      <c r="K77" s="44">
        <v>-5.6183300000000003</v>
      </c>
      <c r="L77" s="44">
        <v>-33.71</v>
      </c>
      <c r="M77" s="54">
        <v>0.08</v>
      </c>
      <c r="N77" s="56">
        <v>0</v>
      </c>
    </row>
    <row r="78" spans="1:14" x14ac:dyDescent="0.25">
      <c r="A78" s="36">
        <v>17</v>
      </c>
      <c r="B78" s="36">
        <v>7674945</v>
      </c>
      <c r="C78" s="36" t="s">
        <v>803</v>
      </c>
      <c r="D78" s="36" t="s">
        <v>723</v>
      </c>
      <c r="E78" s="36" t="s">
        <v>721</v>
      </c>
      <c r="F78" s="36" t="s">
        <v>1042</v>
      </c>
      <c r="G78" s="36" t="s">
        <v>968</v>
      </c>
      <c r="H78" s="36" t="s">
        <v>970</v>
      </c>
      <c r="I78" s="44">
        <v>7.5750000000000002</v>
      </c>
      <c r="J78" s="44">
        <v>-4.9749999999999996</v>
      </c>
      <c r="K78" s="44">
        <v>-12.55</v>
      </c>
      <c r="L78" s="44">
        <v>-75.3</v>
      </c>
      <c r="M78" s="54">
        <v>0.21</v>
      </c>
      <c r="N78" s="56">
        <v>0</v>
      </c>
    </row>
    <row r="79" spans="1:14" x14ac:dyDescent="0.25">
      <c r="A79" s="36">
        <v>17</v>
      </c>
      <c r="B79" s="36">
        <v>7674954</v>
      </c>
      <c r="C79" s="36" t="s">
        <v>804</v>
      </c>
      <c r="D79" s="36" t="s">
        <v>723</v>
      </c>
      <c r="E79" s="36" t="s">
        <v>721</v>
      </c>
      <c r="F79" s="36" t="s">
        <v>1042</v>
      </c>
      <c r="G79" s="36" t="s">
        <v>971</v>
      </c>
      <c r="H79" s="36" t="s">
        <v>972</v>
      </c>
      <c r="I79" s="44">
        <v>5.69166666666667</v>
      </c>
      <c r="J79" s="44">
        <v>-3.6</v>
      </c>
      <c r="K79" s="44">
        <v>-9.2916699999999999</v>
      </c>
      <c r="L79" s="44">
        <v>-55.75</v>
      </c>
      <c r="M79" s="54">
        <v>0.09</v>
      </c>
      <c r="N79" s="56">
        <v>0</v>
      </c>
    </row>
    <row r="80" spans="1:14" x14ac:dyDescent="0.25">
      <c r="A80" s="36">
        <v>17</v>
      </c>
      <c r="B80" s="36">
        <v>7674956</v>
      </c>
      <c r="C80" s="36" t="s">
        <v>805</v>
      </c>
      <c r="D80" s="36" t="s">
        <v>724</v>
      </c>
      <c r="E80" s="36" t="s">
        <v>721</v>
      </c>
      <c r="F80" s="36" t="s">
        <v>1042</v>
      </c>
      <c r="G80" s="36" t="s">
        <v>973</v>
      </c>
      <c r="H80" s="36" t="s">
        <v>974</v>
      </c>
      <c r="I80" s="44">
        <v>5.4083333333333297</v>
      </c>
      <c r="J80" s="44">
        <v>-1.345</v>
      </c>
      <c r="K80" s="44">
        <v>-6.7533300000000001</v>
      </c>
      <c r="L80" s="44">
        <v>-40.520000000000003</v>
      </c>
      <c r="M80" s="54">
        <v>0.31</v>
      </c>
      <c r="N80" s="56">
        <v>0</v>
      </c>
    </row>
    <row r="81" spans="1:14" x14ac:dyDescent="0.25">
      <c r="A81" s="36">
        <v>17</v>
      </c>
      <c r="B81" s="36">
        <v>7674973</v>
      </c>
      <c r="C81" s="36" t="s">
        <v>806</v>
      </c>
      <c r="D81" s="36" t="s">
        <v>724</v>
      </c>
      <c r="E81" s="36" t="s">
        <v>723</v>
      </c>
      <c r="F81" s="36" t="s">
        <v>1046</v>
      </c>
      <c r="G81" s="44" t="s">
        <v>1037</v>
      </c>
      <c r="H81" s="44" t="s">
        <v>1037</v>
      </c>
      <c r="I81" s="44" t="s">
        <v>1037</v>
      </c>
      <c r="J81" s="44" t="s">
        <v>1037</v>
      </c>
      <c r="K81" s="44" t="s">
        <v>1037</v>
      </c>
      <c r="L81" s="44" t="s">
        <v>1037</v>
      </c>
      <c r="M81" s="54">
        <v>0.98</v>
      </c>
      <c r="N81" s="56">
        <v>1</v>
      </c>
    </row>
    <row r="82" spans="1:14" x14ac:dyDescent="0.25">
      <c r="A82" s="36">
        <v>17</v>
      </c>
      <c r="B82" s="36">
        <v>7676312</v>
      </c>
      <c r="C82" s="36" t="s">
        <v>807</v>
      </c>
      <c r="D82" s="36" t="s">
        <v>808</v>
      </c>
      <c r="E82" s="36" t="s">
        <v>724</v>
      </c>
      <c r="F82" s="36" t="s">
        <v>518</v>
      </c>
      <c r="G82" s="36" t="s">
        <v>1037</v>
      </c>
      <c r="H82" s="36" t="s">
        <v>1037</v>
      </c>
      <c r="I82" s="44" t="s">
        <v>1037</v>
      </c>
      <c r="J82" s="36" t="s">
        <v>1037</v>
      </c>
      <c r="K82" s="36" t="s">
        <v>1037</v>
      </c>
      <c r="L82" s="36" t="s">
        <v>1037</v>
      </c>
      <c r="M82" s="54">
        <v>0.03</v>
      </c>
      <c r="N82" s="56">
        <v>5.2000000000000046E-2</v>
      </c>
    </row>
    <row r="83" spans="1:14" x14ac:dyDescent="0.25">
      <c r="A83" s="36">
        <v>17</v>
      </c>
      <c r="B83" s="36">
        <v>7676312</v>
      </c>
      <c r="C83" s="36" t="s">
        <v>809</v>
      </c>
      <c r="D83" s="36" t="s">
        <v>810</v>
      </c>
      <c r="E83" s="36" t="s">
        <v>724</v>
      </c>
      <c r="F83" s="36" t="s">
        <v>518</v>
      </c>
      <c r="G83" s="36" t="s">
        <v>1037</v>
      </c>
      <c r="H83" s="36" t="s">
        <v>1037</v>
      </c>
      <c r="I83" s="44" t="s">
        <v>1037</v>
      </c>
      <c r="J83" s="36" t="s">
        <v>1037</v>
      </c>
      <c r="K83" s="36" t="s">
        <v>1037</v>
      </c>
      <c r="L83" s="36" t="s">
        <v>1037</v>
      </c>
      <c r="M83" s="54">
        <v>0.08</v>
      </c>
      <c r="N83" s="56">
        <v>0</v>
      </c>
    </row>
    <row r="84" spans="1:14" x14ac:dyDescent="0.25">
      <c r="A84" s="36">
        <v>17</v>
      </c>
      <c r="B84" s="36">
        <v>7676327</v>
      </c>
      <c r="C84" s="36" t="s">
        <v>811</v>
      </c>
      <c r="D84" s="36" t="s">
        <v>812</v>
      </c>
      <c r="E84" s="36" t="s">
        <v>729</v>
      </c>
      <c r="F84" s="36" t="s">
        <v>518</v>
      </c>
      <c r="G84" s="36" t="s">
        <v>1037</v>
      </c>
      <c r="H84" s="36" t="s">
        <v>1037</v>
      </c>
      <c r="I84" s="44" t="s">
        <v>1037</v>
      </c>
      <c r="J84" s="36" t="s">
        <v>1037</v>
      </c>
      <c r="K84" s="36" t="s">
        <v>1037</v>
      </c>
      <c r="L84" s="36" t="s">
        <v>1037</v>
      </c>
      <c r="M84" s="54">
        <v>0.05</v>
      </c>
      <c r="N84" s="56">
        <v>5.1000000000000045E-2</v>
      </c>
    </row>
    <row r="85" spans="1:14" x14ac:dyDescent="0.25">
      <c r="A85" s="36">
        <v>17</v>
      </c>
      <c r="B85" s="36">
        <v>7676340</v>
      </c>
      <c r="C85" s="36" t="s">
        <v>813</v>
      </c>
      <c r="D85" s="36" t="s">
        <v>814</v>
      </c>
      <c r="E85" s="36" t="s">
        <v>723</v>
      </c>
      <c r="F85" s="36" t="s">
        <v>518</v>
      </c>
      <c r="G85" s="36" t="s">
        <v>1037</v>
      </c>
      <c r="H85" s="36" t="s">
        <v>1037</v>
      </c>
      <c r="I85" s="44" t="s">
        <v>1037</v>
      </c>
      <c r="J85" s="36" t="s">
        <v>1037</v>
      </c>
      <c r="K85" s="36" t="s">
        <v>1037</v>
      </c>
      <c r="L85" s="36" t="s">
        <v>1037</v>
      </c>
      <c r="M85" s="54">
        <v>0.05</v>
      </c>
      <c r="N85" s="56">
        <v>0</v>
      </c>
    </row>
    <row r="86" spans="1:14" x14ac:dyDescent="0.25">
      <c r="A86" s="36">
        <v>17</v>
      </c>
      <c r="B86" s="36">
        <v>7676356</v>
      </c>
      <c r="C86" s="36" t="s">
        <v>815</v>
      </c>
      <c r="D86" s="36" t="s">
        <v>816</v>
      </c>
      <c r="E86" s="36" t="s">
        <v>723</v>
      </c>
      <c r="F86" s="36" t="s">
        <v>518</v>
      </c>
      <c r="G86" s="36" t="s">
        <v>1037</v>
      </c>
      <c r="H86" s="36" t="s">
        <v>1037</v>
      </c>
      <c r="I86" s="44" t="s">
        <v>1037</v>
      </c>
      <c r="J86" s="36" t="s">
        <v>1037</v>
      </c>
      <c r="K86" s="36" t="s">
        <v>1037</v>
      </c>
      <c r="L86" s="36" t="s">
        <v>1037</v>
      </c>
      <c r="M86" s="54">
        <v>0.05</v>
      </c>
      <c r="N86" s="56">
        <v>0</v>
      </c>
    </row>
    <row r="87" spans="1:14" x14ac:dyDescent="0.25">
      <c r="A87" s="36">
        <v>17</v>
      </c>
      <c r="B87" s="36">
        <v>7676363</v>
      </c>
      <c r="C87" s="36" t="s">
        <v>817</v>
      </c>
      <c r="D87" s="36" t="s">
        <v>818</v>
      </c>
      <c r="E87" s="36" t="s">
        <v>723</v>
      </c>
      <c r="F87" s="36" t="s">
        <v>518</v>
      </c>
      <c r="G87" s="36" t="s">
        <v>1037</v>
      </c>
      <c r="H87" s="36" t="s">
        <v>1037</v>
      </c>
      <c r="I87" s="44" t="s">
        <v>1037</v>
      </c>
      <c r="J87" s="36" t="s">
        <v>1037</v>
      </c>
      <c r="K87" s="36" t="s">
        <v>1037</v>
      </c>
      <c r="L87" s="36" t="s">
        <v>1037</v>
      </c>
      <c r="M87" s="54">
        <v>0.04</v>
      </c>
      <c r="N87" s="56">
        <v>0</v>
      </c>
    </row>
    <row r="88" spans="1:14" x14ac:dyDescent="0.25">
      <c r="A88" s="36">
        <v>17</v>
      </c>
      <c r="B88" s="36">
        <v>7676381</v>
      </c>
      <c r="C88" s="36" t="s">
        <v>819</v>
      </c>
      <c r="D88" s="36" t="s">
        <v>729</v>
      </c>
      <c r="E88" s="36" t="s">
        <v>721</v>
      </c>
      <c r="F88" s="36" t="s">
        <v>1045</v>
      </c>
      <c r="G88" s="44" t="s">
        <v>1037</v>
      </c>
      <c r="H88" s="44" t="s">
        <v>1037</v>
      </c>
      <c r="I88" s="44" t="s">
        <v>1037</v>
      </c>
      <c r="J88" s="44" t="s">
        <v>1037</v>
      </c>
      <c r="K88" s="44" t="s">
        <v>1037</v>
      </c>
      <c r="L88" s="44" t="s">
        <v>1037</v>
      </c>
      <c r="M88" s="54">
        <v>1</v>
      </c>
      <c r="N88" s="56">
        <v>1</v>
      </c>
    </row>
    <row r="89" spans="1:14" x14ac:dyDescent="0.25">
      <c r="A89" s="36">
        <v>17</v>
      </c>
      <c r="B89" s="36">
        <v>7676382</v>
      </c>
      <c r="C89" s="36" t="s">
        <v>820</v>
      </c>
      <c r="D89" s="36" t="s">
        <v>729</v>
      </c>
      <c r="E89" s="36" t="s">
        <v>724</v>
      </c>
      <c r="F89" s="36" t="s">
        <v>1047</v>
      </c>
      <c r="G89" s="44" t="s">
        <v>1037</v>
      </c>
      <c r="H89" s="44" t="s">
        <v>1037</v>
      </c>
      <c r="I89" s="44" t="s">
        <v>1037</v>
      </c>
      <c r="J89" s="44" t="s">
        <v>1037</v>
      </c>
      <c r="K89" s="44" t="s">
        <v>1037</v>
      </c>
      <c r="L89" s="44" t="s">
        <v>1037</v>
      </c>
      <c r="M89" s="54">
        <v>0.06</v>
      </c>
      <c r="N89" s="56">
        <v>0</v>
      </c>
    </row>
    <row r="90" spans="1:14" x14ac:dyDescent="0.25">
      <c r="A90" s="36">
        <v>17</v>
      </c>
      <c r="B90" s="36">
        <v>7676382</v>
      </c>
      <c r="C90" s="36" t="s">
        <v>821</v>
      </c>
      <c r="D90" s="36" t="s">
        <v>729</v>
      </c>
      <c r="E90" s="36" t="s">
        <v>723</v>
      </c>
      <c r="F90" s="36" t="s">
        <v>1047</v>
      </c>
      <c r="G90" s="44" t="s">
        <v>1037</v>
      </c>
      <c r="H90" s="44" t="s">
        <v>1037</v>
      </c>
      <c r="I90" s="44" t="s">
        <v>1037</v>
      </c>
      <c r="J90" s="44" t="s">
        <v>1037</v>
      </c>
      <c r="K90" s="44" t="s">
        <v>1037</v>
      </c>
      <c r="L90" s="44" t="s">
        <v>1037</v>
      </c>
      <c r="M90" s="54">
        <v>0.04</v>
      </c>
      <c r="N90" s="56">
        <v>4.0000000000000036E-2</v>
      </c>
    </row>
    <row r="91" spans="1:14" x14ac:dyDescent="0.25">
      <c r="A91" s="36">
        <v>17</v>
      </c>
      <c r="B91" s="36">
        <v>7676382</v>
      </c>
      <c r="C91" s="36" t="s">
        <v>822</v>
      </c>
      <c r="D91" s="36" t="s">
        <v>729</v>
      </c>
      <c r="E91" s="36" t="s">
        <v>721</v>
      </c>
      <c r="F91" s="36" t="s">
        <v>1047</v>
      </c>
      <c r="G91" s="44" t="s">
        <v>1037</v>
      </c>
      <c r="H91" s="44" t="s">
        <v>1037</v>
      </c>
      <c r="I91" s="44" t="s">
        <v>1037</v>
      </c>
      <c r="J91" s="44" t="s">
        <v>1037</v>
      </c>
      <c r="K91" s="44" t="s">
        <v>1037</v>
      </c>
      <c r="L91" s="44" t="s">
        <v>1037</v>
      </c>
      <c r="M91" s="54">
        <v>0.04</v>
      </c>
      <c r="N91" s="56">
        <v>0.16700000000000004</v>
      </c>
    </row>
    <row r="92" spans="1:14" x14ac:dyDescent="0.25">
      <c r="A92" s="36">
        <v>17</v>
      </c>
      <c r="B92" s="36">
        <v>7676383</v>
      </c>
      <c r="C92" s="36" t="s">
        <v>823</v>
      </c>
      <c r="D92" s="36" t="s">
        <v>721</v>
      </c>
      <c r="E92" s="36" t="s">
        <v>724</v>
      </c>
      <c r="F92" s="36" t="s">
        <v>1047</v>
      </c>
      <c r="G92" s="44" t="s">
        <v>1037</v>
      </c>
      <c r="H92" s="44" t="s">
        <v>1037</v>
      </c>
      <c r="I92" s="44" t="s">
        <v>1037</v>
      </c>
      <c r="J92" s="44" t="s">
        <v>1037</v>
      </c>
      <c r="K92" s="44" t="s">
        <v>1037</v>
      </c>
      <c r="L92" s="44" t="s">
        <v>1037</v>
      </c>
      <c r="M92" s="54">
        <v>0</v>
      </c>
      <c r="N92" s="56">
        <v>4.4000000000000039E-2</v>
      </c>
    </row>
    <row r="93" spans="1:14" x14ac:dyDescent="0.25">
      <c r="A93" s="36">
        <v>17</v>
      </c>
      <c r="B93" s="36">
        <v>7676383</v>
      </c>
      <c r="C93" s="36" t="s">
        <v>824</v>
      </c>
      <c r="D93" s="36" t="s">
        <v>721</v>
      </c>
      <c r="E93" s="36" t="s">
        <v>723</v>
      </c>
      <c r="F93" s="36" t="s">
        <v>1047</v>
      </c>
      <c r="G93" s="44" t="s">
        <v>1037</v>
      </c>
      <c r="H93" s="44" t="s">
        <v>1037</v>
      </c>
      <c r="I93" s="44" t="s">
        <v>1037</v>
      </c>
      <c r="J93" s="44" t="s">
        <v>1037</v>
      </c>
      <c r="K93" s="44" t="s">
        <v>1037</v>
      </c>
      <c r="L93" s="44" t="s">
        <v>1037</v>
      </c>
      <c r="M93" s="54">
        <v>0.01</v>
      </c>
      <c r="N93" s="56">
        <v>0</v>
      </c>
    </row>
    <row r="94" spans="1:14" x14ac:dyDescent="0.25">
      <c r="A94" s="36">
        <v>17</v>
      </c>
      <c r="B94" s="36">
        <v>7676383</v>
      </c>
      <c r="C94" s="36" t="s">
        <v>825</v>
      </c>
      <c r="D94" s="36" t="s">
        <v>721</v>
      </c>
      <c r="E94" s="36" t="s">
        <v>729</v>
      </c>
      <c r="F94" s="36" t="s">
        <v>1047</v>
      </c>
      <c r="G94" s="44" t="s">
        <v>1037</v>
      </c>
      <c r="H94" s="44" t="s">
        <v>1037</v>
      </c>
      <c r="I94" s="44" t="s">
        <v>1037</v>
      </c>
      <c r="J94" s="44" t="s">
        <v>1037</v>
      </c>
      <c r="K94" s="44" t="s">
        <v>1037</v>
      </c>
      <c r="L94" s="44" t="s">
        <v>1037</v>
      </c>
      <c r="M94" s="54">
        <v>0</v>
      </c>
      <c r="N94" s="56">
        <v>0</v>
      </c>
    </row>
    <row r="95" spans="1:14" x14ac:dyDescent="0.25">
      <c r="A95" s="36">
        <v>17</v>
      </c>
      <c r="B95" s="36">
        <v>7676384</v>
      </c>
      <c r="C95" s="36" t="s">
        <v>826</v>
      </c>
      <c r="D95" s="36" t="s">
        <v>723</v>
      </c>
      <c r="E95" s="36" t="s">
        <v>724</v>
      </c>
      <c r="F95" s="36" t="s">
        <v>1047</v>
      </c>
      <c r="G95" s="44" t="s">
        <v>1037</v>
      </c>
      <c r="H95" s="44" t="s">
        <v>1037</v>
      </c>
      <c r="I95" s="44" t="s">
        <v>1037</v>
      </c>
      <c r="J95" s="44" t="s">
        <v>1037</v>
      </c>
      <c r="K95" s="44" t="s">
        <v>1037</v>
      </c>
      <c r="L95" s="44" t="s">
        <v>1037</v>
      </c>
      <c r="M95" s="54">
        <v>0</v>
      </c>
      <c r="N95" s="56">
        <v>2.5000000000000022E-2</v>
      </c>
    </row>
    <row r="96" spans="1:14" x14ac:dyDescent="0.25">
      <c r="A96" s="36">
        <v>17</v>
      </c>
      <c r="B96" s="36">
        <v>7676384</v>
      </c>
      <c r="C96" s="36" t="s">
        <v>827</v>
      </c>
      <c r="D96" s="36" t="s">
        <v>723</v>
      </c>
      <c r="E96" s="36" t="s">
        <v>729</v>
      </c>
      <c r="F96" s="36" t="s">
        <v>1047</v>
      </c>
      <c r="G96" s="44" t="s">
        <v>1037</v>
      </c>
      <c r="H96" s="44" t="s">
        <v>1037</v>
      </c>
      <c r="I96" s="44" t="s">
        <v>1037</v>
      </c>
      <c r="J96" s="44" t="s">
        <v>1037</v>
      </c>
      <c r="K96" s="44" t="s">
        <v>1037</v>
      </c>
      <c r="L96" s="44" t="s">
        <v>1037</v>
      </c>
      <c r="M96" s="54">
        <v>0.01</v>
      </c>
      <c r="N96" s="56">
        <v>0</v>
      </c>
    </row>
    <row r="97" spans="1:14" x14ac:dyDescent="0.25">
      <c r="A97" s="36">
        <v>17</v>
      </c>
      <c r="B97" s="36">
        <v>7676384</v>
      </c>
      <c r="C97" s="36" t="s">
        <v>828</v>
      </c>
      <c r="D97" s="36" t="s">
        <v>723</v>
      </c>
      <c r="E97" s="36" t="s">
        <v>721</v>
      </c>
      <c r="F97" s="36" t="s">
        <v>1047</v>
      </c>
      <c r="G97" s="44" t="s">
        <v>1037</v>
      </c>
      <c r="H97" s="44" t="s">
        <v>1037</v>
      </c>
      <c r="I97" s="44" t="s">
        <v>1037</v>
      </c>
      <c r="J97" s="44" t="s">
        <v>1037</v>
      </c>
      <c r="K97" s="44" t="s">
        <v>1037</v>
      </c>
      <c r="L97" s="44" t="s">
        <v>1037</v>
      </c>
      <c r="M97" s="54">
        <v>0.01</v>
      </c>
      <c r="N97" s="56">
        <v>0</v>
      </c>
    </row>
    <row r="98" spans="1:14" x14ac:dyDescent="0.25">
      <c r="A98" s="36">
        <v>17</v>
      </c>
      <c r="B98" s="36">
        <v>7676385</v>
      </c>
      <c r="C98" s="36" t="s">
        <v>829</v>
      </c>
      <c r="D98" s="36" t="s">
        <v>721</v>
      </c>
      <c r="E98" s="36" t="s">
        <v>724</v>
      </c>
      <c r="F98" s="36" t="s">
        <v>1043</v>
      </c>
      <c r="G98" s="36" t="s">
        <v>975</v>
      </c>
      <c r="H98" s="36" t="s">
        <v>976</v>
      </c>
      <c r="I98" s="44">
        <v>0.163333333333333</v>
      </c>
      <c r="J98" s="44">
        <v>1.5516666666666701</v>
      </c>
      <c r="K98" s="44">
        <v>1.3883300000000001</v>
      </c>
      <c r="L98" s="44">
        <v>-1.67</v>
      </c>
      <c r="M98" s="54">
        <v>0.01</v>
      </c>
      <c r="N98" s="56">
        <v>0</v>
      </c>
    </row>
    <row r="99" spans="1:14" x14ac:dyDescent="0.25">
      <c r="A99" s="36">
        <v>17</v>
      </c>
      <c r="B99" s="36">
        <v>7676385</v>
      </c>
      <c r="C99" s="36" t="s">
        <v>830</v>
      </c>
      <c r="D99" s="36" t="s">
        <v>721</v>
      </c>
      <c r="E99" s="36" t="s">
        <v>723</v>
      </c>
      <c r="F99" s="36" t="s">
        <v>1043</v>
      </c>
      <c r="G99" s="36" t="s">
        <v>975</v>
      </c>
      <c r="H99" s="36" t="s">
        <v>977</v>
      </c>
      <c r="I99" s="44">
        <v>0.163333333333333</v>
      </c>
      <c r="J99" s="44">
        <v>5.9533333333333296</v>
      </c>
      <c r="K99" s="44">
        <v>5.79</v>
      </c>
      <c r="L99" s="44">
        <v>8.85</v>
      </c>
      <c r="M99" s="54">
        <v>0</v>
      </c>
      <c r="N99" s="56">
        <v>0</v>
      </c>
    </row>
    <row r="100" spans="1:14" x14ac:dyDescent="0.25">
      <c r="A100" s="36">
        <v>17</v>
      </c>
      <c r="B100" s="36">
        <v>7676385</v>
      </c>
      <c r="C100" s="36" t="s">
        <v>831</v>
      </c>
      <c r="D100" s="36" t="s">
        <v>721</v>
      </c>
      <c r="E100" s="36" t="s">
        <v>729</v>
      </c>
      <c r="F100" s="36" t="s">
        <v>1043</v>
      </c>
      <c r="G100" s="36" t="s">
        <v>975</v>
      </c>
      <c r="H100" s="36" t="s">
        <v>978</v>
      </c>
      <c r="I100" s="44">
        <v>0.163333333333333</v>
      </c>
      <c r="J100" s="44">
        <v>8.1166666666666707</v>
      </c>
      <c r="K100" s="44">
        <v>7.9533300000000002</v>
      </c>
      <c r="L100" s="44">
        <v>11.9</v>
      </c>
      <c r="M100" s="54">
        <v>0</v>
      </c>
      <c r="N100" s="56">
        <v>0</v>
      </c>
    </row>
    <row r="101" spans="1:14" x14ac:dyDescent="0.25">
      <c r="A101" s="36">
        <v>17</v>
      </c>
      <c r="B101" s="36">
        <v>7676386</v>
      </c>
      <c r="C101" s="36" t="s">
        <v>832</v>
      </c>
      <c r="D101" s="36" t="s">
        <v>721</v>
      </c>
      <c r="E101" s="36" t="s">
        <v>724</v>
      </c>
      <c r="F101" s="36" t="s">
        <v>1043</v>
      </c>
      <c r="G101" s="36" t="s">
        <v>979</v>
      </c>
      <c r="H101" s="36" t="s">
        <v>980</v>
      </c>
      <c r="I101" s="44">
        <v>2.2383333333333302</v>
      </c>
      <c r="J101" s="44">
        <v>7.0416666666666696</v>
      </c>
      <c r="K101" s="44">
        <v>4.8033299999999999</v>
      </c>
      <c r="L101" s="44">
        <v>9.75</v>
      </c>
      <c r="M101" s="54">
        <v>0</v>
      </c>
      <c r="N101" s="56">
        <v>0</v>
      </c>
    </row>
    <row r="102" spans="1:14" x14ac:dyDescent="0.25">
      <c r="A102" s="36">
        <v>17</v>
      </c>
      <c r="B102" s="36">
        <v>7676386</v>
      </c>
      <c r="C102" s="36" t="s">
        <v>833</v>
      </c>
      <c r="D102" s="36" t="s">
        <v>721</v>
      </c>
      <c r="E102" s="36" t="s">
        <v>723</v>
      </c>
      <c r="F102" s="36" t="s">
        <v>1043</v>
      </c>
      <c r="G102" s="36" t="s">
        <v>979</v>
      </c>
      <c r="H102" s="36" t="s">
        <v>981</v>
      </c>
      <c r="I102" s="44">
        <v>2.2383333333333302</v>
      </c>
      <c r="J102" s="44">
        <v>3.62333333333333</v>
      </c>
      <c r="K102" s="44">
        <v>1.385</v>
      </c>
      <c r="L102" s="44">
        <v>6.84</v>
      </c>
      <c r="M102" s="54">
        <v>0</v>
      </c>
      <c r="N102" s="56">
        <v>0</v>
      </c>
    </row>
    <row r="103" spans="1:14" x14ac:dyDescent="0.25">
      <c r="A103" s="36">
        <v>17</v>
      </c>
      <c r="B103" s="36">
        <v>7676386</v>
      </c>
      <c r="C103" s="36" t="s">
        <v>834</v>
      </c>
      <c r="D103" s="36" t="s">
        <v>721</v>
      </c>
      <c r="E103" s="36" t="s">
        <v>729</v>
      </c>
      <c r="F103" s="36" t="s">
        <v>1043</v>
      </c>
      <c r="G103" s="36" t="s">
        <v>979</v>
      </c>
      <c r="H103" s="36" t="s">
        <v>982</v>
      </c>
      <c r="I103" s="44">
        <v>2.2383333333333302</v>
      </c>
      <c r="J103" s="44">
        <v>1.95</v>
      </c>
      <c r="K103" s="44">
        <v>-0.28833300000000001</v>
      </c>
      <c r="L103" s="44">
        <v>4.7300000000000004</v>
      </c>
      <c r="M103" s="54">
        <v>0.01</v>
      </c>
      <c r="N103" s="56">
        <v>0</v>
      </c>
    </row>
    <row r="104" spans="1:14" x14ac:dyDescent="0.25">
      <c r="A104" s="36">
        <v>17</v>
      </c>
      <c r="B104" s="36">
        <v>7676387</v>
      </c>
      <c r="C104" s="36" t="s">
        <v>835</v>
      </c>
      <c r="D104" s="36" t="s">
        <v>729</v>
      </c>
      <c r="E104" s="36" t="s">
        <v>724</v>
      </c>
      <c r="F104" s="36" t="s">
        <v>1043</v>
      </c>
      <c r="G104" s="36" t="s">
        <v>983</v>
      </c>
      <c r="H104" s="36" t="s">
        <v>984</v>
      </c>
      <c r="I104" s="44">
        <v>4.4516666666666698</v>
      </c>
      <c r="J104" s="44">
        <v>1.5649999999999999</v>
      </c>
      <c r="K104" s="44">
        <v>-2.8866700000000001</v>
      </c>
      <c r="L104" s="44">
        <v>-7.57</v>
      </c>
      <c r="M104" s="54">
        <v>0.01</v>
      </c>
      <c r="N104" s="56">
        <v>0</v>
      </c>
    </row>
    <row r="105" spans="1:14" x14ac:dyDescent="0.25">
      <c r="A105" s="36">
        <v>17</v>
      </c>
      <c r="B105" s="36">
        <v>7676387</v>
      </c>
      <c r="C105" s="36" t="s">
        <v>836</v>
      </c>
      <c r="D105" s="36" t="s">
        <v>729</v>
      </c>
      <c r="E105" s="36" t="s">
        <v>723</v>
      </c>
      <c r="F105" s="36" t="s">
        <v>1043</v>
      </c>
      <c r="G105" s="36" t="s">
        <v>983</v>
      </c>
      <c r="H105" s="36" t="s">
        <v>985</v>
      </c>
      <c r="I105" s="44">
        <v>4.4516666666666698</v>
      </c>
      <c r="J105" s="44">
        <v>3.2816666666666698</v>
      </c>
      <c r="K105" s="44">
        <v>-1.17</v>
      </c>
      <c r="L105" s="44">
        <v>-4.72</v>
      </c>
      <c r="M105" s="54">
        <v>0</v>
      </c>
      <c r="N105" s="56">
        <v>0</v>
      </c>
    </row>
    <row r="106" spans="1:14" x14ac:dyDescent="0.25">
      <c r="A106" s="36">
        <v>17</v>
      </c>
      <c r="B106" s="36">
        <v>7676387</v>
      </c>
      <c r="C106" s="36" t="s">
        <v>837</v>
      </c>
      <c r="D106" s="36" t="s">
        <v>729</v>
      </c>
      <c r="E106" s="36" t="s">
        <v>721</v>
      </c>
      <c r="F106" s="36" t="s">
        <v>1043</v>
      </c>
      <c r="G106" s="36" t="s">
        <v>983</v>
      </c>
      <c r="H106" s="36" t="s">
        <v>986</v>
      </c>
      <c r="I106" s="44">
        <v>4.4516666666666698</v>
      </c>
      <c r="J106" s="44">
        <v>-5.875</v>
      </c>
      <c r="K106" s="44">
        <v>-10.326700000000001</v>
      </c>
      <c r="L106" s="44">
        <v>-28.56</v>
      </c>
      <c r="M106" s="54">
        <v>0</v>
      </c>
      <c r="N106" s="56">
        <v>0</v>
      </c>
    </row>
    <row r="107" spans="1:14" x14ac:dyDescent="0.25">
      <c r="A107" s="36">
        <v>17</v>
      </c>
      <c r="B107" s="36">
        <v>7676388</v>
      </c>
      <c r="C107" s="36" t="s">
        <v>838</v>
      </c>
      <c r="D107" s="36" t="s">
        <v>723</v>
      </c>
      <c r="E107" s="36" t="s">
        <v>724</v>
      </c>
      <c r="F107" s="36" t="s">
        <v>1043</v>
      </c>
      <c r="G107" s="36" t="s">
        <v>987</v>
      </c>
      <c r="H107" s="36" t="s">
        <v>988</v>
      </c>
      <c r="I107" s="44">
        <v>6.9116666666666697</v>
      </c>
      <c r="J107" s="44">
        <v>2.35666666666667</v>
      </c>
      <c r="K107" s="44">
        <v>-4.5549999999999997</v>
      </c>
      <c r="L107" s="44">
        <v>-23.13</v>
      </c>
      <c r="M107" s="54">
        <v>0.01</v>
      </c>
      <c r="N107" s="56">
        <v>0</v>
      </c>
    </row>
    <row r="108" spans="1:14" x14ac:dyDescent="0.25">
      <c r="A108" s="36">
        <v>17</v>
      </c>
      <c r="B108" s="36">
        <v>7676388</v>
      </c>
      <c r="C108" s="36" t="s">
        <v>839</v>
      </c>
      <c r="D108" s="36" t="s">
        <v>723</v>
      </c>
      <c r="E108" s="36" t="s">
        <v>729</v>
      </c>
      <c r="F108" s="36" t="s">
        <v>1043</v>
      </c>
      <c r="G108" s="36" t="s">
        <v>987</v>
      </c>
      <c r="H108" s="36" t="s">
        <v>989</v>
      </c>
      <c r="I108" s="44">
        <v>6.9116666666666697</v>
      </c>
      <c r="J108" s="44">
        <v>3.2233333333333301</v>
      </c>
      <c r="K108" s="44">
        <v>-3.6883300000000001</v>
      </c>
      <c r="L108" s="44">
        <v>-13.82</v>
      </c>
      <c r="M108" s="54">
        <v>0.18</v>
      </c>
      <c r="N108" s="56">
        <v>0</v>
      </c>
    </row>
    <row r="109" spans="1:14" x14ac:dyDescent="0.25">
      <c r="A109" s="36">
        <v>17</v>
      </c>
      <c r="B109" s="36">
        <v>7676388</v>
      </c>
      <c r="C109" s="36" t="s">
        <v>840</v>
      </c>
      <c r="D109" s="36" t="s">
        <v>723</v>
      </c>
      <c r="E109" s="36" t="s">
        <v>721</v>
      </c>
      <c r="F109" s="36" t="s">
        <v>1043</v>
      </c>
      <c r="G109" s="36" t="s">
        <v>987</v>
      </c>
      <c r="H109" s="36" t="s">
        <v>990</v>
      </c>
      <c r="I109" s="44">
        <v>6.9116666666666697</v>
      </c>
      <c r="J109" s="44">
        <v>-1.6983333333333299</v>
      </c>
      <c r="K109" s="44">
        <v>-8.61</v>
      </c>
      <c r="L109" s="44">
        <v>-34.61</v>
      </c>
      <c r="M109" s="54">
        <v>0.01</v>
      </c>
      <c r="N109" s="56">
        <v>0</v>
      </c>
    </row>
    <row r="110" spans="1:14" x14ac:dyDescent="0.25">
      <c r="A110" s="36">
        <v>17</v>
      </c>
      <c r="B110" s="36">
        <v>7676389</v>
      </c>
      <c r="C110" s="36" t="s">
        <v>841</v>
      </c>
      <c r="D110" s="36" t="s">
        <v>724</v>
      </c>
      <c r="E110" s="36" t="s">
        <v>723</v>
      </c>
      <c r="F110" s="36" t="s">
        <v>1043</v>
      </c>
      <c r="G110" s="36" t="s">
        <v>991</v>
      </c>
      <c r="H110" s="36" t="s">
        <v>992</v>
      </c>
      <c r="I110" s="44">
        <v>7.0516666666666703</v>
      </c>
      <c r="J110" s="44">
        <v>6.3466666666666702</v>
      </c>
      <c r="K110" s="44">
        <v>-0.70499999999999996</v>
      </c>
      <c r="L110" s="44">
        <v>-4.9000000000000004</v>
      </c>
      <c r="M110" s="54">
        <v>0</v>
      </c>
      <c r="N110" s="56">
        <v>0</v>
      </c>
    </row>
    <row r="111" spans="1:14" x14ac:dyDescent="0.25">
      <c r="A111" s="36">
        <v>17</v>
      </c>
      <c r="B111" s="36">
        <v>7676389</v>
      </c>
      <c r="C111" s="36" t="s">
        <v>842</v>
      </c>
      <c r="D111" s="36" t="s">
        <v>724</v>
      </c>
      <c r="E111" s="36" t="s">
        <v>729</v>
      </c>
      <c r="F111" s="36" t="s">
        <v>1043</v>
      </c>
      <c r="G111" s="36" t="s">
        <v>991</v>
      </c>
      <c r="H111" s="36" t="s">
        <v>993</v>
      </c>
      <c r="I111" s="44">
        <v>7.0516666666666703</v>
      </c>
      <c r="J111" s="44">
        <v>7.2</v>
      </c>
      <c r="K111" s="44">
        <v>0.14833299999999999</v>
      </c>
      <c r="L111" s="44">
        <v>1.24</v>
      </c>
      <c r="M111" s="54">
        <v>0</v>
      </c>
      <c r="N111" s="56">
        <v>0</v>
      </c>
    </row>
    <row r="112" spans="1:14" x14ac:dyDescent="0.25">
      <c r="A112" s="36">
        <v>17</v>
      </c>
      <c r="B112" s="36">
        <v>7676389</v>
      </c>
      <c r="C112" s="36" t="s">
        <v>843</v>
      </c>
      <c r="D112" s="36" t="s">
        <v>724</v>
      </c>
      <c r="E112" s="36" t="s">
        <v>721</v>
      </c>
      <c r="F112" s="36" t="s">
        <v>1043</v>
      </c>
      <c r="G112" s="36" t="s">
        <v>991</v>
      </c>
      <c r="H112" s="36" t="s">
        <v>994</v>
      </c>
      <c r="I112" s="44">
        <v>7.0516666666666703</v>
      </c>
      <c r="J112" s="44">
        <v>7.2050000000000001</v>
      </c>
      <c r="K112" s="44">
        <v>0.153333</v>
      </c>
      <c r="L112" s="44">
        <v>-0.33</v>
      </c>
      <c r="M112" s="54">
        <v>0</v>
      </c>
      <c r="N112" s="56">
        <v>0</v>
      </c>
    </row>
    <row r="113" spans="1:14" x14ac:dyDescent="0.25">
      <c r="A113" s="36">
        <v>17</v>
      </c>
      <c r="B113" s="36">
        <v>7676390</v>
      </c>
      <c r="C113" s="36" t="s">
        <v>844</v>
      </c>
      <c r="D113" s="36" t="s">
        <v>724</v>
      </c>
      <c r="E113" s="36" t="s">
        <v>723</v>
      </c>
      <c r="F113" s="36" t="s">
        <v>1043</v>
      </c>
      <c r="G113" s="36" t="s">
        <v>995</v>
      </c>
      <c r="H113" s="36" t="s">
        <v>996</v>
      </c>
      <c r="I113" s="44">
        <v>6.5966666666666702</v>
      </c>
      <c r="J113" s="44">
        <v>5.43</v>
      </c>
      <c r="K113" s="44">
        <v>-1.1666700000000001</v>
      </c>
      <c r="L113" s="44">
        <v>-6.57</v>
      </c>
      <c r="M113" s="54">
        <v>0</v>
      </c>
      <c r="N113" s="56">
        <v>0</v>
      </c>
    </row>
    <row r="114" spans="1:14" x14ac:dyDescent="0.25">
      <c r="A114" s="36">
        <v>17</v>
      </c>
      <c r="B114" s="36">
        <v>7676390</v>
      </c>
      <c r="C114" s="36" t="s">
        <v>845</v>
      </c>
      <c r="D114" s="36" t="s">
        <v>724</v>
      </c>
      <c r="E114" s="36" t="s">
        <v>729</v>
      </c>
      <c r="F114" s="36" t="s">
        <v>1043</v>
      </c>
      <c r="G114" s="36" t="s">
        <v>995</v>
      </c>
      <c r="H114" s="36" t="s">
        <v>997</v>
      </c>
      <c r="I114" s="44">
        <v>6.5966666666666702</v>
      </c>
      <c r="J114" s="44">
        <v>7.76</v>
      </c>
      <c r="K114" s="44">
        <v>1.16333</v>
      </c>
      <c r="L114" s="44">
        <v>6.92</v>
      </c>
      <c r="M114" s="54">
        <v>0.01</v>
      </c>
      <c r="N114" s="56">
        <v>0</v>
      </c>
    </row>
    <row r="115" spans="1:14" x14ac:dyDescent="0.25">
      <c r="A115" s="36">
        <v>17</v>
      </c>
      <c r="B115" s="36">
        <v>7676390</v>
      </c>
      <c r="C115" s="36" t="s">
        <v>846</v>
      </c>
      <c r="D115" s="36" t="s">
        <v>724</v>
      </c>
      <c r="E115" s="36" t="s">
        <v>721</v>
      </c>
      <c r="F115" s="36" t="s">
        <v>1043</v>
      </c>
      <c r="G115" s="36" t="s">
        <v>995</v>
      </c>
      <c r="H115" s="36" t="s">
        <v>998</v>
      </c>
      <c r="I115" s="44">
        <v>6.5966666666666702</v>
      </c>
      <c r="J115" s="44">
        <v>4.3883333333333301</v>
      </c>
      <c r="K115" s="44">
        <v>-2.2083300000000001</v>
      </c>
      <c r="L115" s="44">
        <v>-12.53</v>
      </c>
      <c r="M115" s="54">
        <v>0</v>
      </c>
      <c r="N115" s="56">
        <v>0</v>
      </c>
    </row>
    <row r="116" spans="1:14" x14ac:dyDescent="0.25">
      <c r="A116" s="36">
        <v>17</v>
      </c>
      <c r="B116" s="36">
        <v>7676391</v>
      </c>
      <c r="C116" s="36" t="s">
        <v>847</v>
      </c>
      <c r="D116" s="36" t="s">
        <v>723</v>
      </c>
      <c r="E116" s="36" t="s">
        <v>724</v>
      </c>
      <c r="F116" s="36" t="s">
        <v>1043</v>
      </c>
      <c r="G116" s="36" t="s">
        <v>999</v>
      </c>
      <c r="H116" s="36" t="s">
        <v>1000</v>
      </c>
      <c r="I116" s="44">
        <v>8.0549999999999997</v>
      </c>
      <c r="J116" s="44">
        <v>-2.3266666666666702</v>
      </c>
      <c r="K116" s="44">
        <v>-10.3817</v>
      </c>
      <c r="L116" s="44">
        <v>-60.96</v>
      </c>
      <c r="M116" s="54">
        <v>0.01</v>
      </c>
      <c r="N116" s="56">
        <v>0</v>
      </c>
    </row>
    <row r="117" spans="1:14" x14ac:dyDescent="0.25">
      <c r="A117" s="36">
        <v>17</v>
      </c>
      <c r="B117" s="36">
        <v>7676391</v>
      </c>
      <c r="C117" s="36" t="s">
        <v>848</v>
      </c>
      <c r="D117" s="36" t="s">
        <v>723</v>
      </c>
      <c r="E117" s="36" t="s">
        <v>729</v>
      </c>
      <c r="F117" s="36" t="s">
        <v>1043</v>
      </c>
      <c r="G117" s="36" t="s">
        <v>999</v>
      </c>
      <c r="H117" s="36" t="s">
        <v>1001</v>
      </c>
      <c r="I117" s="44">
        <v>8.0549999999999997</v>
      </c>
      <c r="J117" s="44">
        <v>12.455</v>
      </c>
      <c r="K117" s="44">
        <v>4.4000000000000004</v>
      </c>
      <c r="L117" s="44">
        <v>27.03</v>
      </c>
      <c r="M117" s="54">
        <v>0</v>
      </c>
      <c r="N117" s="56">
        <v>0</v>
      </c>
    </row>
    <row r="118" spans="1:14" x14ac:dyDescent="0.25">
      <c r="A118" s="36">
        <v>17</v>
      </c>
      <c r="B118" s="36">
        <v>7676391</v>
      </c>
      <c r="C118" s="36" t="s">
        <v>849</v>
      </c>
      <c r="D118" s="36" t="s">
        <v>723</v>
      </c>
      <c r="E118" s="36" t="s">
        <v>721</v>
      </c>
      <c r="F118" s="36" t="s">
        <v>1043</v>
      </c>
      <c r="G118" s="36" t="s">
        <v>999</v>
      </c>
      <c r="H118" s="36" t="s">
        <v>1002</v>
      </c>
      <c r="I118" s="44">
        <v>8.0549999999999997</v>
      </c>
      <c r="J118" s="44">
        <v>-7.1033333333333299</v>
      </c>
      <c r="K118" s="44">
        <v>-15.158300000000001</v>
      </c>
      <c r="L118" s="44">
        <v>-88.77</v>
      </c>
      <c r="M118" s="54">
        <v>0.01</v>
      </c>
      <c r="N118" s="56">
        <v>0</v>
      </c>
    </row>
    <row r="119" spans="1:14" x14ac:dyDescent="0.25">
      <c r="A119" s="36">
        <v>17</v>
      </c>
      <c r="B119" s="36">
        <v>7676392</v>
      </c>
      <c r="C119" s="36" t="s">
        <v>850</v>
      </c>
      <c r="D119" s="36" t="s">
        <v>724</v>
      </c>
      <c r="E119" s="36" t="s">
        <v>723</v>
      </c>
      <c r="F119" s="36" t="s">
        <v>1043</v>
      </c>
      <c r="G119" s="36" t="s">
        <v>1003</v>
      </c>
      <c r="H119" s="36" t="s">
        <v>1004</v>
      </c>
      <c r="I119" s="44">
        <v>6.9966666666666697</v>
      </c>
      <c r="J119" s="44">
        <v>8.9416666666666593</v>
      </c>
      <c r="K119" s="44">
        <v>1.9450000000000001</v>
      </c>
      <c r="L119" s="44">
        <v>11.67</v>
      </c>
      <c r="M119" s="54">
        <v>0</v>
      </c>
      <c r="N119" s="56">
        <v>0</v>
      </c>
    </row>
    <row r="120" spans="1:14" x14ac:dyDescent="0.25">
      <c r="A120" s="36">
        <v>17</v>
      </c>
      <c r="B120" s="36">
        <v>7676392</v>
      </c>
      <c r="C120" s="36" t="s">
        <v>851</v>
      </c>
      <c r="D120" s="36" t="s">
        <v>724</v>
      </c>
      <c r="E120" s="36" t="s">
        <v>729</v>
      </c>
      <c r="F120" s="36" t="s">
        <v>1043</v>
      </c>
      <c r="G120" s="36" t="s">
        <v>1003</v>
      </c>
      <c r="H120" s="36" t="s">
        <v>1005</v>
      </c>
      <c r="I120" s="44">
        <v>6.9966666666666697</v>
      </c>
      <c r="J120" s="44">
        <v>8.4749999999999996</v>
      </c>
      <c r="K120" s="44">
        <v>1.4783299999999999</v>
      </c>
      <c r="L120" s="44">
        <v>8.8699999999999992</v>
      </c>
      <c r="M120" s="54">
        <v>0</v>
      </c>
      <c r="N120" s="56">
        <v>0</v>
      </c>
    </row>
    <row r="121" spans="1:14" x14ac:dyDescent="0.25">
      <c r="A121" s="36">
        <v>17</v>
      </c>
      <c r="B121" s="36">
        <v>7676392</v>
      </c>
      <c r="C121" s="36" t="s">
        <v>852</v>
      </c>
      <c r="D121" s="36" t="s">
        <v>724</v>
      </c>
      <c r="E121" s="36" t="s">
        <v>721</v>
      </c>
      <c r="F121" s="36" t="s">
        <v>1043</v>
      </c>
      <c r="G121" s="36" t="s">
        <v>1003</v>
      </c>
      <c r="H121" s="36" t="s">
        <v>1006</v>
      </c>
      <c r="I121" s="44">
        <v>6.9966666666666697</v>
      </c>
      <c r="J121" s="44">
        <v>4.79</v>
      </c>
      <c r="K121" s="44">
        <v>-2.2066699999999999</v>
      </c>
      <c r="L121" s="44">
        <v>-13.24</v>
      </c>
      <c r="M121" s="54">
        <v>0</v>
      </c>
      <c r="N121" s="56">
        <v>0</v>
      </c>
    </row>
    <row r="122" spans="1:14" x14ac:dyDescent="0.25">
      <c r="A122" s="36">
        <v>17</v>
      </c>
      <c r="B122" s="36">
        <v>7676393</v>
      </c>
      <c r="C122" s="36" t="s">
        <v>853</v>
      </c>
      <c r="D122" s="36" t="s">
        <v>724</v>
      </c>
      <c r="E122" s="36" t="s">
        <v>723</v>
      </c>
      <c r="F122" s="36" t="s">
        <v>1043</v>
      </c>
      <c r="G122" s="36" t="s">
        <v>1007</v>
      </c>
      <c r="H122" s="36" t="s">
        <v>1008</v>
      </c>
      <c r="I122" s="44">
        <v>5.92</v>
      </c>
      <c r="J122" s="44">
        <v>6.4349999999999996</v>
      </c>
      <c r="K122" s="44">
        <v>0.51500000000000001</v>
      </c>
      <c r="L122" s="44">
        <v>3.09</v>
      </c>
      <c r="M122" s="54">
        <v>0</v>
      </c>
      <c r="N122" s="56">
        <v>0</v>
      </c>
    </row>
    <row r="123" spans="1:14" x14ac:dyDescent="0.25">
      <c r="A123" s="36">
        <v>17</v>
      </c>
      <c r="B123" s="36">
        <v>7676393</v>
      </c>
      <c r="C123" s="36" t="s">
        <v>854</v>
      </c>
      <c r="D123" s="36" t="s">
        <v>724</v>
      </c>
      <c r="E123" s="36" t="s">
        <v>729</v>
      </c>
      <c r="F123" s="36" t="s">
        <v>1043</v>
      </c>
      <c r="G123" s="36" t="s">
        <v>1007</v>
      </c>
      <c r="H123" s="36" t="s">
        <v>1009</v>
      </c>
      <c r="I123" s="44">
        <v>5.92</v>
      </c>
      <c r="J123" s="44">
        <v>17.605</v>
      </c>
      <c r="K123" s="44">
        <v>11.685</v>
      </c>
      <c r="L123" s="44">
        <v>70.11</v>
      </c>
      <c r="M123" s="54">
        <v>0.01</v>
      </c>
      <c r="N123" s="56">
        <v>0</v>
      </c>
    </row>
    <row r="124" spans="1:14" x14ac:dyDescent="0.25">
      <c r="A124" s="36">
        <v>17</v>
      </c>
      <c r="B124" s="36">
        <v>7676393</v>
      </c>
      <c r="C124" s="36" t="s">
        <v>855</v>
      </c>
      <c r="D124" s="36" t="s">
        <v>724</v>
      </c>
      <c r="E124" s="36" t="s">
        <v>721</v>
      </c>
      <c r="F124" s="36" t="s">
        <v>1043</v>
      </c>
      <c r="G124" s="36" t="s">
        <v>1007</v>
      </c>
      <c r="H124" s="36" t="s">
        <v>1010</v>
      </c>
      <c r="I124" s="44">
        <v>5.92</v>
      </c>
      <c r="J124" s="44">
        <v>-0.23</v>
      </c>
      <c r="K124" s="44">
        <v>-6.15</v>
      </c>
      <c r="L124" s="44">
        <v>-36.9</v>
      </c>
      <c r="M124" s="54">
        <v>0</v>
      </c>
      <c r="N124" s="56">
        <v>0</v>
      </c>
    </row>
    <row r="125" spans="1:14" x14ac:dyDescent="0.25">
      <c r="A125" s="36">
        <v>17</v>
      </c>
      <c r="B125" s="36">
        <v>7676394</v>
      </c>
      <c r="C125" s="36" t="s">
        <v>856</v>
      </c>
      <c r="D125" s="36" t="s">
        <v>724</v>
      </c>
      <c r="E125" s="36" t="s">
        <v>723</v>
      </c>
      <c r="F125" s="36" t="s">
        <v>1043</v>
      </c>
      <c r="G125" s="36" t="s">
        <v>1011</v>
      </c>
      <c r="H125" s="36" t="s">
        <v>1012</v>
      </c>
      <c r="I125" s="44">
        <v>5.9733333333333301</v>
      </c>
      <c r="J125" s="44">
        <v>10.7916666666667</v>
      </c>
      <c r="K125" s="44">
        <v>4.8183299999999996</v>
      </c>
      <c r="L125" s="44">
        <v>30.57</v>
      </c>
      <c r="M125" s="54">
        <v>0.01</v>
      </c>
      <c r="N125" s="56">
        <v>0</v>
      </c>
    </row>
    <row r="126" spans="1:14" x14ac:dyDescent="0.25">
      <c r="A126" s="36">
        <v>17</v>
      </c>
      <c r="B126" s="36">
        <v>7676394</v>
      </c>
      <c r="C126" s="36" t="s">
        <v>857</v>
      </c>
      <c r="D126" s="36" t="s">
        <v>724</v>
      </c>
      <c r="E126" s="36" t="s">
        <v>729</v>
      </c>
      <c r="F126" s="36" t="s">
        <v>1043</v>
      </c>
      <c r="G126" s="36" t="s">
        <v>1011</v>
      </c>
      <c r="H126" s="36" t="s">
        <v>1013</v>
      </c>
      <c r="I126" s="44">
        <v>5.9733333333333301</v>
      </c>
      <c r="J126" s="44">
        <v>8.0183333333333309</v>
      </c>
      <c r="K126" s="44">
        <v>2.0449999999999999</v>
      </c>
      <c r="L126" s="44">
        <v>14.28</v>
      </c>
      <c r="M126" s="54">
        <v>0.01</v>
      </c>
      <c r="N126" s="56">
        <v>0</v>
      </c>
    </row>
    <row r="127" spans="1:14" x14ac:dyDescent="0.25">
      <c r="A127" s="36">
        <v>17</v>
      </c>
      <c r="B127" s="36">
        <v>7676394</v>
      </c>
      <c r="C127" s="36" t="s">
        <v>858</v>
      </c>
      <c r="D127" s="36" t="s">
        <v>724</v>
      </c>
      <c r="E127" s="36" t="s">
        <v>721</v>
      </c>
      <c r="F127" s="36" t="s">
        <v>1043</v>
      </c>
      <c r="G127" s="36" t="s">
        <v>1011</v>
      </c>
      <c r="H127" s="36" t="s">
        <v>1014</v>
      </c>
      <c r="I127" s="44">
        <v>5.9733333333333301</v>
      </c>
      <c r="J127" s="44">
        <v>-1.28666666666667</v>
      </c>
      <c r="K127" s="44">
        <v>-7.26</v>
      </c>
      <c r="L127" s="44">
        <v>-42.72</v>
      </c>
      <c r="M127" s="54">
        <v>0.01</v>
      </c>
      <c r="N127" s="56">
        <v>0</v>
      </c>
    </row>
    <row r="128" spans="1:14" x14ac:dyDescent="0.25">
      <c r="A128" s="36">
        <v>17</v>
      </c>
      <c r="B128" s="36">
        <v>7676395</v>
      </c>
      <c r="C128" s="36" t="s">
        <v>859</v>
      </c>
      <c r="D128" s="36" t="s">
        <v>724</v>
      </c>
      <c r="E128" s="36" t="s">
        <v>723</v>
      </c>
      <c r="F128" s="36" t="s">
        <v>1043</v>
      </c>
      <c r="G128" s="36" t="s">
        <v>1015</v>
      </c>
      <c r="H128" s="36" t="s">
        <v>1016</v>
      </c>
      <c r="I128" s="44">
        <v>6.5816666666666697</v>
      </c>
      <c r="J128" s="44">
        <v>7.2450000000000001</v>
      </c>
      <c r="K128" s="44">
        <v>0.66333299999999995</v>
      </c>
      <c r="L128" s="44">
        <v>5.27</v>
      </c>
      <c r="M128" s="54">
        <v>0</v>
      </c>
      <c r="N128" s="56">
        <v>0</v>
      </c>
    </row>
    <row r="129" spans="1:14" x14ac:dyDescent="0.25">
      <c r="A129" s="36">
        <v>17</v>
      </c>
      <c r="B129" s="36">
        <v>7676395</v>
      </c>
      <c r="C129" s="36" t="s">
        <v>860</v>
      </c>
      <c r="D129" s="36" t="s">
        <v>724</v>
      </c>
      <c r="E129" s="36" t="s">
        <v>729</v>
      </c>
      <c r="F129" s="36" t="s">
        <v>1043</v>
      </c>
      <c r="G129" s="36" t="s">
        <v>1015</v>
      </c>
      <c r="H129" s="36" t="s">
        <v>1017</v>
      </c>
      <c r="I129" s="44">
        <v>6.5816666666666697</v>
      </c>
      <c r="J129" s="44">
        <v>12.1216666666667</v>
      </c>
      <c r="K129" s="44">
        <v>5.54</v>
      </c>
      <c r="L129" s="44">
        <v>31.01</v>
      </c>
      <c r="M129" s="54">
        <v>0</v>
      </c>
      <c r="N129" s="56">
        <v>0</v>
      </c>
    </row>
    <row r="130" spans="1:14" x14ac:dyDescent="0.25">
      <c r="A130" s="36">
        <v>17</v>
      </c>
      <c r="B130" s="36">
        <v>7676395</v>
      </c>
      <c r="C130" s="36" t="s">
        <v>861</v>
      </c>
      <c r="D130" s="36" t="s">
        <v>724</v>
      </c>
      <c r="E130" s="36" t="s">
        <v>721</v>
      </c>
      <c r="F130" s="36" t="s">
        <v>1043</v>
      </c>
      <c r="G130" s="36" t="s">
        <v>1015</v>
      </c>
      <c r="H130" s="36" t="s">
        <v>1018</v>
      </c>
      <c r="I130" s="44">
        <v>6.5816666666666697</v>
      </c>
      <c r="J130" s="44">
        <v>-7.68333333333333</v>
      </c>
      <c r="K130" s="44">
        <v>-14.265000000000001</v>
      </c>
      <c r="L130" s="44">
        <v>-79.290000000000006</v>
      </c>
      <c r="M130" s="54">
        <v>0.01</v>
      </c>
      <c r="N130" s="56">
        <v>0</v>
      </c>
    </row>
    <row r="131" spans="1:14" x14ac:dyDescent="0.25">
      <c r="A131" s="36">
        <v>17</v>
      </c>
      <c r="B131" s="36">
        <v>7676396</v>
      </c>
      <c r="C131" s="36" t="s">
        <v>862</v>
      </c>
      <c r="D131" s="36" t="s">
        <v>729</v>
      </c>
      <c r="E131" s="36" t="s">
        <v>724</v>
      </c>
      <c r="F131" s="36" t="s">
        <v>1043</v>
      </c>
      <c r="G131" s="36" t="s">
        <v>12</v>
      </c>
      <c r="H131" s="36" t="s">
        <v>1019</v>
      </c>
      <c r="I131" s="44">
        <v>6.6166666666666698</v>
      </c>
      <c r="J131" s="44">
        <v>-8.1133333333333297</v>
      </c>
      <c r="K131" s="44">
        <v>-14.73</v>
      </c>
      <c r="L131" s="44">
        <v>-75.61</v>
      </c>
      <c r="M131" s="54">
        <v>0.01</v>
      </c>
      <c r="N131" s="56">
        <v>0</v>
      </c>
    </row>
    <row r="132" spans="1:14" x14ac:dyDescent="0.25">
      <c r="A132" s="36">
        <v>17</v>
      </c>
      <c r="B132" s="36">
        <v>7676396</v>
      </c>
      <c r="C132" s="36" t="s">
        <v>863</v>
      </c>
      <c r="D132" s="36" t="s">
        <v>729</v>
      </c>
      <c r="E132" s="36" t="s">
        <v>723</v>
      </c>
      <c r="F132" s="36" t="s">
        <v>1043</v>
      </c>
      <c r="G132" s="36" t="s">
        <v>12</v>
      </c>
      <c r="H132" s="36" t="s">
        <v>1020</v>
      </c>
      <c r="I132" s="44">
        <v>6.6166666666666698</v>
      </c>
      <c r="J132" s="44">
        <v>3.0316666666666698</v>
      </c>
      <c r="K132" s="44">
        <v>-3.585</v>
      </c>
      <c r="L132" s="44">
        <v>-17.649999999999999</v>
      </c>
      <c r="M132" s="54">
        <v>0.01</v>
      </c>
      <c r="N132" s="56">
        <v>0</v>
      </c>
    </row>
    <row r="133" spans="1:14" x14ac:dyDescent="0.25">
      <c r="A133" s="36">
        <v>17</v>
      </c>
      <c r="B133" s="36">
        <v>7676396</v>
      </c>
      <c r="C133" s="36" t="s">
        <v>864</v>
      </c>
      <c r="D133" s="36" t="s">
        <v>729</v>
      </c>
      <c r="E133" s="36" t="s">
        <v>721</v>
      </c>
      <c r="F133" s="36" t="s">
        <v>1043</v>
      </c>
      <c r="G133" s="36" t="s">
        <v>12</v>
      </c>
      <c r="H133" s="36" t="s">
        <v>14</v>
      </c>
      <c r="I133" s="44">
        <v>6.6166666666666698</v>
      </c>
      <c r="J133" s="44">
        <v>-14.328333333333299</v>
      </c>
      <c r="K133" s="44">
        <v>-20.945</v>
      </c>
      <c r="L133" s="44">
        <v>-107.72</v>
      </c>
      <c r="M133" s="54">
        <v>0.02</v>
      </c>
      <c r="N133" s="56">
        <v>0.15000000000000002</v>
      </c>
    </row>
    <row r="134" spans="1:14" x14ac:dyDescent="0.25">
      <c r="A134" s="36">
        <v>17</v>
      </c>
      <c r="B134" s="36">
        <v>7676397</v>
      </c>
      <c r="C134" s="36" t="s">
        <v>865</v>
      </c>
      <c r="D134" s="36" t="s">
        <v>721</v>
      </c>
      <c r="E134" s="36" t="s">
        <v>724</v>
      </c>
      <c r="F134" s="36" t="s">
        <v>1043</v>
      </c>
      <c r="G134" s="36" t="s">
        <v>1021</v>
      </c>
      <c r="H134" s="36" t="s">
        <v>1022</v>
      </c>
      <c r="I134" s="44">
        <v>4.0199999999999996</v>
      </c>
      <c r="J134" s="44">
        <v>12.1033333333333</v>
      </c>
      <c r="K134" s="44">
        <v>8.0833300000000001</v>
      </c>
      <c r="L134" s="44">
        <v>32.64</v>
      </c>
      <c r="M134" s="54">
        <v>0.01</v>
      </c>
      <c r="N134" s="56">
        <v>0</v>
      </c>
    </row>
    <row r="135" spans="1:14" x14ac:dyDescent="0.25">
      <c r="A135" s="36">
        <v>17</v>
      </c>
      <c r="B135" s="36">
        <v>7676397</v>
      </c>
      <c r="C135" s="36" t="s">
        <v>866</v>
      </c>
      <c r="D135" s="36" t="s">
        <v>721</v>
      </c>
      <c r="E135" s="36" t="s">
        <v>723</v>
      </c>
      <c r="F135" s="36" t="s">
        <v>1043</v>
      </c>
      <c r="G135" s="36" t="s">
        <v>1021</v>
      </c>
      <c r="H135" s="36" t="s">
        <v>1023</v>
      </c>
      <c r="I135" s="44">
        <v>4.0199999999999996</v>
      </c>
      <c r="J135" s="44">
        <v>4.5816666666666697</v>
      </c>
      <c r="K135" s="44">
        <v>0.56166700000000003</v>
      </c>
      <c r="L135" s="44">
        <v>6.07</v>
      </c>
      <c r="M135" s="54">
        <v>0</v>
      </c>
      <c r="N135" s="56">
        <v>0</v>
      </c>
    </row>
    <row r="136" spans="1:14" x14ac:dyDescent="0.25">
      <c r="A136" s="36">
        <v>17</v>
      </c>
      <c r="B136" s="36">
        <v>7676397</v>
      </c>
      <c r="C136" s="36" t="s">
        <v>867</v>
      </c>
      <c r="D136" s="36" t="s">
        <v>721</v>
      </c>
      <c r="E136" s="36" t="s">
        <v>729</v>
      </c>
      <c r="F136" s="36" t="s">
        <v>1043</v>
      </c>
      <c r="G136" s="36" t="s">
        <v>1021</v>
      </c>
      <c r="H136" s="36" t="s">
        <v>1024</v>
      </c>
      <c r="I136" s="44">
        <v>4.0199999999999996</v>
      </c>
      <c r="J136" s="44">
        <v>11.6733333333333</v>
      </c>
      <c r="K136" s="44">
        <v>7.6533300000000004</v>
      </c>
      <c r="L136" s="44">
        <v>27.12</v>
      </c>
      <c r="M136" s="54">
        <v>0.01</v>
      </c>
      <c r="N136" s="56">
        <v>0</v>
      </c>
    </row>
    <row r="137" spans="1:14" x14ac:dyDescent="0.25">
      <c r="A137" s="36">
        <v>17</v>
      </c>
      <c r="B137" s="36">
        <v>7676398</v>
      </c>
      <c r="C137" s="36" t="s">
        <v>868</v>
      </c>
      <c r="D137" s="36" t="s">
        <v>723</v>
      </c>
      <c r="E137" s="36" t="s">
        <v>724</v>
      </c>
      <c r="F137" s="36" t="s">
        <v>1043</v>
      </c>
      <c r="G137" s="36" t="s">
        <v>1025</v>
      </c>
      <c r="H137" s="36" t="s">
        <v>1026</v>
      </c>
      <c r="I137" s="44">
        <v>4.1283333333333303</v>
      </c>
      <c r="J137" s="44">
        <v>5.0449999999999999</v>
      </c>
      <c r="K137" s="44">
        <v>0.91666700000000001</v>
      </c>
      <c r="L137" s="44">
        <v>-3.15</v>
      </c>
      <c r="M137" s="54">
        <v>0</v>
      </c>
      <c r="N137" s="56">
        <v>0</v>
      </c>
    </row>
    <row r="138" spans="1:14" x14ac:dyDescent="0.25">
      <c r="A138" s="36">
        <v>17</v>
      </c>
      <c r="B138" s="36">
        <v>7676398</v>
      </c>
      <c r="C138" s="36" t="s">
        <v>869</v>
      </c>
      <c r="D138" s="36" t="s">
        <v>723</v>
      </c>
      <c r="E138" s="36" t="s">
        <v>729</v>
      </c>
      <c r="F138" s="36" t="s">
        <v>1043</v>
      </c>
      <c r="G138" s="36" t="s">
        <v>1025</v>
      </c>
      <c r="H138" s="36" t="s">
        <v>1027</v>
      </c>
      <c r="I138" s="44">
        <v>4.1283333333333303</v>
      </c>
      <c r="J138" s="44">
        <v>7.5949999999999998</v>
      </c>
      <c r="K138" s="44">
        <v>3.4666700000000001</v>
      </c>
      <c r="L138" s="44">
        <v>3.24</v>
      </c>
      <c r="M138" s="54">
        <v>0</v>
      </c>
      <c r="N138" s="56">
        <v>0</v>
      </c>
    </row>
    <row r="139" spans="1:14" x14ac:dyDescent="0.25">
      <c r="A139" s="36">
        <v>17</v>
      </c>
      <c r="B139" s="36">
        <v>7676398</v>
      </c>
      <c r="C139" s="36" t="s">
        <v>870</v>
      </c>
      <c r="D139" s="36" t="s">
        <v>723</v>
      </c>
      <c r="E139" s="36" t="s">
        <v>721</v>
      </c>
      <c r="F139" s="36" t="s">
        <v>1043</v>
      </c>
      <c r="G139" s="36" t="s">
        <v>1025</v>
      </c>
      <c r="H139" s="36" t="s">
        <v>1028</v>
      </c>
      <c r="I139" s="44">
        <v>4.1283333333333303</v>
      </c>
      <c r="J139" s="44">
        <v>-4.7883333333333304</v>
      </c>
      <c r="K139" s="44">
        <v>-8.9166699999999999</v>
      </c>
      <c r="L139" s="44">
        <v>-37.67</v>
      </c>
      <c r="M139" s="54">
        <v>0.01</v>
      </c>
      <c r="N139" s="56">
        <v>0</v>
      </c>
    </row>
    <row r="140" spans="1:14" x14ac:dyDescent="0.25">
      <c r="A140" s="36">
        <v>17</v>
      </c>
      <c r="B140" s="36">
        <v>7676399</v>
      </c>
      <c r="C140" s="36" t="s">
        <v>871</v>
      </c>
      <c r="D140" s="36" t="s">
        <v>723</v>
      </c>
      <c r="E140" s="36" t="s">
        <v>724</v>
      </c>
      <c r="F140" s="36" t="s">
        <v>1043</v>
      </c>
      <c r="G140" s="36" t="s">
        <v>1029</v>
      </c>
      <c r="H140" s="36" t="s">
        <v>1030</v>
      </c>
      <c r="I140" s="44">
        <v>4.87</v>
      </c>
      <c r="J140" s="44">
        <v>-2.3266666666666702</v>
      </c>
      <c r="K140" s="44">
        <v>-7.1966700000000001</v>
      </c>
      <c r="L140" s="44">
        <v>-15.88</v>
      </c>
      <c r="M140" s="54">
        <v>0.01</v>
      </c>
      <c r="N140" s="56">
        <v>0</v>
      </c>
    </row>
    <row r="141" spans="1:14" x14ac:dyDescent="0.25">
      <c r="A141" s="36">
        <v>17</v>
      </c>
      <c r="B141" s="36">
        <v>7676399</v>
      </c>
      <c r="C141" s="36" t="s">
        <v>872</v>
      </c>
      <c r="D141" s="36" t="s">
        <v>723</v>
      </c>
      <c r="E141" s="36" t="s">
        <v>729</v>
      </c>
      <c r="F141" s="36" t="s">
        <v>1043</v>
      </c>
      <c r="G141" s="36" t="s">
        <v>1029</v>
      </c>
      <c r="H141" s="36" t="s">
        <v>1031</v>
      </c>
      <c r="I141" s="44">
        <v>4.87</v>
      </c>
      <c r="J141" s="44">
        <v>4.73166666666667</v>
      </c>
      <c r="K141" s="44">
        <v>-0.13833300000000001</v>
      </c>
      <c r="L141" s="44">
        <v>8.56</v>
      </c>
      <c r="M141" s="54">
        <v>0</v>
      </c>
      <c r="N141" s="56">
        <v>0</v>
      </c>
    </row>
    <row r="142" spans="1:14" x14ac:dyDescent="0.25">
      <c r="A142" s="36">
        <v>17</v>
      </c>
      <c r="B142" s="36">
        <v>7676399</v>
      </c>
      <c r="C142" s="36" t="s">
        <v>873</v>
      </c>
      <c r="D142" s="36" t="s">
        <v>723</v>
      </c>
      <c r="E142" s="36" t="s">
        <v>721</v>
      </c>
      <c r="F142" s="36" t="s">
        <v>1043</v>
      </c>
      <c r="G142" s="36" t="s">
        <v>1029</v>
      </c>
      <c r="H142" s="36" t="s">
        <v>1032</v>
      </c>
      <c r="I142" s="44">
        <v>4.87</v>
      </c>
      <c r="J142" s="44">
        <v>-8.3766666666666705</v>
      </c>
      <c r="K142" s="44">
        <v>-13.246700000000001</v>
      </c>
      <c r="L142" s="44">
        <v>-33.71</v>
      </c>
      <c r="M142" s="54">
        <v>0.01</v>
      </c>
      <c r="N142" s="56">
        <v>0</v>
      </c>
    </row>
    <row r="143" spans="1:14" x14ac:dyDescent="0.25">
      <c r="A143" s="36">
        <v>17</v>
      </c>
      <c r="B143" s="36">
        <v>7676400</v>
      </c>
      <c r="C143" s="36" t="s">
        <v>874</v>
      </c>
      <c r="D143" s="36" t="s">
        <v>721</v>
      </c>
      <c r="E143" s="36" t="s">
        <v>724</v>
      </c>
      <c r="F143" s="36" t="s">
        <v>1043</v>
      </c>
      <c r="G143" s="36" t="s">
        <v>1033</v>
      </c>
      <c r="H143" s="36" t="s">
        <v>1034</v>
      </c>
      <c r="I143" s="44">
        <v>3.4166666666666701</v>
      </c>
      <c r="J143" s="44">
        <v>8.3616666666666699</v>
      </c>
      <c r="K143" s="44">
        <v>4.9450000000000003</v>
      </c>
      <c r="L143" s="44">
        <v>11.97</v>
      </c>
      <c r="M143" s="54">
        <v>0.01</v>
      </c>
      <c r="N143" s="56">
        <v>0</v>
      </c>
    </row>
    <row r="144" spans="1:14" x14ac:dyDescent="0.25">
      <c r="A144" s="36">
        <v>17</v>
      </c>
      <c r="B144" s="36">
        <v>7676400</v>
      </c>
      <c r="C144" s="36" t="s">
        <v>875</v>
      </c>
      <c r="D144" s="36" t="s">
        <v>721</v>
      </c>
      <c r="E144" s="36" t="s">
        <v>723</v>
      </c>
      <c r="F144" s="36" t="s">
        <v>1043</v>
      </c>
      <c r="G144" s="36" t="s">
        <v>1033</v>
      </c>
      <c r="H144" s="36" t="s">
        <v>1035</v>
      </c>
      <c r="I144" s="44">
        <v>3.4166666666666701</v>
      </c>
      <c r="J144" s="44">
        <v>-1.97166666666667</v>
      </c>
      <c r="K144" s="44">
        <v>-5.3883299999999998</v>
      </c>
      <c r="L144" s="44">
        <v>-8.48</v>
      </c>
      <c r="M144" s="54">
        <v>0</v>
      </c>
      <c r="N144" s="56">
        <v>0</v>
      </c>
    </row>
    <row r="145" spans="1:14" x14ac:dyDescent="0.25">
      <c r="A145" s="36">
        <v>17</v>
      </c>
      <c r="B145" s="36">
        <v>7676400</v>
      </c>
      <c r="C145" s="36" t="s">
        <v>876</v>
      </c>
      <c r="D145" s="36" t="s">
        <v>721</v>
      </c>
      <c r="E145" s="36" t="s">
        <v>729</v>
      </c>
      <c r="F145" s="36" t="s">
        <v>1043</v>
      </c>
      <c r="G145" s="36" t="s">
        <v>1033</v>
      </c>
      <c r="H145" s="36" t="s">
        <v>1036</v>
      </c>
      <c r="I145" s="44">
        <v>3.4166666666666701</v>
      </c>
      <c r="J145" s="44">
        <v>3.06</v>
      </c>
      <c r="K145" s="44">
        <v>-0.35666700000000001</v>
      </c>
      <c r="L145" s="44">
        <v>-1.38</v>
      </c>
      <c r="M145" s="54">
        <v>0</v>
      </c>
      <c r="N145" s="56">
        <v>0</v>
      </c>
    </row>
    <row r="146" spans="1:14" x14ac:dyDescent="0.25">
      <c r="A146" s="36">
        <v>17</v>
      </c>
      <c r="B146" s="36">
        <v>7676401</v>
      </c>
      <c r="C146" s="36" t="s">
        <v>877</v>
      </c>
      <c r="D146" s="36" t="s">
        <v>721</v>
      </c>
      <c r="E146" s="36" t="s">
        <v>724</v>
      </c>
      <c r="F146" s="36" t="s">
        <v>1047</v>
      </c>
      <c r="G146" s="44" t="s">
        <v>1037</v>
      </c>
      <c r="H146" s="44" t="s">
        <v>1037</v>
      </c>
      <c r="I146" s="44" t="s">
        <v>1037</v>
      </c>
      <c r="J146" s="44" t="s">
        <v>1037</v>
      </c>
      <c r="K146" s="44" t="s">
        <v>1037</v>
      </c>
      <c r="L146" s="44" t="s">
        <v>1037</v>
      </c>
      <c r="M146" s="54">
        <v>0</v>
      </c>
      <c r="N146" s="56">
        <v>0</v>
      </c>
    </row>
    <row r="147" spans="1:14" x14ac:dyDescent="0.25">
      <c r="A147" s="36">
        <v>17</v>
      </c>
      <c r="B147" s="36">
        <v>7676401</v>
      </c>
      <c r="C147" s="36" t="s">
        <v>878</v>
      </c>
      <c r="D147" s="36" t="s">
        <v>721</v>
      </c>
      <c r="E147" s="36" t="s">
        <v>723</v>
      </c>
      <c r="F147" s="36" t="s">
        <v>1047</v>
      </c>
      <c r="G147" s="44" t="s">
        <v>1037</v>
      </c>
      <c r="H147" s="44" t="s">
        <v>1037</v>
      </c>
      <c r="I147" s="44" t="s">
        <v>1037</v>
      </c>
      <c r="J147" s="44" t="s">
        <v>1037</v>
      </c>
      <c r="K147" s="44" t="s">
        <v>1037</v>
      </c>
      <c r="L147" s="44" t="s">
        <v>1037</v>
      </c>
      <c r="M147" s="54">
        <v>0</v>
      </c>
      <c r="N147" s="56">
        <v>0</v>
      </c>
    </row>
    <row r="148" spans="1:14" x14ac:dyDescent="0.25">
      <c r="A148" s="36">
        <v>17</v>
      </c>
      <c r="B148" s="36">
        <v>7676401</v>
      </c>
      <c r="C148" s="36" t="s">
        <v>879</v>
      </c>
      <c r="D148" s="36" t="s">
        <v>721</v>
      </c>
      <c r="E148" s="36" t="s">
        <v>729</v>
      </c>
      <c r="F148" s="36" t="s">
        <v>1047</v>
      </c>
      <c r="G148" s="44" t="s">
        <v>1037</v>
      </c>
      <c r="H148" s="44" t="s">
        <v>1037</v>
      </c>
      <c r="I148" s="44" t="s">
        <v>1037</v>
      </c>
      <c r="J148" s="44" t="s">
        <v>1037</v>
      </c>
      <c r="K148" s="44" t="s">
        <v>1037</v>
      </c>
      <c r="L148" s="44" t="s">
        <v>1037</v>
      </c>
      <c r="M148" s="54">
        <v>0</v>
      </c>
      <c r="N148" s="56">
        <v>0</v>
      </c>
    </row>
    <row r="149" spans="1:14" x14ac:dyDescent="0.25">
      <c r="A149" s="36">
        <v>17</v>
      </c>
      <c r="B149" s="36">
        <v>7676402</v>
      </c>
      <c r="C149" s="36" t="s">
        <v>880</v>
      </c>
      <c r="D149" s="36" t="s">
        <v>723</v>
      </c>
      <c r="E149" s="36" t="s">
        <v>724</v>
      </c>
      <c r="F149" s="36" t="s">
        <v>1047</v>
      </c>
      <c r="G149" s="44" t="s">
        <v>1037</v>
      </c>
      <c r="H149" s="44" t="s">
        <v>1037</v>
      </c>
      <c r="I149" s="44" t="s">
        <v>1037</v>
      </c>
      <c r="J149" s="44" t="s">
        <v>1037</v>
      </c>
      <c r="K149" s="44" t="s">
        <v>1037</v>
      </c>
      <c r="L149" s="44" t="s">
        <v>1037</v>
      </c>
      <c r="M149" s="54">
        <v>0</v>
      </c>
      <c r="N149" s="56">
        <v>0</v>
      </c>
    </row>
    <row r="150" spans="1:14" x14ac:dyDescent="0.25">
      <c r="A150" s="36">
        <v>17</v>
      </c>
      <c r="B150" s="36">
        <v>7676402</v>
      </c>
      <c r="C150" s="36" t="s">
        <v>881</v>
      </c>
      <c r="D150" s="36" t="s">
        <v>723</v>
      </c>
      <c r="E150" s="36" t="s">
        <v>729</v>
      </c>
      <c r="F150" s="36" t="s">
        <v>1047</v>
      </c>
      <c r="G150" s="44" t="s">
        <v>1037</v>
      </c>
      <c r="H150" s="44" t="s">
        <v>1037</v>
      </c>
      <c r="I150" s="44" t="s">
        <v>1037</v>
      </c>
      <c r="J150" s="44" t="s">
        <v>1037</v>
      </c>
      <c r="K150" s="44" t="s">
        <v>1037</v>
      </c>
      <c r="L150" s="44" t="s">
        <v>1037</v>
      </c>
      <c r="M150" s="54">
        <v>0.05</v>
      </c>
      <c r="N150" s="56">
        <v>0</v>
      </c>
    </row>
    <row r="151" spans="1:14" x14ac:dyDescent="0.25">
      <c r="A151" s="36">
        <v>17</v>
      </c>
      <c r="B151" s="36">
        <v>7676402</v>
      </c>
      <c r="C151" s="36" t="s">
        <v>882</v>
      </c>
      <c r="D151" s="36" t="s">
        <v>723</v>
      </c>
      <c r="E151" s="36" t="s">
        <v>721</v>
      </c>
      <c r="F151" s="36" t="s">
        <v>1047</v>
      </c>
      <c r="G151" s="44" t="s">
        <v>1037</v>
      </c>
      <c r="H151" s="44" t="s">
        <v>1037</v>
      </c>
      <c r="I151" s="44" t="s">
        <v>1037</v>
      </c>
      <c r="J151" s="44" t="s">
        <v>1037</v>
      </c>
      <c r="K151" s="44" t="s">
        <v>1037</v>
      </c>
      <c r="L151" s="44" t="s">
        <v>1037</v>
      </c>
      <c r="M151" s="54">
        <v>0.01</v>
      </c>
      <c r="N151" s="56">
        <v>0</v>
      </c>
    </row>
    <row r="152" spans="1:14" x14ac:dyDescent="0.25">
      <c r="A152" s="36">
        <v>17</v>
      </c>
      <c r="B152" s="36">
        <v>7676403</v>
      </c>
      <c r="C152" s="36" t="s">
        <v>883</v>
      </c>
      <c r="D152" s="36" t="s">
        <v>724</v>
      </c>
      <c r="E152" s="36" t="s">
        <v>723</v>
      </c>
      <c r="F152" s="36" t="s">
        <v>1047</v>
      </c>
      <c r="G152" s="44" t="s">
        <v>1037</v>
      </c>
      <c r="H152" s="44" t="s">
        <v>1037</v>
      </c>
      <c r="I152" s="44" t="s">
        <v>1037</v>
      </c>
      <c r="J152" s="44" t="s">
        <v>1037</v>
      </c>
      <c r="K152" s="44" t="s">
        <v>1037</v>
      </c>
      <c r="L152" s="44" t="s">
        <v>1037</v>
      </c>
      <c r="M152" s="54">
        <v>0.01</v>
      </c>
      <c r="N152" s="56">
        <v>0</v>
      </c>
    </row>
    <row r="153" spans="1:14" x14ac:dyDescent="0.25">
      <c r="A153" s="36">
        <v>17</v>
      </c>
      <c r="B153" s="36">
        <v>7676403</v>
      </c>
      <c r="C153" s="36" t="s">
        <v>884</v>
      </c>
      <c r="D153" s="36" t="s">
        <v>724</v>
      </c>
      <c r="E153" s="36" t="s">
        <v>729</v>
      </c>
      <c r="F153" s="36" t="s">
        <v>1047</v>
      </c>
      <c r="G153" s="44" t="s">
        <v>1037</v>
      </c>
      <c r="H153" s="44" t="s">
        <v>1037</v>
      </c>
      <c r="I153" s="44" t="s">
        <v>1037</v>
      </c>
      <c r="J153" s="44" t="s">
        <v>1037</v>
      </c>
      <c r="K153" s="44" t="s">
        <v>1037</v>
      </c>
      <c r="L153" s="44" t="s">
        <v>1037</v>
      </c>
      <c r="M153" s="54">
        <v>0</v>
      </c>
      <c r="N153" s="56">
        <v>0</v>
      </c>
    </row>
    <row r="154" spans="1:14" x14ac:dyDescent="0.25">
      <c r="A154" s="36">
        <v>17</v>
      </c>
      <c r="B154" s="36">
        <v>7676403</v>
      </c>
      <c r="C154" s="36" t="s">
        <v>885</v>
      </c>
      <c r="D154" s="36" t="s">
        <v>724</v>
      </c>
      <c r="E154" s="36" t="s">
        <v>721</v>
      </c>
      <c r="F154" s="36" t="s">
        <v>1047</v>
      </c>
      <c r="G154" s="44" t="s">
        <v>1037</v>
      </c>
      <c r="H154" s="44" t="s">
        <v>1037</v>
      </c>
      <c r="I154" s="44" t="s">
        <v>1037</v>
      </c>
      <c r="J154" s="44" t="s">
        <v>1037</v>
      </c>
      <c r="K154" s="44" t="s">
        <v>1037</v>
      </c>
      <c r="L154" s="44" t="s">
        <v>1037</v>
      </c>
      <c r="M154" s="54">
        <v>0.03</v>
      </c>
      <c r="N154" s="56">
        <v>0</v>
      </c>
    </row>
    <row r="155" spans="1:14" x14ac:dyDescent="0.25">
      <c r="A155" s="36">
        <v>17</v>
      </c>
      <c r="B155" s="36">
        <v>7676405</v>
      </c>
      <c r="C155" s="36" t="s">
        <v>886</v>
      </c>
      <c r="D155" s="36" t="s">
        <v>724</v>
      </c>
      <c r="E155" s="36" t="s">
        <v>729</v>
      </c>
      <c r="F155" s="36" t="s">
        <v>1048</v>
      </c>
      <c r="G155" s="44" t="s">
        <v>1037</v>
      </c>
      <c r="H155" s="44" t="s">
        <v>1037</v>
      </c>
      <c r="I155" s="44" t="s">
        <v>1037</v>
      </c>
      <c r="J155" s="44" t="s">
        <v>1037</v>
      </c>
      <c r="K155" s="44" t="s">
        <v>1037</v>
      </c>
      <c r="L155" s="44" t="s">
        <v>1037</v>
      </c>
      <c r="M155" s="54">
        <v>0.99</v>
      </c>
      <c r="N155" s="56">
        <v>1</v>
      </c>
    </row>
  </sheetData>
  <autoFilter ref="A3:N15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90" zoomScaleNormal="90" workbookViewId="0">
      <selection activeCell="P1" sqref="P1"/>
    </sheetView>
  </sheetViews>
  <sheetFormatPr defaultRowHeight="15" x14ac:dyDescent="0.25"/>
  <cols>
    <col min="1" max="1" width="32.7109375" customWidth="1"/>
    <col min="2" max="2" width="12" customWidth="1"/>
    <col min="3" max="3" width="10.140625" customWidth="1"/>
    <col min="5" max="5" width="13.28515625" customWidth="1"/>
    <col min="6" max="6" width="14.140625" customWidth="1"/>
    <col min="7" max="7" width="13.5703125" customWidth="1"/>
    <col min="8" max="8" width="13.7109375" customWidth="1"/>
    <col min="9" max="9" width="11.7109375" customWidth="1"/>
    <col min="10" max="10" width="11.5703125" customWidth="1"/>
    <col min="11" max="11" width="17.42578125" customWidth="1"/>
  </cols>
  <sheetData>
    <row r="1" spans="1:11" s="42" customFormat="1" x14ac:dyDescent="0.25">
      <c r="A1" s="1" t="s">
        <v>1487</v>
      </c>
    </row>
    <row r="2" spans="1:11" s="42" customFormat="1" x14ac:dyDescent="0.25">
      <c r="A2" s="26" t="s">
        <v>1550</v>
      </c>
    </row>
    <row r="3" spans="1:11" s="42" customFormat="1" x14ac:dyDescent="0.25">
      <c r="A3" s="42" t="s">
        <v>1330</v>
      </c>
    </row>
    <row r="4" spans="1:11" s="42" customFormat="1" x14ac:dyDescent="0.25">
      <c r="A4" s="62" t="s">
        <v>1331</v>
      </c>
    </row>
    <row r="5" spans="1:11" x14ac:dyDescent="0.25">
      <c r="A5" s="62" t="s">
        <v>1333</v>
      </c>
    </row>
    <row r="6" spans="1:11" s="42" customFormat="1" x14ac:dyDescent="0.25">
      <c r="A6" s="62" t="s">
        <v>1332</v>
      </c>
    </row>
    <row r="7" spans="1:11" s="42" customFormat="1" x14ac:dyDescent="0.25"/>
    <row r="8" spans="1:11" x14ac:dyDescent="0.25">
      <c r="A8" s="1" t="s">
        <v>1329</v>
      </c>
      <c r="B8" s="1" t="s">
        <v>1317</v>
      </c>
      <c r="C8" s="1" t="s">
        <v>1318</v>
      </c>
      <c r="D8" s="1" t="s">
        <v>1319</v>
      </c>
      <c r="E8" s="1" t="s">
        <v>1320</v>
      </c>
      <c r="F8" s="1" t="s">
        <v>1321</v>
      </c>
      <c r="G8" s="1" t="s">
        <v>1322</v>
      </c>
      <c r="H8" s="1" t="s">
        <v>1323</v>
      </c>
      <c r="I8" s="1" t="s">
        <v>1324</v>
      </c>
      <c r="J8" s="1" t="s">
        <v>1325</v>
      </c>
      <c r="K8" s="1" t="s">
        <v>1326</v>
      </c>
    </row>
    <row r="9" spans="1:11" x14ac:dyDescent="0.25">
      <c r="A9" t="s">
        <v>1327</v>
      </c>
      <c r="B9">
        <v>112</v>
      </c>
      <c r="C9">
        <v>12</v>
      </c>
      <c r="D9">
        <v>100</v>
      </c>
      <c r="E9">
        <v>4</v>
      </c>
      <c r="F9">
        <v>4</v>
      </c>
      <c r="G9">
        <v>76</v>
      </c>
      <c r="H9">
        <v>6</v>
      </c>
      <c r="I9" s="61">
        <f>E9/C9</f>
        <v>0.33333333333333331</v>
      </c>
      <c r="J9" s="61">
        <f>G9/D9</f>
        <v>0.76</v>
      </c>
      <c r="K9" s="61">
        <f>H9/D9</f>
        <v>0.06</v>
      </c>
    </row>
    <row r="10" spans="1:11" x14ac:dyDescent="0.25">
      <c r="A10" s="42" t="s">
        <v>1337</v>
      </c>
      <c r="B10">
        <v>112</v>
      </c>
      <c r="C10">
        <v>12</v>
      </c>
      <c r="D10">
        <v>100</v>
      </c>
      <c r="E10">
        <v>10</v>
      </c>
      <c r="F10">
        <v>2</v>
      </c>
      <c r="G10">
        <v>37</v>
      </c>
      <c r="H10">
        <v>63</v>
      </c>
      <c r="I10" s="61">
        <f t="shared" ref="I10:I13" si="0">E10/C10</f>
        <v>0.83333333333333337</v>
      </c>
      <c r="J10" s="61">
        <f t="shared" ref="J10:J13" si="1">G10/D10</f>
        <v>0.37</v>
      </c>
      <c r="K10" s="61">
        <f t="shared" ref="K10:K13" si="2">H10/D10</f>
        <v>0.63</v>
      </c>
    </row>
    <row r="11" spans="1:11" s="42" customFormat="1" x14ac:dyDescent="0.25">
      <c r="A11" s="42" t="s">
        <v>1328</v>
      </c>
      <c r="B11" s="42">
        <v>91</v>
      </c>
      <c r="C11" s="42">
        <v>8</v>
      </c>
      <c r="D11" s="42">
        <v>83</v>
      </c>
      <c r="E11" s="42">
        <v>3</v>
      </c>
      <c r="F11" s="42">
        <v>5</v>
      </c>
      <c r="G11" s="42">
        <v>66</v>
      </c>
      <c r="H11" s="42">
        <v>4</v>
      </c>
      <c r="I11" s="61">
        <f t="shared" si="0"/>
        <v>0.375</v>
      </c>
      <c r="J11" s="61">
        <f t="shared" si="1"/>
        <v>0.79518072289156627</v>
      </c>
      <c r="K11" s="61">
        <f t="shared" si="2"/>
        <v>4.8192771084337352E-2</v>
      </c>
    </row>
    <row r="12" spans="1:11" x14ac:dyDescent="0.25">
      <c r="A12" s="42" t="s">
        <v>1338</v>
      </c>
      <c r="B12">
        <v>91</v>
      </c>
      <c r="C12">
        <v>8</v>
      </c>
      <c r="D12">
        <v>83</v>
      </c>
      <c r="E12">
        <v>8</v>
      </c>
      <c r="F12">
        <v>0</v>
      </c>
      <c r="G12">
        <v>37</v>
      </c>
      <c r="H12">
        <v>46</v>
      </c>
      <c r="I12" s="61">
        <f t="shared" si="0"/>
        <v>1</v>
      </c>
      <c r="J12" s="61">
        <f t="shared" si="1"/>
        <v>0.44578313253012047</v>
      </c>
      <c r="K12" s="61">
        <f t="shared" si="2"/>
        <v>0.55421686746987953</v>
      </c>
    </row>
    <row r="13" spans="1:11" x14ac:dyDescent="0.25">
      <c r="A13" t="s">
        <v>1342</v>
      </c>
      <c r="B13">
        <v>91</v>
      </c>
      <c r="C13">
        <v>8</v>
      </c>
      <c r="D13">
        <v>83</v>
      </c>
      <c r="E13">
        <v>7</v>
      </c>
      <c r="F13">
        <v>1</v>
      </c>
      <c r="G13">
        <v>54</v>
      </c>
      <c r="H13">
        <v>29</v>
      </c>
      <c r="I13" s="61">
        <f t="shared" si="0"/>
        <v>0.875</v>
      </c>
      <c r="J13" s="61">
        <f t="shared" si="1"/>
        <v>0.6506024096385542</v>
      </c>
      <c r="K13" s="61">
        <f t="shared" si="2"/>
        <v>0.3493975903614458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zoomScale="90" zoomScaleNormal="90" workbookViewId="0">
      <selection activeCell="F1" sqref="F1"/>
    </sheetView>
  </sheetViews>
  <sheetFormatPr defaultColWidth="9.140625" defaultRowHeight="15" x14ac:dyDescent="0.25"/>
  <cols>
    <col min="1" max="1" width="47.28515625" customWidth="1"/>
    <col min="2" max="2" width="24.42578125" customWidth="1"/>
    <col min="4" max="4" width="79.28515625" customWidth="1"/>
  </cols>
  <sheetData>
    <row r="1" spans="1:4" x14ac:dyDescent="0.25">
      <c r="A1" s="1" t="s">
        <v>1488</v>
      </c>
    </row>
    <row r="2" spans="1:4" ht="15.75" thickBot="1" x14ac:dyDescent="0.3">
      <c r="A2" s="63"/>
    </row>
    <row r="3" spans="1:4" x14ac:dyDescent="0.25">
      <c r="A3" s="77" t="s">
        <v>1339</v>
      </c>
      <c r="B3" s="94" t="s">
        <v>512</v>
      </c>
      <c r="C3" s="8" t="s">
        <v>510</v>
      </c>
      <c r="D3" s="77" t="s">
        <v>121</v>
      </c>
    </row>
    <row r="4" spans="1:4" ht="15.75" thickBot="1" x14ac:dyDescent="0.3">
      <c r="A4" s="78"/>
      <c r="B4" s="95"/>
      <c r="C4" s="9" t="s">
        <v>511</v>
      </c>
      <c r="D4" s="78"/>
    </row>
    <row r="5" spans="1:4" x14ac:dyDescent="0.25">
      <c r="A5" s="10" t="s">
        <v>122</v>
      </c>
      <c r="B5" s="10"/>
      <c r="C5" s="75" t="s">
        <v>124</v>
      </c>
      <c r="D5" s="11" t="s">
        <v>125</v>
      </c>
    </row>
    <row r="6" spans="1:4" ht="15.75" thickBot="1" x14ac:dyDescent="0.3">
      <c r="A6" s="41" t="s">
        <v>123</v>
      </c>
      <c r="B6" s="12"/>
      <c r="C6" s="76"/>
      <c r="D6" s="13" t="s">
        <v>126</v>
      </c>
    </row>
    <row r="7" spans="1:4" x14ac:dyDescent="0.25">
      <c r="A7" s="40" t="s">
        <v>1135</v>
      </c>
      <c r="B7" s="15"/>
      <c r="C7" s="75" t="s">
        <v>124</v>
      </c>
      <c r="D7" s="11" t="s">
        <v>127</v>
      </c>
    </row>
    <row r="8" spans="1:4" ht="15.75" thickBot="1" x14ac:dyDescent="0.3">
      <c r="A8" s="41" t="s">
        <v>1136</v>
      </c>
      <c r="B8" s="12"/>
      <c r="C8" s="76"/>
      <c r="D8" s="13" t="s">
        <v>128</v>
      </c>
    </row>
    <row r="9" spans="1:4" x14ac:dyDescent="0.25">
      <c r="A9" s="10" t="s">
        <v>1143</v>
      </c>
      <c r="B9" s="10"/>
      <c r="C9" s="75" t="s">
        <v>124</v>
      </c>
      <c r="D9" s="11" t="s">
        <v>130</v>
      </c>
    </row>
    <row r="10" spans="1:4" ht="15.75" thickBot="1" x14ac:dyDescent="0.3">
      <c r="A10" s="12" t="s">
        <v>129</v>
      </c>
      <c r="B10" s="12"/>
      <c r="C10" s="76"/>
      <c r="D10" s="13" t="s">
        <v>131</v>
      </c>
    </row>
    <row r="11" spans="1:4" x14ac:dyDescent="0.25">
      <c r="A11" s="10" t="s">
        <v>1144</v>
      </c>
      <c r="B11" s="10"/>
      <c r="C11" s="75" t="s">
        <v>124</v>
      </c>
      <c r="D11" s="11" t="s">
        <v>133</v>
      </c>
    </row>
    <row r="12" spans="1:4" ht="15.75" thickBot="1" x14ac:dyDescent="0.3">
      <c r="A12" s="12" t="s">
        <v>132</v>
      </c>
      <c r="B12" s="12"/>
      <c r="C12" s="76"/>
      <c r="D12" s="13" t="s">
        <v>134</v>
      </c>
    </row>
    <row r="13" spans="1:4" x14ac:dyDescent="0.25">
      <c r="A13" s="10" t="s">
        <v>1145</v>
      </c>
      <c r="B13" s="10"/>
      <c r="C13" s="75" t="s">
        <v>124</v>
      </c>
      <c r="D13" s="11" t="s">
        <v>136</v>
      </c>
    </row>
    <row r="14" spans="1:4" ht="15.75" thickBot="1" x14ac:dyDescent="0.3">
      <c r="A14" s="12" t="s">
        <v>135</v>
      </c>
      <c r="B14" s="12"/>
      <c r="C14" s="76"/>
      <c r="D14" s="13" t="s">
        <v>137</v>
      </c>
    </row>
    <row r="15" spans="1:4" x14ac:dyDescent="0.25">
      <c r="A15" s="73" t="s">
        <v>519</v>
      </c>
      <c r="B15" s="15"/>
      <c r="C15" s="75" t="s">
        <v>124</v>
      </c>
      <c r="D15" s="11" t="s">
        <v>138</v>
      </c>
    </row>
    <row r="16" spans="1:4" ht="15.75" thickBot="1" x14ac:dyDescent="0.3">
      <c r="A16" s="74"/>
      <c r="B16" s="12"/>
      <c r="C16" s="76"/>
      <c r="D16" s="13" t="s">
        <v>139</v>
      </c>
    </row>
    <row r="17" spans="1:4" x14ac:dyDescent="0.25">
      <c r="A17" s="73" t="s">
        <v>521</v>
      </c>
      <c r="B17" s="15"/>
      <c r="C17" s="75" t="s">
        <v>124</v>
      </c>
      <c r="D17" s="11" t="s">
        <v>140</v>
      </c>
    </row>
    <row r="18" spans="1:4" ht="15.75" thickBot="1" x14ac:dyDescent="0.3">
      <c r="A18" s="74"/>
      <c r="B18" s="12"/>
      <c r="C18" s="76"/>
      <c r="D18" s="13" t="s">
        <v>141</v>
      </c>
    </row>
    <row r="19" spans="1:4" x14ac:dyDescent="0.25">
      <c r="A19" s="73" t="s">
        <v>523</v>
      </c>
      <c r="B19" s="15"/>
      <c r="C19" s="75" t="s">
        <v>124</v>
      </c>
      <c r="D19" s="11" t="s">
        <v>142</v>
      </c>
    </row>
    <row r="20" spans="1:4" ht="15.75" thickBot="1" x14ac:dyDescent="0.3">
      <c r="A20" s="74"/>
      <c r="B20" s="12"/>
      <c r="C20" s="76"/>
      <c r="D20" s="13" t="s">
        <v>143</v>
      </c>
    </row>
    <row r="21" spans="1:4" x14ac:dyDescent="0.25">
      <c r="A21" s="73" t="s">
        <v>525</v>
      </c>
      <c r="B21" s="15"/>
      <c r="C21" s="75" t="s">
        <v>124</v>
      </c>
      <c r="D21" s="11" t="s">
        <v>144</v>
      </c>
    </row>
    <row r="22" spans="1:4" ht="15.75" thickBot="1" x14ac:dyDescent="0.3">
      <c r="A22" s="74"/>
      <c r="B22" s="12"/>
      <c r="C22" s="76"/>
      <c r="D22" s="13" t="s">
        <v>145</v>
      </c>
    </row>
    <row r="23" spans="1:4" x14ac:dyDescent="0.25">
      <c r="A23" s="73" t="s">
        <v>146</v>
      </c>
      <c r="B23" s="15"/>
      <c r="C23" s="75" t="s">
        <v>147</v>
      </c>
      <c r="D23" s="11" t="s">
        <v>148</v>
      </c>
    </row>
    <row r="24" spans="1:4" ht="15.75" thickBot="1" x14ac:dyDescent="0.3">
      <c r="A24" s="74"/>
      <c r="B24" s="12"/>
      <c r="C24" s="76"/>
      <c r="D24" s="13" t="s">
        <v>149</v>
      </c>
    </row>
    <row r="25" spans="1:4" x14ac:dyDescent="0.25">
      <c r="A25" s="73" t="s">
        <v>150</v>
      </c>
      <c r="B25" s="15"/>
      <c r="C25" s="75" t="s">
        <v>147</v>
      </c>
      <c r="D25" s="11" t="s">
        <v>151</v>
      </c>
    </row>
    <row r="26" spans="1:4" ht="15.75" thickBot="1" x14ac:dyDescent="0.3">
      <c r="A26" s="74"/>
      <c r="B26" s="12"/>
      <c r="C26" s="76"/>
      <c r="D26" s="13" t="s">
        <v>152</v>
      </c>
    </row>
    <row r="27" spans="1:4" x14ac:dyDescent="0.25">
      <c r="A27" s="73" t="s">
        <v>153</v>
      </c>
      <c r="B27" s="15"/>
      <c r="C27" s="75" t="s">
        <v>147</v>
      </c>
      <c r="D27" s="11" t="s">
        <v>154</v>
      </c>
    </row>
    <row r="28" spans="1:4" ht="15.75" thickBot="1" x14ac:dyDescent="0.3">
      <c r="A28" s="74"/>
      <c r="B28" s="12"/>
      <c r="C28" s="76"/>
      <c r="D28" s="13" t="s">
        <v>155</v>
      </c>
    </row>
    <row r="29" spans="1:4" x14ac:dyDescent="0.25">
      <c r="A29" s="73" t="s">
        <v>156</v>
      </c>
      <c r="B29" s="15"/>
      <c r="C29" s="75" t="s">
        <v>147</v>
      </c>
      <c r="D29" s="11" t="s">
        <v>157</v>
      </c>
    </row>
    <row r="30" spans="1:4" ht="15.75" thickBot="1" x14ac:dyDescent="0.3">
      <c r="A30" s="74"/>
      <c r="B30" s="12"/>
      <c r="C30" s="76"/>
      <c r="D30" s="13" t="s">
        <v>158</v>
      </c>
    </row>
    <row r="31" spans="1:4" x14ac:dyDescent="0.25">
      <c r="A31" s="73" t="s">
        <v>159</v>
      </c>
      <c r="B31" s="15"/>
      <c r="C31" s="75" t="s">
        <v>147</v>
      </c>
      <c r="D31" s="11" t="s">
        <v>160</v>
      </c>
    </row>
    <row r="32" spans="1:4" ht="15.75" thickBot="1" x14ac:dyDescent="0.3">
      <c r="A32" s="74"/>
      <c r="B32" s="12"/>
      <c r="C32" s="76"/>
      <c r="D32" s="13" t="s">
        <v>161</v>
      </c>
    </row>
    <row r="33" spans="1:6" x14ac:dyDescent="0.25">
      <c r="A33" s="73" t="s">
        <v>162</v>
      </c>
      <c r="B33" s="15"/>
      <c r="C33" s="75" t="s">
        <v>147</v>
      </c>
      <c r="D33" s="11" t="s">
        <v>163</v>
      </c>
    </row>
    <row r="34" spans="1:6" ht="15.75" thickBot="1" x14ac:dyDescent="0.3">
      <c r="A34" s="74"/>
      <c r="B34" s="12"/>
      <c r="C34" s="76"/>
      <c r="D34" s="13" t="s">
        <v>164</v>
      </c>
    </row>
    <row r="35" spans="1:6" x14ac:dyDescent="0.25">
      <c r="A35" s="45" t="s">
        <v>1160</v>
      </c>
      <c r="B35" s="45"/>
      <c r="C35" s="79" t="s">
        <v>166</v>
      </c>
      <c r="D35" s="46" t="s">
        <v>167</v>
      </c>
      <c r="E35" s="47"/>
      <c r="F35" s="47"/>
    </row>
    <row r="36" spans="1:6" ht="15.75" thickBot="1" x14ac:dyDescent="0.3">
      <c r="A36" s="48" t="s">
        <v>165</v>
      </c>
      <c r="B36" s="48"/>
      <c r="C36" s="80"/>
      <c r="D36" s="49" t="s">
        <v>168</v>
      </c>
      <c r="E36" s="47"/>
      <c r="F36" s="47"/>
    </row>
    <row r="37" spans="1:6" x14ac:dyDescent="0.25">
      <c r="A37" s="45" t="s">
        <v>1161</v>
      </c>
      <c r="B37" s="45"/>
      <c r="C37" s="79" t="s">
        <v>166</v>
      </c>
      <c r="D37" s="46" t="s">
        <v>170</v>
      </c>
      <c r="E37" s="47"/>
      <c r="F37" s="47"/>
    </row>
    <row r="38" spans="1:6" ht="15.75" thickBot="1" x14ac:dyDescent="0.3">
      <c r="A38" s="48" t="s">
        <v>169</v>
      </c>
      <c r="B38" s="48"/>
      <c r="C38" s="80"/>
      <c r="D38" s="49" t="s">
        <v>171</v>
      </c>
      <c r="E38" s="47"/>
      <c r="F38" s="47"/>
    </row>
    <row r="39" spans="1:6" x14ac:dyDescent="0.25">
      <c r="A39" s="50" t="s">
        <v>1146</v>
      </c>
      <c r="B39" s="50"/>
      <c r="C39" s="79" t="s">
        <v>166</v>
      </c>
      <c r="D39" s="46" t="s">
        <v>173</v>
      </c>
      <c r="E39" s="47"/>
      <c r="F39" s="47"/>
    </row>
    <row r="40" spans="1:6" ht="15.75" thickBot="1" x14ac:dyDescent="0.3">
      <c r="A40" s="51" t="s">
        <v>172</v>
      </c>
      <c r="B40" s="52"/>
      <c r="C40" s="80"/>
      <c r="D40" s="49" t="s">
        <v>174</v>
      </c>
      <c r="E40" s="47"/>
      <c r="F40" s="47"/>
    </row>
    <row r="41" spans="1:6" s="42" customFormat="1" x14ac:dyDescent="0.25">
      <c r="A41" s="50" t="s">
        <v>1153</v>
      </c>
      <c r="B41" s="50"/>
      <c r="C41" s="79" t="s">
        <v>166</v>
      </c>
      <c r="D41" s="46" t="s">
        <v>1163</v>
      </c>
      <c r="E41" s="47"/>
      <c r="F41" s="47"/>
    </row>
    <row r="42" spans="1:6" s="42" customFormat="1" ht="15.75" thickBot="1" x14ac:dyDescent="0.3">
      <c r="A42" s="51" t="s">
        <v>1162</v>
      </c>
      <c r="B42" s="52"/>
      <c r="C42" s="80"/>
      <c r="D42" s="49" t="s">
        <v>1164</v>
      </c>
      <c r="E42" s="47"/>
      <c r="F42" s="47"/>
    </row>
    <row r="43" spans="1:6" x14ac:dyDescent="0.25">
      <c r="A43" s="10" t="s">
        <v>1147</v>
      </c>
      <c r="B43" s="10"/>
      <c r="C43" s="87" t="s">
        <v>166</v>
      </c>
      <c r="D43" s="11" t="s">
        <v>176</v>
      </c>
    </row>
    <row r="44" spans="1:6" ht="15.75" thickBot="1" x14ac:dyDescent="0.3">
      <c r="A44" s="39" t="s">
        <v>175</v>
      </c>
      <c r="B44" s="14"/>
      <c r="C44" s="76"/>
      <c r="D44" s="13" t="s">
        <v>177</v>
      </c>
    </row>
    <row r="45" spans="1:6" x14ac:dyDescent="0.25">
      <c r="A45" s="10" t="s">
        <v>1148</v>
      </c>
      <c r="B45" s="10"/>
      <c r="C45" s="75" t="s">
        <v>166</v>
      </c>
      <c r="D45" s="11" t="s">
        <v>179</v>
      </c>
    </row>
    <row r="46" spans="1:6" ht="15.75" thickBot="1" x14ac:dyDescent="0.3">
      <c r="A46" s="39" t="s">
        <v>178</v>
      </c>
      <c r="B46" s="14"/>
      <c r="C46" s="76"/>
      <c r="D46" s="13" t="s">
        <v>180</v>
      </c>
    </row>
    <row r="47" spans="1:6" s="42" customFormat="1" x14ac:dyDescent="0.25">
      <c r="A47" s="88" t="s">
        <v>1167</v>
      </c>
      <c r="B47" s="58"/>
      <c r="C47" s="75" t="s">
        <v>166</v>
      </c>
      <c r="D47" s="11" t="s">
        <v>1168</v>
      </c>
    </row>
    <row r="48" spans="1:6" s="42" customFormat="1" ht="15.75" thickBot="1" x14ac:dyDescent="0.3">
      <c r="A48" s="89"/>
      <c r="B48" s="58"/>
      <c r="C48" s="76"/>
      <c r="D48" s="57" t="s">
        <v>1169</v>
      </c>
    </row>
    <row r="49" spans="1:4" x14ac:dyDescent="0.25">
      <c r="A49" s="81" t="s">
        <v>182</v>
      </c>
      <c r="B49" s="81"/>
      <c r="C49" s="83" t="s">
        <v>183</v>
      </c>
      <c r="D49" s="17" t="s">
        <v>184</v>
      </c>
    </row>
    <row r="50" spans="1:4" ht="15.75" thickBot="1" x14ac:dyDescent="0.3">
      <c r="A50" s="82"/>
      <c r="B50" s="82"/>
      <c r="C50" s="84"/>
      <c r="D50" s="18" t="s">
        <v>185</v>
      </c>
    </row>
    <row r="51" spans="1:4" x14ac:dyDescent="0.25">
      <c r="A51" s="81" t="s">
        <v>186</v>
      </c>
      <c r="B51" s="6" t="s">
        <v>187</v>
      </c>
      <c r="C51" s="83" t="s">
        <v>189</v>
      </c>
      <c r="D51" s="17" t="s">
        <v>190</v>
      </c>
    </row>
    <row r="52" spans="1:4" ht="15.75" thickBot="1" x14ac:dyDescent="0.3">
      <c r="A52" s="82"/>
      <c r="B52" s="7" t="s">
        <v>188</v>
      </c>
      <c r="C52" s="84"/>
      <c r="D52" s="18" t="s">
        <v>191</v>
      </c>
    </row>
    <row r="53" spans="1:4" ht="15.75" thickBot="1" x14ac:dyDescent="0.3">
      <c r="A53" s="81" t="s">
        <v>192</v>
      </c>
      <c r="B53" s="7" t="s">
        <v>193</v>
      </c>
      <c r="C53" s="83" t="s">
        <v>189</v>
      </c>
      <c r="D53" s="17" t="s">
        <v>194</v>
      </c>
    </row>
    <row r="54" spans="1:4" ht="15.75" thickBot="1" x14ac:dyDescent="0.3">
      <c r="A54" s="85"/>
      <c r="B54" s="7" t="s">
        <v>196</v>
      </c>
      <c r="C54" s="86"/>
      <c r="D54" s="17" t="s">
        <v>195</v>
      </c>
    </row>
    <row r="55" spans="1:4" ht="15.75" thickBot="1" x14ac:dyDescent="0.3">
      <c r="A55" s="82"/>
      <c r="B55" s="7" t="s">
        <v>197</v>
      </c>
      <c r="C55" s="84"/>
      <c r="D55" s="7"/>
    </row>
    <row r="56" spans="1:4" ht="15.75" thickBot="1" x14ac:dyDescent="0.3">
      <c r="A56" s="81" t="s">
        <v>198</v>
      </c>
      <c r="B56" s="7" t="s">
        <v>199</v>
      </c>
      <c r="C56" s="5"/>
      <c r="D56" s="17" t="s">
        <v>200</v>
      </c>
    </row>
    <row r="57" spans="1:4" ht="15.75" thickBot="1" x14ac:dyDescent="0.3">
      <c r="A57" s="85"/>
      <c r="B57" s="7" t="s">
        <v>202</v>
      </c>
      <c r="C57" s="5" t="s">
        <v>189</v>
      </c>
      <c r="D57" s="17" t="s">
        <v>201</v>
      </c>
    </row>
    <row r="58" spans="1:4" ht="15.75" thickBot="1" x14ac:dyDescent="0.3">
      <c r="A58" s="82"/>
      <c r="B58" s="7" t="s">
        <v>203</v>
      </c>
      <c r="C58" s="7"/>
      <c r="D58" s="7"/>
    </row>
    <row r="59" spans="1:4" x14ac:dyDescent="0.25">
      <c r="A59" s="81" t="s">
        <v>204</v>
      </c>
      <c r="B59" s="6" t="s">
        <v>205</v>
      </c>
      <c r="C59" s="83" t="s">
        <v>189</v>
      </c>
      <c r="D59" s="17" t="s">
        <v>207</v>
      </c>
    </row>
    <row r="60" spans="1:4" ht="15.75" thickBot="1" x14ac:dyDescent="0.3">
      <c r="A60" s="82"/>
      <c r="B60" s="7" t="s">
        <v>206</v>
      </c>
      <c r="C60" s="84"/>
      <c r="D60" s="18" t="s">
        <v>208</v>
      </c>
    </row>
    <row r="61" spans="1:4" ht="15.75" thickBot="1" x14ac:dyDescent="0.3">
      <c r="A61" s="81" t="s">
        <v>209</v>
      </c>
      <c r="B61" s="7" t="s">
        <v>210</v>
      </c>
      <c r="C61" s="83" t="s">
        <v>189</v>
      </c>
      <c r="D61" s="17" t="s">
        <v>211</v>
      </c>
    </row>
    <row r="62" spans="1:4" ht="15.75" thickBot="1" x14ac:dyDescent="0.3">
      <c r="A62" s="85"/>
      <c r="B62" s="7" t="s">
        <v>213</v>
      </c>
      <c r="C62" s="86"/>
      <c r="D62" s="17" t="s">
        <v>212</v>
      </c>
    </row>
    <row r="63" spans="1:4" ht="15.75" thickBot="1" x14ac:dyDescent="0.3">
      <c r="A63" s="82"/>
      <c r="B63" s="7" t="s">
        <v>214</v>
      </c>
      <c r="C63" s="84"/>
      <c r="D63" s="7"/>
    </row>
    <row r="64" spans="1:4" x14ac:dyDescent="0.25">
      <c r="A64" s="81" t="s">
        <v>215</v>
      </c>
      <c r="B64" s="81" t="s">
        <v>216</v>
      </c>
      <c r="C64" s="83" t="s">
        <v>189</v>
      </c>
      <c r="D64" s="17" t="s">
        <v>217</v>
      </c>
    </row>
    <row r="65" spans="1:4" ht="15.75" thickBot="1" x14ac:dyDescent="0.3">
      <c r="A65" s="82"/>
      <c r="B65" s="82"/>
      <c r="C65" s="84"/>
      <c r="D65" s="18" t="s">
        <v>218</v>
      </c>
    </row>
    <row r="66" spans="1:4" ht="15.75" thickBot="1" x14ac:dyDescent="0.3">
      <c r="A66" s="81" t="s">
        <v>219</v>
      </c>
      <c r="B66" s="7" t="s">
        <v>220</v>
      </c>
      <c r="C66" s="83" t="s">
        <v>189</v>
      </c>
      <c r="D66" s="17" t="s">
        <v>221</v>
      </c>
    </row>
    <row r="67" spans="1:4" ht="15.75" thickBot="1" x14ac:dyDescent="0.3">
      <c r="A67" s="85"/>
      <c r="B67" s="7" t="s">
        <v>223</v>
      </c>
      <c r="C67" s="86"/>
      <c r="D67" s="17" t="s">
        <v>222</v>
      </c>
    </row>
    <row r="68" spans="1:4" ht="15.75" thickBot="1" x14ac:dyDescent="0.3">
      <c r="A68" s="82"/>
      <c r="B68" s="7" t="s">
        <v>224</v>
      </c>
      <c r="C68" s="84"/>
      <c r="D68" s="7"/>
    </row>
    <row r="69" spans="1:4" x14ac:dyDescent="0.25">
      <c r="A69" s="81" t="s">
        <v>225</v>
      </c>
      <c r="B69" s="6" t="s">
        <v>226</v>
      </c>
      <c r="C69" s="83" t="s">
        <v>189</v>
      </c>
      <c r="D69" s="17" t="s">
        <v>227</v>
      </c>
    </row>
    <row r="70" spans="1:4" ht="15.75" thickBot="1" x14ac:dyDescent="0.3">
      <c r="A70" s="82"/>
      <c r="B70" s="7" t="s">
        <v>206</v>
      </c>
      <c r="C70" s="84"/>
      <c r="D70" s="18" t="s">
        <v>228</v>
      </c>
    </row>
    <row r="71" spans="1:4" ht="15.75" thickBot="1" x14ac:dyDescent="0.3">
      <c r="A71" s="81" t="s">
        <v>229</v>
      </c>
      <c r="B71" s="7" t="s">
        <v>230</v>
      </c>
      <c r="C71" s="83" t="s">
        <v>189</v>
      </c>
      <c r="D71" s="17" t="s">
        <v>231</v>
      </c>
    </row>
    <row r="72" spans="1:4" ht="15.75" thickBot="1" x14ac:dyDescent="0.3">
      <c r="A72" s="85"/>
      <c r="B72" s="7" t="s">
        <v>233</v>
      </c>
      <c r="C72" s="86"/>
      <c r="D72" s="17" t="s">
        <v>232</v>
      </c>
    </row>
    <row r="73" spans="1:4" ht="15.75" thickBot="1" x14ac:dyDescent="0.3">
      <c r="A73" s="82"/>
      <c r="B73" s="7" t="s">
        <v>234</v>
      </c>
      <c r="C73" s="84"/>
      <c r="D73" s="7"/>
    </row>
    <row r="74" spans="1:4" ht="15.75" thickBot="1" x14ac:dyDescent="0.3">
      <c r="A74" s="81" t="s">
        <v>235</v>
      </c>
      <c r="B74" s="7" t="s">
        <v>236</v>
      </c>
      <c r="C74" s="83" t="s">
        <v>189</v>
      </c>
      <c r="D74" s="17" t="s">
        <v>237</v>
      </c>
    </row>
    <row r="75" spans="1:4" ht="15.75" thickBot="1" x14ac:dyDescent="0.3">
      <c r="A75" s="85"/>
      <c r="B75" s="7" t="s">
        <v>239</v>
      </c>
      <c r="C75" s="86"/>
      <c r="D75" s="17" t="s">
        <v>238</v>
      </c>
    </row>
    <row r="76" spans="1:4" ht="15.75" thickBot="1" x14ac:dyDescent="0.3">
      <c r="A76" s="82"/>
      <c r="B76" s="7" t="s">
        <v>240</v>
      </c>
      <c r="C76" s="84"/>
      <c r="D76" s="7"/>
    </row>
    <row r="77" spans="1:4" ht="15.75" thickBot="1" x14ac:dyDescent="0.3">
      <c r="A77" s="81" t="s">
        <v>241</v>
      </c>
      <c r="B77" s="7" t="s">
        <v>242</v>
      </c>
      <c r="C77" s="83" t="s">
        <v>189</v>
      </c>
      <c r="D77" s="17" t="s">
        <v>243</v>
      </c>
    </row>
    <row r="78" spans="1:4" ht="15.75" thickBot="1" x14ac:dyDescent="0.3">
      <c r="A78" s="85"/>
      <c r="B78" s="7" t="s">
        <v>245</v>
      </c>
      <c r="C78" s="86"/>
      <c r="D78" s="17" t="s">
        <v>244</v>
      </c>
    </row>
    <row r="79" spans="1:4" ht="15.75" thickBot="1" x14ac:dyDescent="0.3">
      <c r="A79" s="82"/>
      <c r="B79" s="7" t="s">
        <v>246</v>
      </c>
      <c r="C79" s="84"/>
      <c r="D79" s="7"/>
    </row>
    <row r="80" spans="1:4" ht="15.75" thickBot="1" x14ac:dyDescent="0.3">
      <c r="A80" s="81" t="s">
        <v>247</v>
      </c>
      <c r="B80" s="7" t="s">
        <v>248</v>
      </c>
      <c r="C80" s="83" t="s">
        <v>189</v>
      </c>
      <c r="D80" s="17" t="s">
        <v>249</v>
      </c>
    </row>
    <row r="81" spans="1:4" ht="15.75" thickBot="1" x14ac:dyDescent="0.3">
      <c r="A81" s="85"/>
      <c r="B81" s="7" t="s">
        <v>251</v>
      </c>
      <c r="C81" s="86"/>
      <c r="D81" s="17" t="s">
        <v>250</v>
      </c>
    </row>
    <row r="82" spans="1:4" ht="15.75" thickBot="1" x14ac:dyDescent="0.3">
      <c r="A82" s="82"/>
      <c r="B82" s="7" t="s">
        <v>252</v>
      </c>
      <c r="C82" s="84"/>
      <c r="D82" s="7"/>
    </row>
    <row r="83" spans="1:4" ht="15.75" thickBot="1" x14ac:dyDescent="0.3">
      <c r="A83" s="81" t="s">
        <v>253</v>
      </c>
      <c r="B83" s="7" t="s">
        <v>254</v>
      </c>
      <c r="C83" s="83" t="s">
        <v>189</v>
      </c>
      <c r="D83" s="17" t="s">
        <v>255</v>
      </c>
    </row>
    <row r="84" spans="1:4" ht="15.75" thickBot="1" x14ac:dyDescent="0.3">
      <c r="A84" s="85"/>
      <c r="B84" s="7" t="s">
        <v>257</v>
      </c>
      <c r="C84" s="86"/>
      <c r="D84" s="17" t="s">
        <v>256</v>
      </c>
    </row>
    <row r="85" spans="1:4" ht="15.75" thickBot="1" x14ac:dyDescent="0.3">
      <c r="A85" s="82"/>
      <c r="B85" s="7" t="s">
        <v>258</v>
      </c>
      <c r="C85" s="84"/>
      <c r="D85" s="7"/>
    </row>
    <row r="86" spans="1:4" ht="15.75" thickBot="1" x14ac:dyDescent="0.3">
      <c r="A86" s="81" t="s">
        <v>259</v>
      </c>
      <c r="B86" s="7" t="s">
        <v>260</v>
      </c>
      <c r="C86" s="83" t="s">
        <v>189</v>
      </c>
      <c r="D86" s="17" t="s">
        <v>261</v>
      </c>
    </row>
    <row r="87" spans="1:4" ht="15.75" thickBot="1" x14ac:dyDescent="0.3">
      <c r="A87" s="85"/>
      <c r="B87" s="7" t="s">
        <v>263</v>
      </c>
      <c r="C87" s="86"/>
      <c r="D87" s="17" t="s">
        <v>262</v>
      </c>
    </row>
    <row r="88" spans="1:4" ht="15.75" thickBot="1" x14ac:dyDescent="0.3">
      <c r="A88" s="82"/>
      <c r="B88" s="7" t="s">
        <v>264</v>
      </c>
      <c r="C88" s="84"/>
      <c r="D88" s="7"/>
    </row>
    <row r="89" spans="1:4" x14ac:dyDescent="0.25">
      <c r="A89" s="81" t="s">
        <v>265</v>
      </c>
      <c r="B89" s="90" t="s">
        <v>264</v>
      </c>
      <c r="C89" s="83" t="s">
        <v>189</v>
      </c>
      <c r="D89" s="17" t="s">
        <v>266</v>
      </c>
    </row>
    <row r="90" spans="1:4" ht="15.75" thickBot="1" x14ac:dyDescent="0.3">
      <c r="A90" s="82"/>
      <c r="B90" s="91"/>
      <c r="C90" s="84"/>
      <c r="D90" s="18" t="s">
        <v>267</v>
      </c>
    </row>
    <row r="91" spans="1:4" ht="15.75" thickBot="1" x14ac:dyDescent="0.3">
      <c r="A91" s="81" t="s">
        <v>268</v>
      </c>
      <c r="B91" s="7" t="s">
        <v>269</v>
      </c>
      <c r="C91" s="83" t="s">
        <v>189</v>
      </c>
      <c r="D91" s="17" t="s">
        <v>270</v>
      </c>
    </row>
    <row r="92" spans="1:4" ht="15.75" thickBot="1" x14ac:dyDescent="0.3">
      <c r="A92" s="85"/>
      <c r="B92" s="7" t="s">
        <v>272</v>
      </c>
      <c r="C92" s="86"/>
      <c r="D92" s="17" t="s">
        <v>271</v>
      </c>
    </row>
    <row r="93" spans="1:4" ht="15.75" thickBot="1" x14ac:dyDescent="0.3">
      <c r="A93" s="82"/>
      <c r="B93" s="7" t="s">
        <v>273</v>
      </c>
      <c r="C93" s="84"/>
      <c r="D93" s="7"/>
    </row>
    <row r="94" spans="1:4" ht="15.75" thickBot="1" x14ac:dyDescent="0.3">
      <c r="A94" s="81" t="s">
        <v>274</v>
      </c>
      <c r="B94" s="7" t="s">
        <v>275</v>
      </c>
      <c r="C94" s="83" t="s">
        <v>189</v>
      </c>
      <c r="D94" s="17" t="s">
        <v>276</v>
      </c>
    </row>
    <row r="95" spans="1:4" ht="15.75" thickBot="1" x14ac:dyDescent="0.3">
      <c r="A95" s="85"/>
      <c r="B95" s="7" t="s">
        <v>278</v>
      </c>
      <c r="C95" s="86"/>
      <c r="D95" s="17" t="s">
        <v>277</v>
      </c>
    </row>
    <row r="96" spans="1:4" ht="15.75" thickBot="1" x14ac:dyDescent="0.3">
      <c r="A96" s="82"/>
      <c r="B96" s="7" t="s">
        <v>279</v>
      </c>
      <c r="C96" s="84"/>
      <c r="D96" s="7"/>
    </row>
    <row r="97" spans="1:4" x14ac:dyDescent="0.25">
      <c r="A97" s="81" t="s">
        <v>280</v>
      </c>
      <c r="B97" s="81" t="s">
        <v>279</v>
      </c>
      <c r="C97" s="83" t="s">
        <v>189</v>
      </c>
      <c r="D97" s="6" t="s">
        <v>281</v>
      </c>
    </row>
    <row r="98" spans="1:4" ht="15.75" thickBot="1" x14ac:dyDescent="0.3">
      <c r="A98" s="82"/>
      <c r="B98" s="82"/>
      <c r="C98" s="84"/>
      <c r="D98" s="7" t="s">
        <v>282</v>
      </c>
    </row>
    <row r="99" spans="1:4" ht="15.75" thickBot="1" x14ac:dyDescent="0.3">
      <c r="A99" s="81" t="s">
        <v>283</v>
      </c>
      <c r="B99" s="7" t="s">
        <v>284</v>
      </c>
      <c r="C99" s="83" t="s">
        <v>189</v>
      </c>
      <c r="D99" s="6" t="s">
        <v>285</v>
      </c>
    </row>
    <row r="100" spans="1:4" ht="15.75" thickBot="1" x14ac:dyDescent="0.3">
      <c r="A100" s="85"/>
      <c r="B100" s="7" t="s">
        <v>287</v>
      </c>
      <c r="C100" s="86"/>
      <c r="D100" s="6" t="s">
        <v>286</v>
      </c>
    </row>
    <row r="101" spans="1:4" ht="15.75" thickBot="1" x14ac:dyDescent="0.3">
      <c r="A101" s="82"/>
      <c r="B101" s="7" t="s">
        <v>288</v>
      </c>
      <c r="C101" s="84"/>
      <c r="D101" s="7"/>
    </row>
    <row r="102" spans="1:4" ht="15.75" thickBot="1" x14ac:dyDescent="0.3">
      <c r="A102" s="81" t="s">
        <v>289</v>
      </c>
      <c r="B102" s="7" t="s">
        <v>290</v>
      </c>
      <c r="C102" s="83" t="s">
        <v>189</v>
      </c>
      <c r="D102" s="6" t="s">
        <v>291</v>
      </c>
    </row>
    <row r="103" spans="1:4" ht="15.75" thickBot="1" x14ac:dyDescent="0.3">
      <c r="A103" s="85"/>
      <c r="B103" s="7" t="s">
        <v>293</v>
      </c>
      <c r="C103" s="86"/>
      <c r="D103" s="6" t="s">
        <v>292</v>
      </c>
    </row>
    <row r="104" spans="1:4" ht="15.75" thickBot="1" x14ac:dyDescent="0.3">
      <c r="A104" s="82"/>
      <c r="B104" s="7" t="s">
        <v>294</v>
      </c>
      <c r="C104" s="84"/>
      <c r="D104" s="7"/>
    </row>
    <row r="105" spans="1:4" ht="15.75" thickBot="1" x14ac:dyDescent="0.3">
      <c r="A105" s="81" t="s">
        <v>295</v>
      </c>
      <c r="B105" s="7" t="s">
        <v>296</v>
      </c>
      <c r="C105" s="83" t="s">
        <v>189</v>
      </c>
      <c r="D105" s="6" t="s">
        <v>297</v>
      </c>
    </row>
    <row r="106" spans="1:4" ht="15.75" thickBot="1" x14ac:dyDescent="0.3">
      <c r="A106" s="85"/>
      <c r="B106" s="7" t="s">
        <v>299</v>
      </c>
      <c r="C106" s="86"/>
      <c r="D106" s="6" t="s">
        <v>298</v>
      </c>
    </row>
    <row r="107" spans="1:4" ht="15.75" thickBot="1" x14ac:dyDescent="0.3">
      <c r="A107" s="82"/>
      <c r="B107" s="7" t="s">
        <v>300</v>
      </c>
      <c r="C107" s="84"/>
      <c r="D107" s="7"/>
    </row>
    <row r="108" spans="1:4" x14ac:dyDescent="0.25">
      <c r="A108" s="81" t="s">
        <v>301</v>
      </c>
      <c r="B108" s="81" t="s">
        <v>302</v>
      </c>
      <c r="C108" s="83" t="s">
        <v>189</v>
      </c>
      <c r="D108" s="6" t="s">
        <v>303</v>
      </c>
    </row>
    <row r="109" spans="1:4" ht="15.75" thickBot="1" x14ac:dyDescent="0.3">
      <c r="A109" s="82"/>
      <c r="B109" s="82"/>
      <c r="C109" s="84"/>
      <c r="D109" s="7" t="s">
        <v>304</v>
      </c>
    </row>
    <row r="110" spans="1:4" ht="15.75" thickBot="1" x14ac:dyDescent="0.3">
      <c r="A110" s="81" t="s">
        <v>305</v>
      </c>
      <c r="B110" s="7" t="s">
        <v>306</v>
      </c>
      <c r="C110" s="83" t="s">
        <v>189</v>
      </c>
      <c r="D110" s="6" t="s">
        <v>307</v>
      </c>
    </row>
    <row r="111" spans="1:4" ht="15.75" thickBot="1" x14ac:dyDescent="0.3">
      <c r="A111" s="85"/>
      <c r="B111" s="7" t="s">
        <v>309</v>
      </c>
      <c r="C111" s="86"/>
      <c r="D111" s="6" t="s">
        <v>308</v>
      </c>
    </row>
    <row r="112" spans="1:4" ht="15.75" thickBot="1" x14ac:dyDescent="0.3">
      <c r="A112" s="82"/>
      <c r="B112" s="7" t="s">
        <v>310</v>
      </c>
      <c r="C112" s="84"/>
      <c r="D112" s="7"/>
    </row>
    <row r="113" spans="1:4" ht="15.75" thickBot="1" x14ac:dyDescent="0.3">
      <c r="A113" s="81" t="s">
        <v>311</v>
      </c>
      <c r="B113" s="7" t="s">
        <v>312</v>
      </c>
      <c r="C113" s="83" t="s">
        <v>189</v>
      </c>
      <c r="D113" s="6" t="s">
        <v>313</v>
      </c>
    </row>
    <row r="114" spans="1:4" ht="15.75" thickBot="1" x14ac:dyDescent="0.3">
      <c r="A114" s="85"/>
      <c r="B114" s="7" t="s">
        <v>315</v>
      </c>
      <c r="C114" s="86"/>
      <c r="D114" s="6" t="s">
        <v>314</v>
      </c>
    </row>
    <row r="115" spans="1:4" ht="15.75" thickBot="1" x14ac:dyDescent="0.3">
      <c r="A115" s="82"/>
      <c r="B115" s="7" t="s">
        <v>316</v>
      </c>
      <c r="C115" s="84"/>
      <c r="D115" s="7"/>
    </row>
    <row r="116" spans="1:4" x14ac:dyDescent="0.25">
      <c r="A116" s="81" t="s">
        <v>317</v>
      </c>
      <c r="B116" s="81" t="s">
        <v>318</v>
      </c>
      <c r="C116" s="83" t="s">
        <v>189</v>
      </c>
      <c r="D116" s="6" t="s">
        <v>319</v>
      </c>
    </row>
    <row r="117" spans="1:4" ht="15.75" thickBot="1" x14ac:dyDescent="0.3">
      <c r="A117" s="82"/>
      <c r="B117" s="82"/>
      <c r="C117" s="84"/>
      <c r="D117" s="7" t="s">
        <v>320</v>
      </c>
    </row>
    <row r="118" spans="1:4" x14ac:dyDescent="0.25">
      <c r="A118" s="81" t="s">
        <v>321</v>
      </c>
      <c r="B118" s="81"/>
      <c r="C118" s="83" t="s">
        <v>124</v>
      </c>
      <c r="D118" s="6" t="s">
        <v>322</v>
      </c>
    </row>
    <row r="119" spans="1:4" ht="15.75" thickBot="1" x14ac:dyDescent="0.3">
      <c r="A119" s="82"/>
      <c r="B119" s="82"/>
      <c r="C119" s="84"/>
      <c r="D119" s="7" t="s">
        <v>323</v>
      </c>
    </row>
    <row r="120" spans="1:4" x14ac:dyDescent="0.25">
      <c r="A120" s="81" t="s">
        <v>324</v>
      </c>
      <c r="B120" s="81"/>
      <c r="C120" s="83" t="s">
        <v>325</v>
      </c>
      <c r="D120" s="6" t="s">
        <v>326</v>
      </c>
    </row>
    <row r="121" spans="1:4" ht="15.75" thickBot="1" x14ac:dyDescent="0.3">
      <c r="A121" s="82"/>
      <c r="B121" s="82"/>
      <c r="C121" s="84"/>
      <c r="D121" s="7" t="s">
        <v>327</v>
      </c>
    </row>
    <row r="122" spans="1:4" ht="15.75" thickBot="1" x14ac:dyDescent="0.3">
      <c r="A122" s="81" t="s">
        <v>328</v>
      </c>
      <c r="B122" s="7" t="s">
        <v>329</v>
      </c>
      <c r="C122" s="83" t="s">
        <v>147</v>
      </c>
      <c r="D122" s="6" t="s">
        <v>330</v>
      </c>
    </row>
    <row r="123" spans="1:4" ht="15.75" thickBot="1" x14ac:dyDescent="0.3">
      <c r="A123" s="82"/>
      <c r="B123" s="7" t="s">
        <v>332</v>
      </c>
      <c r="C123" s="84"/>
      <c r="D123" s="7" t="s">
        <v>331</v>
      </c>
    </row>
    <row r="124" spans="1:4" x14ac:dyDescent="0.25">
      <c r="A124" s="81" t="s">
        <v>333</v>
      </c>
      <c r="B124" s="81" t="s">
        <v>334</v>
      </c>
      <c r="C124" s="83" t="s">
        <v>147</v>
      </c>
      <c r="D124" s="6" t="s">
        <v>335</v>
      </c>
    </row>
    <row r="125" spans="1:4" ht="15.75" thickBot="1" x14ac:dyDescent="0.3">
      <c r="A125" s="82"/>
      <c r="B125" s="82"/>
      <c r="C125" s="84"/>
      <c r="D125" s="7" t="s">
        <v>336</v>
      </c>
    </row>
    <row r="126" spans="1:4" x14ac:dyDescent="0.25">
      <c r="A126" s="81" t="s">
        <v>337</v>
      </c>
      <c r="B126" s="81" t="s">
        <v>338</v>
      </c>
      <c r="C126" s="83" t="s">
        <v>147</v>
      </c>
      <c r="D126" s="6" t="s">
        <v>339</v>
      </c>
    </row>
    <row r="127" spans="1:4" ht="15.75" thickBot="1" x14ac:dyDescent="0.3">
      <c r="A127" s="82"/>
      <c r="B127" s="82"/>
      <c r="C127" s="84"/>
      <c r="D127" s="7" t="s">
        <v>340</v>
      </c>
    </row>
    <row r="128" spans="1:4" ht="15.75" thickBot="1" x14ac:dyDescent="0.3">
      <c r="A128" s="81" t="s">
        <v>341</v>
      </c>
      <c r="B128" s="7" t="s">
        <v>342</v>
      </c>
      <c r="C128" s="83" t="s">
        <v>147</v>
      </c>
      <c r="D128" s="6" t="s">
        <v>343</v>
      </c>
    </row>
    <row r="129" spans="1:4" ht="15.75" thickBot="1" x14ac:dyDescent="0.3">
      <c r="A129" s="82"/>
      <c r="B129" s="7" t="s">
        <v>345</v>
      </c>
      <c r="C129" s="84"/>
      <c r="D129" s="7" t="s">
        <v>344</v>
      </c>
    </row>
    <row r="130" spans="1:4" ht="15.75" thickBot="1" x14ac:dyDescent="0.3">
      <c r="A130" s="81" t="s">
        <v>346</v>
      </c>
      <c r="B130" s="7" t="s">
        <v>347</v>
      </c>
      <c r="C130" s="16" t="s">
        <v>147</v>
      </c>
      <c r="D130" s="6" t="s">
        <v>348</v>
      </c>
    </row>
    <row r="131" spans="1:4" ht="15.75" thickBot="1" x14ac:dyDescent="0.3">
      <c r="A131" s="82"/>
      <c r="B131" s="7" t="s">
        <v>350</v>
      </c>
      <c r="C131" s="16"/>
      <c r="D131" s="7" t="s">
        <v>349</v>
      </c>
    </row>
    <row r="132" spans="1:4" x14ac:dyDescent="0.25">
      <c r="A132" s="81" t="s">
        <v>351</v>
      </c>
      <c r="B132" s="81" t="s">
        <v>352</v>
      </c>
      <c r="C132" s="83" t="s">
        <v>147</v>
      </c>
      <c r="D132" s="6" t="s">
        <v>353</v>
      </c>
    </row>
    <row r="133" spans="1:4" ht="15.75" thickBot="1" x14ac:dyDescent="0.3">
      <c r="A133" s="82"/>
      <c r="B133" s="82"/>
      <c r="C133" s="84"/>
      <c r="D133" s="7" t="s">
        <v>354</v>
      </c>
    </row>
    <row r="134" spans="1:4" x14ac:dyDescent="0.25">
      <c r="A134" s="81" t="s">
        <v>355</v>
      </c>
      <c r="B134" s="81" t="s">
        <v>356</v>
      </c>
      <c r="C134" s="83" t="s">
        <v>147</v>
      </c>
      <c r="D134" s="6" t="s">
        <v>357</v>
      </c>
    </row>
    <row r="135" spans="1:4" ht="15.75" thickBot="1" x14ac:dyDescent="0.3">
      <c r="A135" s="82"/>
      <c r="B135" s="82"/>
      <c r="C135" s="84"/>
      <c r="D135" s="7" t="s">
        <v>358</v>
      </c>
    </row>
    <row r="136" spans="1:4" x14ac:dyDescent="0.25">
      <c r="A136" s="81" t="s">
        <v>359</v>
      </c>
      <c r="B136" s="81" t="s">
        <v>360</v>
      </c>
      <c r="C136" s="83" t="s">
        <v>147</v>
      </c>
      <c r="D136" s="6" t="s">
        <v>361</v>
      </c>
    </row>
    <row r="137" spans="1:4" ht="15.75" thickBot="1" x14ac:dyDescent="0.3">
      <c r="A137" s="82"/>
      <c r="B137" s="82"/>
      <c r="C137" s="84"/>
      <c r="D137" s="7" t="s">
        <v>362</v>
      </c>
    </row>
    <row r="138" spans="1:4" ht="15.75" thickBot="1" x14ac:dyDescent="0.3">
      <c r="A138" s="92" t="s">
        <v>363</v>
      </c>
      <c r="B138" s="7" t="s">
        <v>364</v>
      </c>
      <c r="C138" s="83" t="s">
        <v>147</v>
      </c>
      <c r="D138" s="6" t="s">
        <v>365</v>
      </c>
    </row>
    <row r="139" spans="1:4" ht="15.75" thickBot="1" x14ac:dyDescent="0.3">
      <c r="A139" s="93"/>
      <c r="B139" s="7" t="s">
        <v>367</v>
      </c>
      <c r="C139" s="84"/>
      <c r="D139" s="7" t="s">
        <v>366</v>
      </c>
    </row>
    <row r="140" spans="1:4" ht="15.75" thickBot="1" x14ac:dyDescent="0.3">
      <c r="A140" s="81" t="s">
        <v>368</v>
      </c>
      <c r="B140" s="7" t="s">
        <v>369</v>
      </c>
      <c r="C140" s="83" t="s">
        <v>147</v>
      </c>
      <c r="D140" s="6" t="s">
        <v>370</v>
      </c>
    </row>
    <row r="141" spans="1:4" ht="15.75" thickBot="1" x14ac:dyDescent="0.3">
      <c r="A141" s="85"/>
      <c r="B141" s="7" t="s">
        <v>372</v>
      </c>
      <c r="C141" s="86"/>
      <c r="D141" s="6" t="s">
        <v>371</v>
      </c>
    </row>
    <row r="142" spans="1:4" ht="15.75" thickBot="1" x14ac:dyDescent="0.3">
      <c r="A142" s="82"/>
      <c r="B142" s="7" t="s">
        <v>373</v>
      </c>
      <c r="C142" s="84"/>
      <c r="D142" s="7"/>
    </row>
    <row r="143" spans="1:4" x14ac:dyDescent="0.25">
      <c r="A143" s="81" t="s">
        <v>374</v>
      </c>
      <c r="B143" s="81" t="s">
        <v>375</v>
      </c>
      <c r="C143" s="83" t="s">
        <v>147</v>
      </c>
      <c r="D143" s="6" t="s">
        <v>376</v>
      </c>
    </row>
    <row r="144" spans="1:4" ht="15.75" thickBot="1" x14ac:dyDescent="0.3">
      <c r="A144" s="82"/>
      <c r="B144" s="82"/>
      <c r="C144" s="84"/>
      <c r="D144" s="7" t="s">
        <v>377</v>
      </c>
    </row>
    <row r="145" spans="1:4" x14ac:dyDescent="0.25">
      <c r="A145" s="81" t="s">
        <v>378</v>
      </c>
      <c r="B145" s="81" t="s">
        <v>379</v>
      </c>
      <c r="C145" s="83" t="s">
        <v>147</v>
      </c>
      <c r="D145" s="6" t="s">
        <v>380</v>
      </c>
    </row>
    <row r="146" spans="1:4" ht="15.75" thickBot="1" x14ac:dyDescent="0.3">
      <c r="A146" s="82"/>
      <c r="B146" s="82"/>
      <c r="C146" s="84"/>
      <c r="D146" s="7" t="s">
        <v>381</v>
      </c>
    </row>
    <row r="147" spans="1:4" x14ac:dyDescent="0.25">
      <c r="A147" s="81" t="s">
        <v>382</v>
      </c>
      <c r="B147" s="81" t="s">
        <v>383</v>
      </c>
      <c r="C147" s="83" t="s">
        <v>147</v>
      </c>
      <c r="D147" s="6" t="s">
        <v>384</v>
      </c>
    </row>
    <row r="148" spans="1:4" ht="15.75" thickBot="1" x14ac:dyDescent="0.3">
      <c r="A148" s="82"/>
      <c r="B148" s="82"/>
      <c r="C148" s="84"/>
      <c r="D148" s="7" t="s">
        <v>385</v>
      </c>
    </row>
    <row r="149" spans="1:4" ht="15.75" thickBot="1" x14ac:dyDescent="0.3">
      <c r="A149" s="81" t="s">
        <v>386</v>
      </c>
      <c r="B149" s="7" t="s">
        <v>387</v>
      </c>
      <c r="C149" s="83" t="s">
        <v>147</v>
      </c>
      <c r="D149" s="6" t="s">
        <v>388</v>
      </c>
    </row>
    <row r="150" spans="1:4" ht="15.75" thickBot="1" x14ac:dyDescent="0.3">
      <c r="A150" s="85"/>
      <c r="B150" s="7" t="s">
        <v>390</v>
      </c>
      <c r="C150" s="86"/>
      <c r="D150" s="6" t="s">
        <v>389</v>
      </c>
    </row>
    <row r="151" spans="1:4" ht="15.75" thickBot="1" x14ac:dyDescent="0.3">
      <c r="A151" s="82"/>
      <c r="B151" s="7" t="s">
        <v>391</v>
      </c>
      <c r="C151" s="84"/>
      <c r="D151" s="7"/>
    </row>
    <row r="152" spans="1:4" ht="15.75" thickBot="1" x14ac:dyDescent="0.3">
      <c r="A152" s="81" t="s">
        <v>392</v>
      </c>
      <c r="B152" s="7" t="s">
        <v>393</v>
      </c>
      <c r="C152" s="83" t="s">
        <v>147</v>
      </c>
      <c r="D152" s="6" t="s">
        <v>394</v>
      </c>
    </row>
    <row r="153" spans="1:4" ht="15.75" thickBot="1" x14ac:dyDescent="0.3">
      <c r="A153" s="85"/>
      <c r="B153" s="7" t="s">
        <v>396</v>
      </c>
      <c r="C153" s="86"/>
      <c r="D153" s="6" t="s">
        <v>395</v>
      </c>
    </row>
    <row r="154" spans="1:4" ht="15.75" thickBot="1" x14ac:dyDescent="0.3">
      <c r="A154" s="82"/>
      <c r="B154" s="7" t="s">
        <v>397</v>
      </c>
      <c r="C154" s="84"/>
      <c r="D154" s="7"/>
    </row>
    <row r="155" spans="1:4" ht="15.75" thickBot="1" x14ac:dyDescent="0.3">
      <c r="A155" s="81" t="s">
        <v>398</v>
      </c>
      <c r="B155" s="7" t="s">
        <v>399</v>
      </c>
      <c r="C155" s="83" t="s">
        <v>147</v>
      </c>
      <c r="D155" s="6" t="s">
        <v>400</v>
      </c>
    </row>
    <row r="156" spans="1:4" ht="15.75" thickBot="1" x14ac:dyDescent="0.3">
      <c r="A156" s="82"/>
      <c r="B156" s="7" t="s">
        <v>402</v>
      </c>
      <c r="C156" s="84"/>
      <c r="D156" s="7" t="s">
        <v>401</v>
      </c>
    </row>
    <row r="157" spans="1:4" x14ac:dyDescent="0.25">
      <c r="A157" s="81" t="s">
        <v>403</v>
      </c>
      <c r="B157" s="81" t="s">
        <v>404</v>
      </c>
      <c r="C157" s="83" t="s">
        <v>147</v>
      </c>
      <c r="D157" s="6" t="s">
        <v>405</v>
      </c>
    </row>
    <row r="158" spans="1:4" ht="15.75" thickBot="1" x14ac:dyDescent="0.3">
      <c r="A158" s="82"/>
      <c r="B158" s="82"/>
      <c r="C158" s="84"/>
      <c r="D158" s="7" t="s">
        <v>406</v>
      </c>
    </row>
    <row r="159" spans="1:4" x14ac:dyDescent="0.25">
      <c r="A159" s="81" t="s">
        <v>407</v>
      </c>
      <c r="B159" s="81" t="s">
        <v>408</v>
      </c>
      <c r="C159" s="83" t="s">
        <v>147</v>
      </c>
      <c r="D159" s="6" t="s">
        <v>409</v>
      </c>
    </row>
    <row r="160" spans="1:4" ht="15.75" thickBot="1" x14ac:dyDescent="0.3">
      <c r="A160" s="82"/>
      <c r="B160" s="82"/>
      <c r="C160" s="84"/>
      <c r="D160" s="7" t="s">
        <v>410</v>
      </c>
    </row>
    <row r="161" spans="1:4" x14ac:dyDescent="0.25">
      <c r="A161" s="81" t="s">
        <v>411</v>
      </c>
      <c r="B161" s="81" t="s">
        <v>412</v>
      </c>
      <c r="C161" s="83" t="s">
        <v>147</v>
      </c>
      <c r="D161" s="6" t="s">
        <v>413</v>
      </c>
    </row>
    <row r="162" spans="1:4" ht="15.75" thickBot="1" x14ac:dyDescent="0.3">
      <c r="A162" s="82"/>
      <c r="B162" s="82"/>
      <c r="C162" s="84"/>
      <c r="D162" s="7" t="s">
        <v>414</v>
      </c>
    </row>
    <row r="163" spans="1:4" x14ac:dyDescent="0.25">
      <c r="A163" s="81" t="s">
        <v>415</v>
      </c>
      <c r="B163" s="81" t="s">
        <v>416</v>
      </c>
      <c r="C163" s="83" t="s">
        <v>147</v>
      </c>
      <c r="D163" s="6" t="s">
        <v>417</v>
      </c>
    </row>
    <row r="164" spans="1:4" ht="15.75" thickBot="1" x14ac:dyDescent="0.3">
      <c r="A164" s="82"/>
      <c r="B164" s="82"/>
      <c r="C164" s="84"/>
      <c r="D164" s="7" t="s">
        <v>418</v>
      </c>
    </row>
    <row r="165" spans="1:4" x14ac:dyDescent="0.25">
      <c r="A165" s="81" t="s">
        <v>419</v>
      </c>
      <c r="B165" s="81" t="s">
        <v>420</v>
      </c>
      <c r="C165" s="83" t="s">
        <v>147</v>
      </c>
      <c r="D165" s="6" t="s">
        <v>421</v>
      </c>
    </row>
    <row r="166" spans="1:4" ht="15.75" thickBot="1" x14ac:dyDescent="0.3">
      <c r="A166" s="82"/>
      <c r="B166" s="82"/>
      <c r="C166" s="84"/>
      <c r="D166" s="7" t="s">
        <v>422</v>
      </c>
    </row>
    <row r="167" spans="1:4" x14ac:dyDescent="0.25">
      <c r="A167" s="81" t="s">
        <v>423</v>
      </c>
      <c r="B167" s="81" t="s">
        <v>424</v>
      </c>
      <c r="C167" s="83" t="s">
        <v>147</v>
      </c>
      <c r="D167" s="6" t="s">
        <v>425</v>
      </c>
    </row>
    <row r="168" spans="1:4" ht="15.75" thickBot="1" x14ac:dyDescent="0.3">
      <c r="A168" s="82"/>
      <c r="B168" s="82"/>
      <c r="C168" s="84"/>
      <c r="D168" s="7" t="s">
        <v>426</v>
      </c>
    </row>
    <row r="169" spans="1:4" ht="15.75" thickBot="1" x14ac:dyDescent="0.3">
      <c r="A169" s="81" t="s">
        <v>427</v>
      </c>
      <c r="B169" s="7" t="s">
        <v>428</v>
      </c>
      <c r="C169" s="83" t="s">
        <v>147</v>
      </c>
      <c r="D169" s="6" t="s">
        <v>429</v>
      </c>
    </row>
    <row r="170" spans="1:4" ht="15.75" thickBot="1" x14ac:dyDescent="0.3">
      <c r="A170" s="85"/>
      <c r="B170" s="7" t="s">
        <v>431</v>
      </c>
      <c r="C170" s="86"/>
      <c r="D170" s="6" t="s">
        <v>430</v>
      </c>
    </row>
    <row r="171" spans="1:4" ht="15.75" thickBot="1" x14ac:dyDescent="0.3">
      <c r="A171" s="82"/>
      <c r="B171" s="7" t="s">
        <v>432</v>
      </c>
      <c r="C171" s="84"/>
      <c r="D171" s="7"/>
    </row>
    <row r="172" spans="1:4" ht="15.75" thickBot="1" x14ac:dyDescent="0.3">
      <c r="A172" s="81" t="s">
        <v>433</v>
      </c>
      <c r="B172" s="7" t="s">
        <v>434</v>
      </c>
      <c r="C172" s="83" t="s">
        <v>147</v>
      </c>
      <c r="D172" s="6" t="s">
        <v>435</v>
      </c>
    </row>
    <row r="173" spans="1:4" ht="15.75" thickBot="1" x14ac:dyDescent="0.3">
      <c r="A173" s="82"/>
      <c r="B173" s="7" t="s">
        <v>437</v>
      </c>
      <c r="C173" s="84"/>
      <c r="D173" s="7" t="s">
        <v>436</v>
      </c>
    </row>
    <row r="174" spans="1:4" ht="15.75" thickBot="1" x14ac:dyDescent="0.3">
      <c r="A174" s="81" t="s">
        <v>438</v>
      </c>
      <c r="B174" s="7" t="s">
        <v>439</v>
      </c>
      <c r="C174" s="83" t="s">
        <v>147</v>
      </c>
      <c r="D174" s="6" t="s">
        <v>440</v>
      </c>
    </row>
    <row r="175" spans="1:4" ht="15.75" thickBot="1" x14ac:dyDescent="0.3">
      <c r="A175" s="82"/>
      <c r="B175" s="7" t="s">
        <v>442</v>
      </c>
      <c r="C175" s="84"/>
      <c r="D175" s="7" t="s">
        <v>441</v>
      </c>
    </row>
    <row r="176" spans="1:4" ht="15.75" thickBot="1" x14ac:dyDescent="0.3">
      <c r="A176" s="81" t="s">
        <v>443</v>
      </c>
      <c r="B176" s="7" t="s">
        <v>444</v>
      </c>
      <c r="C176" s="83" t="s">
        <v>147</v>
      </c>
      <c r="D176" s="6" t="s">
        <v>445</v>
      </c>
    </row>
    <row r="177" spans="1:4" ht="15.75" thickBot="1" x14ac:dyDescent="0.3">
      <c r="A177" s="82"/>
      <c r="B177" s="7" t="s">
        <v>447</v>
      </c>
      <c r="C177" s="84"/>
      <c r="D177" s="7" t="s">
        <v>446</v>
      </c>
    </row>
    <row r="178" spans="1:4" x14ac:dyDescent="0.25">
      <c r="A178" s="81" t="s">
        <v>448</v>
      </c>
      <c r="B178" s="81" t="s">
        <v>449</v>
      </c>
      <c r="C178" s="83" t="s">
        <v>147</v>
      </c>
      <c r="D178" s="6" t="s">
        <v>450</v>
      </c>
    </row>
    <row r="179" spans="1:4" ht="15.75" thickBot="1" x14ac:dyDescent="0.3">
      <c r="A179" s="82"/>
      <c r="B179" s="82"/>
      <c r="C179" s="84"/>
      <c r="D179" s="7" t="s">
        <v>451</v>
      </c>
    </row>
    <row r="180" spans="1:4" ht="15.75" thickBot="1" x14ac:dyDescent="0.3">
      <c r="A180" s="81" t="s">
        <v>452</v>
      </c>
      <c r="B180" s="7" t="s">
        <v>453</v>
      </c>
      <c r="C180" s="83" t="s">
        <v>147</v>
      </c>
      <c r="D180" s="6" t="s">
        <v>454</v>
      </c>
    </row>
    <row r="181" spans="1:4" ht="15.75" thickBot="1" x14ac:dyDescent="0.3">
      <c r="A181" s="82"/>
      <c r="B181" s="7" t="s">
        <v>456</v>
      </c>
      <c r="C181" s="84"/>
      <c r="D181" s="7" t="s">
        <v>455</v>
      </c>
    </row>
    <row r="182" spans="1:4" ht="15.75" thickBot="1" x14ac:dyDescent="0.3">
      <c r="A182" s="81" t="s">
        <v>457</v>
      </c>
      <c r="B182" s="7" t="s">
        <v>458</v>
      </c>
      <c r="C182" s="83" t="s">
        <v>147</v>
      </c>
      <c r="D182" s="6" t="s">
        <v>459</v>
      </c>
    </row>
    <row r="183" spans="1:4" ht="15.75" thickBot="1" x14ac:dyDescent="0.3">
      <c r="A183" s="85"/>
      <c r="B183" s="7" t="s">
        <v>461</v>
      </c>
      <c r="C183" s="86"/>
      <c r="D183" s="6" t="s">
        <v>460</v>
      </c>
    </row>
    <row r="184" spans="1:4" ht="15.75" thickBot="1" x14ac:dyDescent="0.3">
      <c r="A184" s="82"/>
      <c r="B184" s="7" t="s">
        <v>462</v>
      </c>
      <c r="C184" s="84"/>
      <c r="D184" s="7"/>
    </row>
    <row r="185" spans="1:4" ht="15.75" thickBot="1" x14ac:dyDescent="0.3">
      <c r="A185" s="81" t="s">
        <v>463</v>
      </c>
      <c r="B185" s="7" t="s">
        <v>464</v>
      </c>
      <c r="C185" s="83" t="s">
        <v>147</v>
      </c>
      <c r="D185" s="6" t="s">
        <v>465</v>
      </c>
    </row>
    <row r="186" spans="1:4" ht="15.75" thickBot="1" x14ac:dyDescent="0.3">
      <c r="A186" s="82"/>
      <c r="B186" s="7" t="s">
        <v>467</v>
      </c>
      <c r="C186" s="84"/>
      <c r="D186" s="7" t="s">
        <v>466</v>
      </c>
    </row>
    <row r="187" spans="1:4" x14ac:dyDescent="0.25">
      <c r="A187" s="81" t="s">
        <v>468</v>
      </c>
      <c r="B187" s="81"/>
      <c r="C187" s="83" t="s">
        <v>166</v>
      </c>
      <c r="D187" s="6" t="s">
        <v>469</v>
      </c>
    </row>
    <row r="188" spans="1:4" ht="15.75" thickBot="1" x14ac:dyDescent="0.3">
      <c r="A188" s="82"/>
      <c r="B188" s="82"/>
      <c r="C188" s="84"/>
      <c r="D188" s="7" t="s">
        <v>470</v>
      </c>
    </row>
    <row r="189" spans="1:4" x14ac:dyDescent="0.25">
      <c r="A189" s="81" t="s">
        <v>471</v>
      </c>
      <c r="B189" s="81"/>
      <c r="C189" s="83" t="s">
        <v>166</v>
      </c>
      <c r="D189" s="6" t="s">
        <v>472</v>
      </c>
    </row>
    <row r="190" spans="1:4" ht="15.75" thickBot="1" x14ac:dyDescent="0.3">
      <c r="A190" s="82"/>
      <c r="B190" s="82"/>
      <c r="C190" s="84"/>
      <c r="D190" s="7" t="s">
        <v>473</v>
      </c>
    </row>
    <row r="191" spans="1:4" x14ac:dyDescent="0.25">
      <c r="A191" s="81" t="s">
        <v>474</v>
      </c>
      <c r="B191" s="81"/>
      <c r="C191" s="83" t="s">
        <v>166</v>
      </c>
      <c r="D191" s="6" t="s">
        <v>475</v>
      </c>
    </row>
    <row r="192" spans="1:4" ht="15.75" thickBot="1" x14ac:dyDescent="0.3">
      <c r="A192" s="82"/>
      <c r="B192" s="82"/>
      <c r="C192" s="84"/>
      <c r="D192" s="7" t="s">
        <v>476</v>
      </c>
    </row>
    <row r="193" spans="1:4" x14ac:dyDescent="0.25">
      <c r="A193" s="81" t="s">
        <v>477</v>
      </c>
      <c r="B193" s="81"/>
      <c r="C193" s="83" t="s">
        <v>166</v>
      </c>
      <c r="D193" s="6" t="s">
        <v>478</v>
      </c>
    </row>
    <row r="194" spans="1:4" ht="15.75" thickBot="1" x14ac:dyDescent="0.3">
      <c r="A194" s="82"/>
      <c r="B194" s="82"/>
      <c r="C194" s="84"/>
      <c r="D194" s="7" t="s">
        <v>479</v>
      </c>
    </row>
    <row r="195" spans="1:4" x14ac:dyDescent="0.25">
      <c r="A195" s="81" t="s">
        <v>480</v>
      </c>
      <c r="B195" s="81"/>
      <c r="C195" s="83" t="s">
        <v>166</v>
      </c>
      <c r="D195" s="6" t="s">
        <v>481</v>
      </c>
    </row>
    <row r="196" spans="1:4" ht="15.75" thickBot="1" x14ac:dyDescent="0.3">
      <c r="A196" s="82"/>
      <c r="B196" s="82"/>
      <c r="C196" s="84"/>
      <c r="D196" s="7" t="s">
        <v>482</v>
      </c>
    </row>
    <row r="197" spans="1:4" x14ac:dyDescent="0.25">
      <c r="A197" s="81" t="s">
        <v>483</v>
      </c>
      <c r="B197" s="81"/>
      <c r="C197" s="83" t="s">
        <v>166</v>
      </c>
      <c r="D197" s="6" t="s">
        <v>484</v>
      </c>
    </row>
    <row r="198" spans="1:4" ht="15.75" thickBot="1" x14ac:dyDescent="0.3">
      <c r="A198" s="82"/>
      <c r="B198" s="82"/>
      <c r="C198" s="84"/>
      <c r="D198" s="7" t="s">
        <v>485</v>
      </c>
    </row>
    <row r="199" spans="1:4" x14ac:dyDescent="0.25">
      <c r="A199" s="81" t="s">
        <v>486</v>
      </c>
      <c r="B199" s="81"/>
      <c r="C199" s="83" t="s">
        <v>166</v>
      </c>
      <c r="D199" s="6" t="s">
        <v>487</v>
      </c>
    </row>
    <row r="200" spans="1:4" ht="15.75" thickBot="1" x14ac:dyDescent="0.3">
      <c r="A200" s="82"/>
      <c r="B200" s="82"/>
      <c r="C200" s="84"/>
      <c r="D200" s="7" t="s">
        <v>488</v>
      </c>
    </row>
    <row r="201" spans="1:4" x14ac:dyDescent="0.25">
      <c r="A201" s="81" t="s">
        <v>489</v>
      </c>
      <c r="B201" s="81"/>
      <c r="C201" s="83" t="s">
        <v>166</v>
      </c>
      <c r="D201" s="6" t="s">
        <v>490</v>
      </c>
    </row>
    <row r="202" spans="1:4" ht="15.75" thickBot="1" x14ac:dyDescent="0.3">
      <c r="A202" s="82"/>
      <c r="B202" s="82"/>
      <c r="C202" s="84"/>
      <c r="D202" s="7" t="s">
        <v>491</v>
      </c>
    </row>
    <row r="203" spans="1:4" x14ac:dyDescent="0.25">
      <c r="A203" s="81" t="s">
        <v>492</v>
      </c>
      <c r="B203" s="81"/>
      <c r="C203" s="83" t="s">
        <v>166</v>
      </c>
      <c r="D203" s="6" t="s">
        <v>493</v>
      </c>
    </row>
    <row r="204" spans="1:4" ht="15.75" thickBot="1" x14ac:dyDescent="0.3">
      <c r="A204" s="82"/>
      <c r="B204" s="82"/>
      <c r="C204" s="84"/>
      <c r="D204" s="7" t="s">
        <v>494</v>
      </c>
    </row>
    <row r="205" spans="1:4" x14ac:dyDescent="0.25">
      <c r="A205" s="81" t="s">
        <v>495</v>
      </c>
      <c r="B205" s="81"/>
      <c r="C205" s="83" t="s">
        <v>166</v>
      </c>
      <c r="D205" s="6" t="s">
        <v>496</v>
      </c>
    </row>
    <row r="206" spans="1:4" ht="15.75" thickBot="1" x14ac:dyDescent="0.3">
      <c r="A206" s="82"/>
      <c r="B206" s="82"/>
      <c r="C206" s="84"/>
      <c r="D206" s="7" t="s">
        <v>497</v>
      </c>
    </row>
    <row r="207" spans="1:4" x14ac:dyDescent="0.25">
      <c r="A207" s="81" t="s">
        <v>498</v>
      </c>
      <c r="B207" s="81"/>
      <c r="C207" s="83" t="s">
        <v>166</v>
      </c>
      <c r="D207" s="6" t="s">
        <v>499</v>
      </c>
    </row>
    <row r="208" spans="1:4" ht="15.75" thickBot="1" x14ac:dyDescent="0.3">
      <c r="A208" s="82"/>
      <c r="B208" s="82"/>
      <c r="C208" s="84"/>
      <c r="D208" s="7" t="s">
        <v>500</v>
      </c>
    </row>
    <row r="209" spans="1:4" x14ac:dyDescent="0.25">
      <c r="A209" s="81" t="s">
        <v>501</v>
      </c>
      <c r="B209" s="81"/>
      <c r="C209" s="83" t="s">
        <v>166</v>
      </c>
      <c r="D209" s="6" t="s">
        <v>502</v>
      </c>
    </row>
    <row r="210" spans="1:4" ht="15.75" thickBot="1" x14ac:dyDescent="0.3">
      <c r="A210" s="82"/>
      <c r="B210" s="82"/>
      <c r="C210" s="84"/>
      <c r="D210" s="7" t="s">
        <v>503</v>
      </c>
    </row>
    <row r="211" spans="1:4" x14ac:dyDescent="0.25">
      <c r="A211" s="81" t="s">
        <v>504</v>
      </c>
      <c r="B211" s="81"/>
      <c r="C211" s="83" t="s">
        <v>166</v>
      </c>
      <c r="D211" s="6" t="s">
        <v>505</v>
      </c>
    </row>
    <row r="212" spans="1:4" ht="15.75" thickBot="1" x14ac:dyDescent="0.3">
      <c r="A212" s="82"/>
      <c r="B212" s="82"/>
      <c r="C212" s="84"/>
      <c r="D212" s="7" t="s">
        <v>506</v>
      </c>
    </row>
    <row r="213" spans="1:4" x14ac:dyDescent="0.25">
      <c r="A213" s="81" t="s">
        <v>507</v>
      </c>
      <c r="B213" s="81"/>
      <c r="C213" s="83" t="s">
        <v>166</v>
      </c>
      <c r="D213" s="6" t="s">
        <v>508</v>
      </c>
    </row>
    <row r="214" spans="1:4" ht="15.75" thickBot="1" x14ac:dyDescent="0.3">
      <c r="A214" s="82"/>
      <c r="B214" s="82"/>
      <c r="C214" s="84"/>
      <c r="D214" s="7" t="s">
        <v>509</v>
      </c>
    </row>
  </sheetData>
  <mergeCells count="215">
    <mergeCell ref="A213:A214"/>
    <mergeCell ref="B213:B214"/>
    <mergeCell ref="C213:C214"/>
    <mergeCell ref="B3:B4"/>
    <mergeCell ref="A209:A210"/>
    <mergeCell ref="B209:B210"/>
    <mergeCell ref="C209:C210"/>
    <mergeCell ref="A211:A212"/>
    <mergeCell ref="B211:B212"/>
    <mergeCell ref="C211:C212"/>
    <mergeCell ref="A205:A206"/>
    <mergeCell ref="B205:B206"/>
    <mergeCell ref="C205:C206"/>
    <mergeCell ref="A207:A208"/>
    <mergeCell ref="B207:B208"/>
    <mergeCell ref="C207:C208"/>
    <mergeCell ref="A201:A202"/>
    <mergeCell ref="B201:B202"/>
    <mergeCell ref="C201:C202"/>
    <mergeCell ref="A203:A204"/>
    <mergeCell ref="B203:B204"/>
    <mergeCell ref="C203:C204"/>
    <mergeCell ref="A197:A198"/>
    <mergeCell ref="B197:B198"/>
    <mergeCell ref="C197:C198"/>
    <mergeCell ref="A199:A200"/>
    <mergeCell ref="B199:B200"/>
    <mergeCell ref="C199:C200"/>
    <mergeCell ref="A193:A194"/>
    <mergeCell ref="B193:B194"/>
    <mergeCell ref="C193:C194"/>
    <mergeCell ref="A195:A196"/>
    <mergeCell ref="B195:B196"/>
    <mergeCell ref="C195:C196"/>
    <mergeCell ref="A189:A190"/>
    <mergeCell ref="B189:B190"/>
    <mergeCell ref="C189:C190"/>
    <mergeCell ref="A191:A192"/>
    <mergeCell ref="B191:B192"/>
    <mergeCell ref="C191:C192"/>
    <mergeCell ref="A182:A184"/>
    <mergeCell ref="C182:C184"/>
    <mergeCell ref="A185:A186"/>
    <mergeCell ref="C185:C186"/>
    <mergeCell ref="A187:A188"/>
    <mergeCell ref="B187:B188"/>
    <mergeCell ref="C187:C188"/>
    <mergeCell ref="A176:A177"/>
    <mergeCell ref="C176:C177"/>
    <mergeCell ref="A178:A179"/>
    <mergeCell ref="B178:B179"/>
    <mergeCell ref="C178:C179"/>
    <mergeCell ref="A180:A181"/>
    <mergeCell ref="C180:C181"/>
    <mergeCell ref="A169:A171"/>
    <mergeCell ref="C169:C171"/>
    <mergeCell ref="A172:A173"/>
    <mergeCell ref="C172:C173"/>
    <mergeCell ref="A174:A175"/>
    <mergeCell ref="C174:C175"/>
    <mergeCell ref="A165:A166"/>
    <mergeCell ref="B165:B166"/>
    <mergeCell ref="C165:C166"/>
    <mergeCell ref="A167:A168"/>
    <mergeCell ref="B167:B168"/>
    <mergeCell ref="C167:C168"/>
    <mergeCell ref="A161:A162"/>
    <mergeCell ref="B161:B162"/>
    <mergeCell ref="C161:C162"/>
    <mergeCell ref="A163:A164"/>
    <mergeCell ref="B163:B164"/>
    <mergeCell ref="C163:C164"/>
    <mergeCell ref="A157:A158"/>
    <mergeCell ref="B157:B158"/>
    <mergeCell ref="C157:C158"/>
    <mergeCell ref="A159:A160"/>
    <mergeCell ref="B159:B160"/>
    <mergeCell ref="C159:C160"/>
    <mergeCell ref="A149:A151"/>
    <mergeCell ref="C149:C151"/>
    <mergeCell ref="A152:A154"/>
    <mergeCell ref="C152:C154"/>
    <mergeCell ref="A155:A156"/>
    <mergeCell ref="C155:C156"/>
    <mergeCell ref="A147:A14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36:A137"/>
    <mergeCell ref="B136:B137"/>
    <mergeCell ref="C136:C137"/>
    <mergeCell ref="A138:A139"/>
    <mergeCell ref="C138:C139"/>
    <mergeCell ref="A140:A142"/>
    <mergeCell ref="C140:C142"/>
    <mergeCell ref="A132:A133"/>
    <mergeCell ref="B132:B133"/>
    <mergeCell ref="C132:C133"/>
    <mergeCell ref="A134:A135"/>
    <mergeCell ref="B134:B135"/>
    <mergeCell ref="C134:C135"/>
    <mergeCell ref="A126:A127"/>
    <mergeCell ref="B126:B127"/>
    <mergeCell ref="C126:C127"/>
    <mergeCell ref="A128:A129"/>
    <mergeCell ref="C128:C129"/>
    <mergeCell ref="A130:A131"/>
    <mergeCell ref="A120:A121"/>
    <mergeCell ref="B120:B121"/>
    <mergeCell ref="C120:C121"/>
    <mergeCell ref="A122:A123"/>
    <mergeCell ref="C122:C123"/>
    <mergeCell ref="A124:A125"/>
    <mergeCell ref="B124:B125"/>
    <mergeCell ref="C124:C125"/>
    <mergeCell ref="A116:A117"/>
    <mergeCell ref="B116:B117"/>
    <mergeCell ref="C116:C117"/>
    <mergeCell ref="A118:A119"/>
    <mergeCell ref="B118:B119"/>
    <mergeCell ref="C118:C119"/>
    <mergeCell ref="A108:A109"/>
    <mergeCell ref="B108:B109"/>
    <mergeCell ref="C108:C109"/>
    <mergeCell ref="A110:A112"/>
    <mergeCell ref="C110:C112"/>
    <mergeCell ref="A113:A115"/>
    <mergeCell ref="C113:C115"/>
    <mergeCell ref="A99:A101"/>
    <mergeCell ref="C99:C101"/>
    <mergeCell ref="A102:A104"/>
    <mergeCell ref="C102:C104"/>
    <mergeCell ref="A105:A107"/>
    <mergeCell ref="C105:C107"/>
    <mergeCell ref="A91:A93"/>
    <mergeCell ref="C91:C93"/>
    <mergeCell ref="A94:A96"/>
    <mergeCell ref="C94:C96"/>
    <mergeCell ref="A97:A98"/>
    <mergeCell ref="B97:B98"/>
    <mergeCell ref="C97:C98"/>
    <mergeCell ref="A83:A85"/>
    <mergeCell ref="C83:C85"/>
    <mergeCell ref="A86:A88"/>
    <mergeCell ref="C86:C88"/>
    <mergeCell ref="A89:A90"/>
    <mergeCell ref="C89:C90"/>
    <mergeCell ref="A74:A76"/>
    <mergeCell ref="C74:C76"/>
    <mergeCell ref="A77:A79"/>
    <mergeCell ref="C77:C79"/>
    <mergeCell ref="A80:A82"/>
    <mergeCell ref="C80:C82"/>
    <mergeCell ref="B89:B90"/>
    <mergeCell ref="A66:A68"/>
    <mergeCell ref="C66:C68"/>
    <mergeCell ref="A69:A70"/>
    <mergeCell ref="C69:C70"/>
    <mergeCell ref="A71:A73"/>
    <mergeCell ref="C71:C73"/>
    <mergeCell ref="A56:A58"/>
    <mergeCell ref="A59:A60"/>
    <mergeCell ref="C59:C60"/>
    <mergeCell ref="A61:A63"/>
    <mergeCell ref="C61:C63"/>
    <mergeCell ref="A64:A65"/>
    <mergeCell ref="B64:B65"/>
    <mergeCell ref="C64:C65"/>
    <mergeCell ref="A51:A52"/>
    <mergeCell ref="C51:C52"/>
    <mergeCell ref="A53:A55"/>
    <mergeCell ref="C53:C55"/>
    <mergeCell ref="C39:C40"/>
    <mergeCell ref="C43:C44"/>
    <mergeCell ref="C45:C46"/>
    <mergeCell ref="C41:C42"/>
    <mergeCell ref="A47:A48"/>
    <mergeCell ref="C47:C48"/>
    <mergeCell ref="C37:C38"/>
    <mergeCell ref="A33:A34"/>
    <mergeCell ref="C33:C34"/>
    <mergeCell ref="C35:C36"/>
    <mergeCell ref="A49:A50"/>
    <mergeCell ref="B49:B50"/>
    <mergeCell ref="C49:C50"/>
    <mergeCell ref="A29:A30"/>
    <mergeCell ref="C29:C30"/>
    <mergeCell ref="A31:A32"/>
    <mergeCell ref="C31:C32"/>
    <mergeCell ref="A3:A4"/>
    <mergeCell ref="D3:D4"/>
    <mergeCell ref="C5:C6"/>
    <mergeCell ref="C7:C8"/>
    <mergeCell ref="C9:C10"/>
    <mergeCell ref="A19:A20"/>
    <mergeCell ref="C19:C20"/>
    <mergeCell ref="A21:A22"/>
    <mergeCell ref="C21:C22"/>
    <mergeCell ref="A23:A24"/>
    <mergeCell ref="C23:C24"/>
    <mergeCell ref="C11:C12"/>
    <mergeCell ref="C13:C14"/>
    <mergeCell ref="A15:A16"/>
    <mergeCell ref="C15:C16"/>
    <mergeCell ref="A17:A18"/>
    <mergeCell ref="C17:C18"/>
    <mergeCell ref="A27:A28"/>
    <mergeCell ref="C27:C28"/>
    <mergeCell ref="A25:A26"/>
    <mergeCell ref="C25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Data_S1</vt:lpstr>
      <vt:lpstr>Data_S2</vt:lpstr>
      <vt:lpstr>Data_S3</vt:lpstr>
      <vt:lpstr>Data_S4</vt:lpstr>
      <vt:lpstr>Data_S5</vt:lpstr>
      <vt:lpstr>Data_S6</vt:lpstr>
    </vt:vector>
  </TitlesOfParts>
  <Company>QIMR Berghofer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Daffodil Canson</dc:creator>
  <cp:lastModifiedBy>Daffodil Canson</cp:lastModifiedBy>
  <dcterms:created xsi:type="dcterms:W3CDTF">2024-06-10T06:35:18Z</dcterms:created>
  <dcterms:modified xsi:type="dcterms:W3CDTF">2025-04-15T07:57:00Z</dcterms:modified>
</cp:coreProperties>
</file>