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ji\Documents\work\外発表\01-論文\02-共著\211110-Kakei-CyborgInsect\220620-npj-revision\220621-sourcedata\"/>
    </mc:Choice>
  </mc:AlternateContent>
  <xr:revisionPtr revIDLastSave="0" documentId="13_ncr:1_{0A5388BF-C871-4CFB-BD55-7113409E4346}" xr6:coauthVersionLast="47" xr6:coauthVersionMax="47" xr10:uidLastSave="{00000000-0000-0000-0000-000000000000}"/>
  <bookViews>
    <workbookView xWindow="-120" yWindow="-120" windowWidth="29040" windowHeight="15720" activeTab="3" xr2:uid="{4EA2FF6C-C9D6-4B4C-89CA-E023A5FCA6AD}"/>
  </bookViews>
  <sheets>
    <sheet name="3d" sheetId="1" r:id="rId1"/>
    <sheet name="3e" sheetId="2" r:id="rId2"/>
    <sheet name="3f-flat" sheetId="3" r:id="rId3"/>
    <sheet name="3f-on3Dmode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3" l="1"/>
  <c r="I3" i="3"/>
  <c r="B9" i="3"/>
  <c r="C9" i="3"/>
  <c r="E9" i="3"/>
  <c r="G10" i="3"/>
  <c r="I11" i="3"/>
  <c r="I4" i="3"/>
  <c r="I5" i="3"/>
  <c r="I6" i="3"/>
  <c r="I8" i="3"/>
  <c r="I9" i="3"/>
  <c r="I10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G4" i="3"/>
  <c r="G5" i="3"/>
  <c r="G6" i="3"/>
  <c r="G7" i="3"/>
  <c r="G8" i="3"/>
  <c r="G9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E4" i="3"/>
  <c r="E5" i="3"/>
  <c r="E6" i="3"/>
  <c r="E7" i="3"/>
  <c r="E8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C4" i="3"/>
  <c r="C5" i="3"/>
  <c r="C6" i="3"/>
  <c r="C7" i="3"/>
  <c r="C8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3" i="3"/>
  <c r="B3" i="3"/>
  <c r="F103" i="3"/>
  <c r="D103" i="3"/>
  <c r="B103" i="3"/>
  <c r="H102" i="3"/>
  <c r="F102" i="3"/>
  <c r="D102" i="3"/>
  <c r="B102" i="3"/>
  <c r="H101" i="3"/>
  <c r="F101" i="3"/>
  <c r="D101" i="3"/>
  <c r="B101" i="3"/>
  <c r="H100" i="3"/>
  <c r="F100" i="3"/>
  <c r="D100" i="3"/>
  <c r="B100" i="3"/>
  <c r="H99" i="3"/>
  <c r="F99" i="3"/>
  <c r="D99" i="3"/>
  <c r="B99" i="3"/>
  <c r="H98" i="3"/>
  <c r="F98" i="3"/>
  <c r="D98" i="3"/>
  <c r="B98" i="3"/>
  <c r="H97" i="3"/>
  <c r="F97" i="3"/>
  <c r="D97" i="3"/>
  <c r="B97" i="3"/>
  <c r="H96" i="3"/>
  <c r="F96" i="3"/>
  <c r="D96" i="3"/>
  <c r="B96" i="3"/>
  <c r="H95" i="3"/>
  <c r="F95" i="3"/>
  <c r="D95" i="3"/>
  <c r="B95" i="3"/>
  <c r="H94" i="3"/>
  <c r="F94" i="3"/>
  <c r="D94" i="3"/>
  <c r="B94" i="3"/>
  <c r="H93" i="3"/>
  <c r="F93" i="3"/>
  <c r="D93" i="3"/>
  <c r="B93" i="3"/>
  <c r="H92" i="3"/>
  <c r="F92" i="3"/>
  <c r="D92" i="3"/>
  <c r="B92" i="3"/>
  <c r="H91" i="3"/>
  <c r="F91" i="3"/>
  <c r="D91" i="3"/>
  <c r="B91" i="3"/>
  <c r="H90" i="3"/>
  <c r="F90" i="3"/>
  <c r="D90" i="3"/>
  <c r="B90" i="3"/>
  <c r="H89" i="3"/>
  <c r="F89" i="3"/>
  <c r="D89" i="3"/>
  <c r="B89" i="3"/>
  <c r="H88" i="3"/>
  <c r="F88" i="3"/>
  <c r="D88" i="3"/>
  <c r="B88" i="3"/>
  <c r="H87" i="3"/>
  <c r="F87" i="3"/>
  <c r="D87" i="3"/>
  <c r="B87" i="3"/>
  <c r="H86" i="3"/>
  <c r="F86" i="3"/>
  <c r="D86" i="3"/>
  <c r="B86" i="3"/>
  <c r="H85" i="3"/>
  <c r="F85" i="3"/>
  <c r="D85" i="3"/>
  <c r="B85" i="3"/>
  <c r="H84" i="3"/>
  <c r="F84" i="3"/>
  <c r="D84" i="3"/>
  <c r="B84" i="3"/>
  <c r="H83" i="3"/>
  <c r="F83" i="3"/>
  <c r="D83" i="3"/>
  <c r="B83" i="3"/>
  <c r="H82" i="3"/>
  <c r="F82" i="3"/>
  <c r="D82" i="3"/>
  <c r="B82" i="3"/>
  <c r="H81" i="3"/>
  <c r="F81" i="3"/>
  <c r="D81" i="3"/>
  <c r="B81" i="3"/>
  <c r="H80" i="3"/>
  <c r="F80" i="3"/>
  <c r="D80" i="3"/>
  <c r="B80" i="3"/>
  <c r="H79" i="3"/>
  <c r="F79" i="3"/>
  <c r="D79" i="3"/>
  <c r="B79" i="3"/>
  <c r="H78" i="3"/>
  <c r="F78" i="3"/>
  <c r="D78" i="3"/>
  <c r="B78" i="3"/>
  <c r="H77" i="3"/>
  <c r="F77" i="3"/>
  <c r="D77" i="3"/>
  <c r="B77" i="3"/>
  <c r="H76" i="3"/>
  <c r="F76" i="3"/>
  <c r="D76" i="3"/>
  <c r="B76" i="3"/>
  <c r="H75" i="3"/>
  <c r="F75" i="3"/>
  <c r="D75" i="3"/>
  <c r="B75" i="3"/>
  <c r="H74" i="3"/>
  <c r="F74" i="3"/>
  <c r="D74" i="3"/>
  <c r="B74" i="3"/>
  <c r="H73" i="3"/>
  <c r="F73" i="3"/>
  <c r="D73" i="3"/>
  <c r="B73" i="3"/>
  <c r="H72" i="3"/>
  <c r="F72" i="3"/>
  <c r="D72" i="3"/>
  <c r="B72" i="3"/>
  <c r="H71" i="3"/>
  <c r="F71" i="3"/>
  <c r="D71" i="3"/>
  <c r="B71" i="3"/>
  <c r="H70" i="3"/>
  <c r="F70" i="3"/>
  <c r="D70" i="3"/>
  <c r="B70" i="3"/>
  <c r="H69" i="3"/>
  <c r="F69" i="3"/>
  <c r="D69" i="3"/>
  <c r="B69" i="3"/>
  <c r="H68" i="3"/>
  <c r="F68" i="3"/>
  <c r="D68" i="3"/>
  <c r="B68" i="3"/>
  <c r="H67" i="3"/>
  <c r="F67" i="3"/>
  <c r="D67" i="3"/>
  <c r="B67" i="3"/>
  <c r="H66" i="3"/>
  <c r="F66" i="3"/>
  <c r="D66" i="3"/>
  <c r="B66" i="3"/>
  <c r="H65" i="3"/>
  <c r="F65" i="3"/>
  <c r="D65" i="3"/>
  <c r="B65" i="3"/>
  <c r="H64" i="3"/>
  <c r="F64" i="3"/>
  <c r="D64" i="3"/>
  <c r="B64" i="3"/>
  <c r="H63" i="3"/>
  <c r="F63" i="3"/>
  <c r="D63" i="3"/>
  <c r="B63" i="3"/>
  <c r="H62" i="3"/>
  <c r="F62" i="3"/>
  <c r="D62" i="3"/>
  <c r="B62" i="3"/>
  <c r="H61" i="3"/>
  <c r="F61" i="3"/>
  <c r="D61" i="3"/>
  <c r="B61" i="3"/>
  <c r="H60" i="3"/>
  <c r="F60" i="3"/>
  <c r="D60" i="3"/>
  <c r="B60" i="3"/>
  <c r="H59" i="3"/>
  <c r="F59" i="3"/>
  <c r="D59" i="3"/>
  <c r="B59" i="3"/>
  <c r="H58" i="3"/>
  <c r="F58" i="3"/>
  <c r="D58" i="3"/>
  <c r="B58" i="3"/>
  <c r="H57" i="3"/>
  <c r="F57" i="3"/>
  <c r="D57" i="3"/>
  <c r="B57" i="3"/>
  <c r="H56" i="3"/>
  <c r="F56" i="3"/>
  <c r="D56" i="3"/>
  <c r="B56" i="3"/>
  <c r="H55" i="3"/>
  <c r="F55" i="3"/>
  <c r="D55" i="3"/>
  <c r="B55" i="3"/>
  <c r="H54" i="3"/>
  <c r="F54" i="3"/>
  <c r="D54" i="3"/>
  <c r="B54" i="3"/>
  <c r="H53" i="3"/>
  <c r="F53" i="3"/>
  <c r="D53" i="3"/>
  <c r="B53" i="3"/>
  <c r="H52" i="3"/>
  <c r="F52" i="3"/>
  <c r="D52" i="3"/>
  <c r="B52" i="3"/>
  <c r="H51" i="3"/>
  <c r="F51" i="3"/>
  <c r="D51" i="3"/>
  <c r="B51" i="3"/>
  <c r="H50" i="3"/>
  <c r="F50" i="3"/>
  <c r="D50" i="3"/>
  <c r="B50" i="3"/>
  <c r="H49" i="3"/>
  <c r="F49" i="3"/>
  <c r="D49" i="3"/>
  <c r="B49" i="3"/>
  <c r="H48" i="3"/>
  <c r="F48" i="3"/>
  <c r="D48" i="3"/>
  <c r="B48" i="3"/>
  <c r="H47" i="3"/>
  <c r="F47" i="3"/>
  <c r="D47" i="3"/>
  <c r="B47" i="3"/>
  <c r="H46" i="3"/>
  <c r="F46" i="3"/>
  <c r="D46" i="3"/>
  <c r="B46" i="3"/>
  <c r="H45" i="3"/>
  <c r="F45" i="3"/>
  <c r="D45" i="3"/>
  <c r="B45" i="3"/>
  <c r="H44" i="3"/>
  <c r="F44" i="3"/>
  <c r="D44" i="3"/>
  <c r="B44" i="3"/>
  <c r="H43" i="3"/>
  <c r="F43" i="3"/>
  <c r="D43" i="3"/>
  <c r="B43" i="3"/>
  <c r="H42" i="3"/>
  <c r="F42" i="3"/>
  <c r="D42" i="3"/>
  <c r="B42" i="3"/>
  <c r="H41" i="3"/>
  <c r="F41" i="3"/>
  <c r="D41" i="3"/>
  <c r="B41" i="3"/>
  <c r="H40" i="3"/>
  <c r="F40" i="3"/>
  <c r="D40" i="3"/>
  <c r="B40" i="3"/>
  <c r="H39" i="3"/>
  <c r="F39" i="3"/>
  <c r="D39" i="3"/>
  <c r="B39" i="3"/>
  <c r="H38" i="3"/>
  <c r="F38" i="3"/>
  <c r="D38" i="3"/>
  <c r="B38" i="3"/>
  <c r="H37" i="3"/>
  <c r="F37" i="3"/>
  <c r="D37" i="3"/>
  <c r="B37" i="3"/>
  <c r="H36" i="3"/>
  <c r="F36" i="3"/>
  <c r="D36" i="3"/>
  <c r="B36" i="3"/>
  <c r="H35" i="3"/>
  <c r="F35" i="3"/>
  <c r="D35" i="3"/>
  <c r="B35" i="3"/>
  <c r="H34" i="3"/>
  <c r="F34" i="3"/>
  <c r="D34" i="3"/>
  <c r="B34" i="3"/>
  <c r="H33" i="3"/>
  <c r="F33" i="3"/>
  <c r="D33" i="3"/>
  <c r="B33" i="3"/>
  <c r="H32" i="3"/>
  <c r="F32" i="3"/>
  <c r="D32" i="3"/>
  <c r="B32" i="3"/>
  <c r="H31" i="3"/>
  <c r="F31" i="3"/>
  <c r="D31" i="3"/>
  <c r="B31" i="3"/>
  <c r="H30" i="3"/>
  <c r="F30" i="3"/>
  <c r="D30" i="3"/>
  <c r="B30" i="3"/>
  <c r="H29" i="3"/>
  <c r="F29" i="3"/>
  <c r="D29" i="3"/>
  <c r="B29" i="3"/>
  <c r="H28" i="3"/>
  <c r="F28" i="3"/>
  <c r="D28" i="3"/>
  <c r="B28" i="3"/>
  <c r="H27" i="3"/>
  <c r="F27" i="3"/>
  <c r="D27" i="3"/>
  <c r="B27" i="3"/>
  <c r="H26" i="3"/>
  <c r="F26" i="3"/>
  <c r="D26" i="3"/>
  <c r="B26" i="3"/>
  <c r="H25" i="3"/>
  <c r="F25" i="3"/>
  <c r="D25" i="3"/>
  <c r="B25" i="3"/>
  <c r="H24" i="3"/>
  <c r="F24" i="3"/>
  <c r="D24" i="3"/>
  <c r="B24" i="3"/>
  <c r="H23" i="3"/>
  <c r="F23" i="3"/>
  <c r="D23" i="3"/>
  <c r="B23" i="3"/>
  <c r="H22" i="3"/>
  <c r="F22" i="3"/>
  <c r="D22" i="3"/>
  <c r="B22" i="3"/>
  <c r="H21" i="3"/>
  <c r="F21" i="3"/>
  <c r="D21" i="3"/>
  <c r="B21" i="3"/>
  <c r="H20" i="3"/>
  <c r="F20" i="3"/>
  <c r="D20" i="3"/>
  <c r="B20" i="3"/>
  <c r="H19" i="3"/>
  <c r="F19" i="3"/>
  <c r="D19" i="3"/>
  <c r="B19" i="3"/>
  <c r="H18" i="3"/>
  <c r="F18" i="3"/>
  <c r="D18" i="3"/>
  <c r="B18" i="3"/>
  <c r="H17" i="3"/>
  <c r="F17" i="3"/>
  <c r="D17" i="3"/>
  <c r="B17" i="3"/>
  <c r="H16" i="3"/>
  <c r="F16" i="3"/>
  <c r="D16" i="3"/>
  <c r="B16" i="3"/>
  <c r="H15" i="3"/>
  <c r="F15" i="3"/>
  <c r="D15" i="3"/>
  <c r="B15" i="3"/>
  <c r="H14" i="3"/>
  <c r="F14" i="3"/>
  <c r="D14" i="3"/>
  <c r="B14" i="3"/>
  <c r="H13" i="3"/>
  <c r="F13" i="3"/>
  <c r="D13" i="3"/>
  <c r="B13" i="3"/>
  <c r="H12" i="3"/>
  <c r="F12" i="3"/>
  <c r="D12" i="3"/>
  <c r="B12" i="3"/>
  <c r="H11" i="3"/>
  <c r="F11" i="3"/>
  <c r="D11" i="3"/>
  <c r="B11" i="3"/>
  <c r="H10" i="3"/>
  <c r="F10" i="3"/>
  <c r="D10" i="3"/>
  <c r="B10" i="3"/>
  <c r="H9" i="3"/>
  <c r="F9" i="3"/>
  <c r="D9" i="3"/>
  <c r="H8" i="3"/>
  <c r="F8" i="3"/>
  <c r="D8" i="3"/>
  <c r="B8" i="3"/>
  <c r="H7" i="3"/>
  <c r="F7" i="3"/>
  <c r="D7" i="3"/>
  <c r="B7" i="3"/>
  <c r="H6" i="3"/>
  <c r="F6" i="3"/>
  <c r="D6" i="3"/>
  <c r="B6" i="3"/>
  <c r="H5" i="3"/>
  <c r="F5" i="3"/>
  <c r="D5" i="3"/>
  <c r="B5" i="3"/>
  <c r="H4" i="3"/>
  <c r="F4" i="3"/>
  <c r="D4" i="3"/>
  <c r="B4" i="3"/>
  <c r="H3" i="3"/>
  <c r="G3" i="3"/>
  <c r="F3" i="3"/>
  <c r="E3" i="3"/>
  <c r="D3" i="3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H4" i="4"/>
  <c r="H3" i="4"/>
  <c r="B3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G4" i="4"/>
  <c r="F4" i="4"/>
  <c r="E4" i="4"/>
  <c r="D4" i="4"/>
  <c r="C4" i="4"/>
  <c r="B4" i="4"/>
  <c r="G3" i="4"/>
  <c r="F3" i="4"/>
  <c r="E3" i="4"/>
  <c r="D3" i="4"/>
  <c r="C3" i="4"/>
  <c r="H122" i="2"/>
  <c r="C122" i="2"/>
  <c r="B122" i="2"/>
  <c r="D122" i="2" s="1"/>
  <c r="H121" i="2"/>
  <c r="C121" i="2"/>
  <c r="B121" i="2"/>
  <c r="D121" i="2" s="1"/>
  <c r="H120" i="2"/>
  <c r="C120" i="2"/>
  <c r="B120" i="2"/>
  <c r="D120" i="2" s="1"/>
  <c r="H119" i="2"/>
  <c r="C119" i="2"/>
  <c r="B119" i="2"/>
  <c r="D119" i="2" s="1"/>
  <c r="H118" i="2"/>
  <c r="C118" i="2"/>
  <c r="B118" i="2"/>
  <c r="D118" i="2" s="1"/>
  <c r="H117" i="2"/>
  <c r="C117" i="2"/>
  <c r="B117" i="2"/>
  <c r="D117" i="2" s="1"/>
  <c r="H116" i="2"/>
  <c r="C116" i="2"/>
  <c r="B116" i="2"/>
  <c r="D116" i="2" s="1"/>
  <c r="H115" i="2"/>
  <c r="C115" i="2"/>
  <c r="B115" i="2"/>
  <c r="D115" i="2" s="1"/>
  <c r="H114" i="2"/>
  <c r="C114" i="2"/>
  <c r="B114" i="2"/>
  <c r="D114" i="2" s="1"/>
  <c r="H113" i="2"/>
  <c r="C113" i="2"/>
  <c r="B113" i="2"/>
  <c r="D113" i="2" s="1"/>
  <c r="H112" i="2"/>
  <c r="C112" i="2"/>
  <c r="B112" i="2"/>
  <c r="D112" i="2" s="1"/>
  <c r="H111" i="2"/>
  <c r="C111" i="2"/>
  <c r="B111" i="2"/>
  <c r="D111" i="2" s="1"/>
  <c r="H110" i="2"/>
  <c r="C110" i="2"/>
  <c r="B110" i="2"/>
  <c r="D110" i="2" s="1"/>
  <c r="H109" i="2"/>
  <c r="C109" i="2"/>
  <c r="B109" i="2"/>
  <c r="D109" i="2" s="1"/>
  <c r="H108" i="2"/>
  <c r="D108" i="2"/>
  <c r="C108" i="2"/>
  <c r="B108" i="2"/>
  <c r="H107" i="2"/>
  <c r="C107" i="2"/>
  <c r="B107" i="2"/>
  <c r="D107" i="2" s="1"/>
  <c r="H106" i="2"/>
  <c r="C106" i="2"/>
  <c r="B106" i="2"/>
  <c r="D106" i="2" s="1"/>
  <c r="H105" i="2"/>
  <c r="C105" i="2"/>
  <c r="B105" i="2"/>
  <c r="D105" i="2" s="1"/>
  <c r="H104" i="2"/>
  <c r="C104" i="2"/>
  <c r="B104" i="2"/>
  <c r="D104" i="2" s="1"/>
  <c r="H103" i="2"/>
  <c r="C103" i="2"/>
  <c r="B103" i="2"/>
  <c r="D103" i="2" s="1"/>
  <c r="H102" i="2"/>
  <c r="C102" i="2"/>
  <c r="B102" i="2"/>
  <c r="D102" i="2" s="1"/>
  <c r="H101" i="2"/>
  <c r="C101" i="2"/>
  <c r="B101" i="2"/>
  <c r="D101" i="2" s="1"/>
  <c r="H100" i="2"/>
  <c r="C100" i="2"/>
  <c r="B100" i="2"/>
  <c r="D100" i="2" s="1"/>
  <c r="H99" i="2"/>
  <c r="C99" i="2"/>
  <c r="B99" i="2"/>
  <c r="D99" i="2" s="1"/>
  <c r="H98" i="2"/>
  <c r="C98" i="2"/>
  <c r="B98" i="2"/>
  <c r="D98" i="2" s="1"/>
  <c r="H97" i="2"/>
  <c r="C97" i="2"/>
  <c r="B97" i="2"/>
  <c r="D97" i="2" s="1"/>
  <c r="H96" i="2"/>
  <c r="C96" i="2"/>
  <c r="B96" i="2"/>
  <c r="D96" i="2" s="1"/>
  <c r="H95" i="2"/>
  <c r="C95" i="2"/>
  <c r="B95" i="2"/>
  <c r="D95" i="2" s="1"/>
  <c r="H94" i="2"/>
  <c r="C94" i="2"/>
  <c r="B94" i="2"/>
  <c r="D94" i="2" s="1"/>
  <c r="H93" i="2"/>
  <c r="C93" i="2"/>
  <c r="B93" i="2"/>
  <c r="D93" i="2" s="1"/>
  <c r="H92" i="2"/>
  <c r="C92" i="2"/>
  <c r="B92" i="2"/>
  <c r="D92" i="2" s="1"/>
  <c r="H91" i="2"/>
  <c r="C91" i="2"/>
  <c r="B91" i="2"/>
  <c r="D91" i="2" s="1"/>
  <c r="H90" i="2"/>
  <c r="C90" i="2"/>
  <c r="B90" i="2"/>
  <c r="D90" i="2" s="1"/>
  <c r="H89" i="2"/>
  <c r="C89" i="2"/>
  <c r="B89" i="2"/>
  <c r="D89" i="2" s="1"/>
  <c r="H88" i="2"/>
  <c r="C88" i="2"/>
  <c r="B88" i="2"/>
  <c r="D88" i="2" s="1"/>
  <c r="H87" i="2"/>
  <c r="C87" i="2"/>
  <c r="B87" i="2"/>
  <c r="D87" i="2" s="1"/>
  <c r="H86" i="2"/>
  <c r="C86" i="2"/>
  <c r="B86" i="2"/>
  <c r="D86" i="2" s="1"/>
  <c r="H85" i="2"/>
  <c r="C85" i="2"/>
  <c r="B85" i="2"/>
  <c r="D85" i="2" s="1"/>
  <c r="H84" i="2"/>
  <c r="C84" i="2"/>
  <c r="B84" i="2"/>
  <c r="D84" i="2" s="1"/>
  <c r="H83" i="2"/>
  <c r="C83" i="2"/>
  <c r="B83" i="2"/>
  <c r="D83" i="2" s="1"/>
  <c r="H82" i="2"/>
  <c r="C82" i="2"/>
  <c r="B82" i="2"/>
  <c r="D82" i="2" s="1"/>
  <c r="H81" i="2"/>
  <c r="C81" i="2"/>
  <c r="B81" i="2"/>
  <c r="D81" i="2" s="1"/>
  <c r="H80" i="2"/>
  <c r="C80" i="2"/>
  <c r="B80" i="2"/>
  <c r="D80" i="2" s="1"/>
  <c r="H79" i="2"/>
  <c r="C79" i="2"/>
  <c r="B79" i="2"/>
  <c r="D79" i="2" s="1"/>
  <c r="H78" i="2"/>
  <c r="C78" i="2"/>
  <c r="B78" i="2"/>
  <c r="D78" i="2" s="1"/>
  <c r="H77" i="2"/>
  <c r="C77" i="2"/>
  <c r="B77" i="2"/>
  <c r="D77" i="2" s="1"/>
  <c r="H76" i="2"/>
  <c r="C76" i="2"/>
  <c r="B76" i="2"/>
  <c r="D76" i="2" s="1"/>
  <c r="H75" i="2"/>
  <c r="C75" i="2"/>
  <c r="B75" i="2"/>
  <c r="D75" i="2" s="1"/>
  <c r="H74" i="2"/>
  <c r="C74" i="2"/>
  <c r="B74" i="2"/>
  <c r="D74" i="2" s="1"/>
  <c r="H73" i="2"/>
  <c r="C73" i="2"/>
  <c r="B73" i="2"/>
  <c r="D73" i="2" s="1"/>
  <c r="H72" i="2"/>
  <c r="D72" i="2"/>
  <c r="C72" i="2"/>
  <c r="B72" i="2"/>
  <c r="H71" i="2"/>
  <c r="C71" i="2"/>
  <c r="B71" i="2"/>
  <c r="D71" i="2" s="1"/>
  <c r="H70" i="2"/>
  <c r="C70" i="2"/>
  <c r="B70" i="2"/>
  <c r="D70" i="2" s="1"/>
  <c r="H69" i="2"/>
  <c r="C69" i="2"/>
  <c r="B69" i="2"/>
  <c r="D69" i="2" s="1"/>
  <c r="H68" i="2"/>
  <c r="C68" i="2"/>
  <c r="B68" i="2"/>
  <c r="D68" i="2" s="1"/>
  <c r="H67" i="2"/>
  <c r="C67" i="2"/>
  <c r="B67" i="2"/>
  <c r="D67" i="2" s="1"/>
  <c r="H66" i="2"/>
  <c r="C66" i="2"/>
  <c r="B66" i="2"/>
  <c r="D66" i="2" s="1"/>
  <c r="H65" i="2"/>
  <c r="C65" i="2"/>
  <c r="B65" i="2"/>
  <c r="D65" i="2" s="1"/>
  <c r="H64" i="2"/>
  <c r="C64" i="2"/>
  <c r="B64" i="2"/>
  <c r="D64" i="2" s="1"/>
  <c r="H63" i="2"/>
  <c r="C63" i="2"/>
  <c r="B63" i="2"/>
  <c r="D63" i="2" s="1"/>
  <c r="H62" i="2"/>
  <c r="C62" i="2"/>
  <c r="B62" i="2"/>
  <c r="D62" i="2" s="1"/>
  <c r="H61" i="2"/>
  <c r="C61" i="2"/>
  <c r="B61" i="2"/>
  <c r="D61" i="2" s="1"/>
  <c r="H60" i="2"/>
  <c r="C60" i="2"/>
  <c r="B60" i="2"/>
  <c r="D60" i="2" s="1"/>
  <c r="H59" i="2"/>
  <c r="C59" i="2"/>
  <c r="B59" i="2"/>
  <c r="D59" i="2" s="1"/>
  <c r="H58" i="2"/>
  <c r="C58" i="2"/>
  <c r="B58" i="2"/>
  <c r="D58" i="2" s="1"/>
  <c r="H57" i="2"/>
  <c r="D57" i="2"/>
  <c r="C57" i="2"/>
  <c r="B57" i="2"/>
  <c r="H56" i="2"/>
  <c r="C56" i="2"/>
  <c r="B56" i="2"/>
  <c r="D56" i="2" s="1"/>
  <c r="H55" i="2"/>
  <c r="C55" i="2"/>
  <c r="B55" i="2"/>
  <c r="D55" i="2" s="1"/>
  <c r="H54" i="2"/>
  <c r="C54" i="2"/>
  <c r="B54" i="2"/>
  <c r="D54" i="2" s="1"/>
  <c r="H53" i="2"/>
  <c r="C53" i="2"/>
  <c r="B53" i="2"/>
  <c r="D53" i="2" s="1"/>
  <c r="H52" i="2"/>
  <c r="C52" i="2"/>
  <c r="B52" i="2"/>
  <c r="D52" i="2" s="1"/>
  <c r="H51" i="2"/>
  <c r="C51" i="2"/>
  <c r="B51" i="2"/>
  <c r="D51" i="2" s="1"/>
  <c r="H50" i="2"/>
  <c r="C50" i="2"/>
  <c r="B50" i="2"/>
  <c r="D50" i="2" s="1"/>
  <c r="H49" i="2"/>
  <c r="C49" i="2"/>
  <c r="B49" i="2"/>
  <c r="D49" i="2" s="1"/>
  <c r="H48" i="2"/>
  <c r="C48" i="2"/>
  <c r="B48" i="2"/>
  <c r="D48" i="2" s="1"/>
  <c r="H47" i="2"/>
  <c r="C47" i="2"/>
  <c r="B47" i="2"/>
  <c r="D47" i="2" s="1"/>
  <c r="H46" i="2"/>
  <c r="C46" i="2"/>
  <c r="B46" i="2"/>
  <c r="D46" i="2" s="1"/>
  <c r="H45" i="2"/>
  <c r="C45" i="2"/>
  <c r="B45" i="2"/>
  <c r="D45" i="2" s="1"/>
  <c r="H44" i="2"/>
  <c r="C44" i="2"/>
  <c r="B44" i="2"/>
  <c r="D44" i="2" s="1"/>
  <c r="H43" i="2"/>
  <c r="C43" i="2"/>
  <c r="B43" i="2"/>
  <c r="D43" i="2" s="1"/>
  <c r="H42" i="2"/>
  <c r="C42" i="2"/>
  <c r="B42" i="2"/>
  <c r="D42" i="2" s="1"/>
  <c r="H41" i="2"/>
  <c r="C41" i="2"/>
  <c r="B41" i="2"/>
  <c r="D41" i="2" s="1"/>
  <c r="H40" i="2"/>
  <c r="C40" i="2"/>
  <c r="B40" i="2"/>
  <c r="D40" i="2" s="1"/>
  <c r="H39" i="2"/>
  <c r="C39" i="2"/>
  <c r="B39" i="2"/>
  <c r="D39" i="2" s="1"/>
  <c r="H38" i="2"/>
  <c r="C38" i="2"/>
  <c r="B38" i="2"/>
  <c r="D38" i="2" s="1"/>
  <c r="H37" i="2"/>
  <c r="C37" i="2"/>
  <c r="B37" i="2"/>
  <c r="D37" i="2" s="1"/>
  <c r="H36" i="2"/>
  <c r="C36" i="2"/>
  <c r="B36" i="2"/>
  <c r="D36" i="2" s="1"/>
  <c r="H35" i="2"/>
  <c r="C35" i="2"/>
  <c r="B35" i="2"/>
  <c r="D35" i="2" s="1"/>
  <c r="H34" i="2"/>
  <c r="C34" i="2"/>
  <c r="B34" i="2"/>
  <c r="D34" i="2" s="1"/>
  <c r="H33" i="2"/>
  <c r="C33" i="2"/>
  <c r="B33" i="2"/>
  <c r="D33" i="2" s="1"/>
  <c r="H32" i="2"/>
  <c r="C32" i="2"/>
  <c r="B32" i="2"/>
  <c r="D32" i="2" s="1"/>
  <c r="H31" i="2"/>
  <c r="C31" i="2"/>
  <c r="B31" i="2"/>
  <c r="D31" i="2" s="1"/>
  <c r="H30" i="2"/>
  <c r="C30" i="2"/>
  <c r="B30" i="2"/>
  <c r="D30" i="2" s="1"/>
  <c r="H29" i="2"/>
  <c r="C29" i="2"/>
  <c r="B29" i="2"/>
  <c r="D29" i="2" s="1"/>
  <c r="H28" i="2"/>
  <c r="C28" i="2"/>
  <c r="B28" i="2"/>
  <c r="D28" i="2" s="1"/>
  <c r="H27" i="2"/>
  <c r="C27" i="2"/>
  <c r="B27" i="2"/>
  <c r="D27" i="2" s="1"/>
  <c r="H26" i="2"/>
  <c r="C26" i="2"/>
  <c r="B26" i="2"/>
  <c r="D26" i="2" s="1"/>
  <c r="H25" i="2"/>
  <c r="C25" i="2"/>
  <c r="B25" i="2"/>
  <c r="D25" i="2" s="1"/>
  <c r="H24" i="2"/>
  <c r="C24" i="2"/>
  <c r="B24" i="2"/>
  <c r="D24" i="2" s="1"/>
  <c r="H23" i="2"/>
  <c r="C23" i="2"/>
  <c r="B23" i="2"/>
  <c r="D23" i="2" s="1"/>
  <c r="H22" i="2"/>
  <c r="C22" i="2"/>
  <c r="B22" i="2"/>
  <c r="D22" i="2" s="1"/>
  <c r="H21" i="2"/>
  <c r="C21" i="2"/>
  <c r="B21" i="2"/>
  <c r="D21" i="2" s="1"/>
  <c r="H20" i="2"/>
  <c r="C20" i="2"/>
  <c r="B20" i="2"/>
  <c r="D20" i="2" s="1"/>
  <c r="H19" i="2"/>
  <c r="C19" i="2"/>
  <c r="B19" i="2"/>
  <c r="D19" i="2" s="1"/>
  <c r="H18" i="2"/>
  <c r="C18" i="2"/>
  <c r="B18" i="2"/>
  <c r="D18" i="2" s="1"/>
  <c r="H17" i="2"/>
  <c r="C17" i="2"/>
  <c r="B17" i="2"/>
  <c r="D17" i="2" s="1"/>
  <c r="H16" i="2"/>
  <c r="C16" i="2"/>
  <c r="B16" i="2"/>
  <c r="D16" i="2" s="1"/>
  <c r="H15" i="2"/>
  <c r="C15" i="2"/>
  <c r="B15" i="2"/>
  <c r="D15" i="2" s="1"/>
  <c r="H14" i="2"/>
  <c r="C14" i="2"/>
  <c r="B14" i="2"/>
  <c r="D14" i="2" s="1"/>
  <c r="H13" i="2"/>
  <c r="C13" i="2"/>
  <c r="B13" i="2"/>
  <c r="D13" i="2" s="1"/>
  <c r="H12" i="2"/>
  <c r="C12" i="2"/>
  <c r="B12" i="2"/>
  <c r="D12" i="2" s="1"/>
  <c r="H11" i="2"/>
  <c r="C11" i="2"/>
  <c r="B11" i="2"/>
  <c r="D11" i="2" s="1"/>
  <c r="H10" i="2"/>
  <c r="C10" i="2"/>
  <c r="B10" i="2"/>
  <c r="D10" i="2" s="1"/>
  <c r="H9" i="2"/>
  <c r="C9" i="2"/>
  <c r="B9" i="2"/>
  <c r="D9" i="2" s="1"/>
  <c r="H8" i="2"/>
  <c r="C8" i="2"/>
  <c r="B8" i="2"/>
  <c r="D8" i="2" s="1"/>
  <c r="H7" i="2"/>
  <c r="C7" i="2"/>
  <c r="B7" i="2"/>
  <c r="D7" i="2" s="1"/>
  <c r="H6" i="2"/>
  <c r="C6" i="2"/>
  <c r="B6" i="2"/>
  <c r="D6" i="2" s="1"/>
  <c r="H5" i="2"/>
  <c r="C5" i="2"/>
  <c r="B5" i="2"/>
  <c r="D5" i="2" s="1"/>
  <c r="H4" i="2"/>
  <c r="C4" i="2"/>
  <c r="B4" i="2"/>
  <c r="D4" i="2" s="1"/>
  <c r="H3" i="2"/>
  <c r="C3" i="2"/>
  <c r="B3" i="2"/>
  <c r="D3" i="2" s="1"/>
  <c r="H2" i="2"/>
  <c r="C2" i="2"/>
  <c r="B2" i="2"/>
  <c r="D2" i="2" s="1"/>
</calcChain>
</file>

<file path=xl/sharedStrings.xml><?xml version="1.0" encoding="utf-8"?>
<sst xmlns="http://schemas.openxmlformats.org/spreadsheetml/2006/main" count="130" uniqueCount="57">
  <si>
    <t>δ</t>
    <phoneticPr fontId="1"/>
  </si>
  <si>
    <t>θ</t>
    <phoneticPr fontId="1"/>
  </si>
  <si>
    <t>cosδ</t>
    <phoneticPr fontId="1"/>
  </si>
  <si>
    <t>cosθ</t>
    <phoneticPr fontId="1"/>
  </si>
  <si>
    <t>cos θ*cosδ</t>
    <phoneticPr fontId="1"/>
  </si>
  <si>
    <t>V</t>
    <phoneticPr fontId="1"/>
  </si>
  <si>
    <t>Measuring method</t>
  </si>
  <si>
    <t>1:Once</t>
  </si>
  <si>
    <t>Measurement time</t>
  </si>
  <si>
    <t>Elapsed time</t>
  </si>
  <si>
    <t>comments</t>
  </si>
  <si>
    <t>Standby applied voltage</t>
  </si>
  <si>
    <t>Sample name</t>
  </si>
  <si>
    <t>Area(cm2)</t>
  </si>
  <si>
    <t>Starting voltage(V)</t>
  </si>
  <si>
    <t>End voltage(V)</t>
  </si>
  <si>
    <t>Voltage interval(V)</t>
  </si>
  <si>
    <t>Source delay(mSec)</t>
  </si>
  <si>
    <t>Accumulate time</t>
  </si>
  <si>
    <t>Isc(mA)</t>
  </si>
  <si>
    <t>Jsc(mA/cm2)</t>
  </si>
  <si>
    <t>Voc(V)</t>
  </si>
  <si>
    <t>Pmax(mW/cm2)</t>
  </si>
  <si>
    <t>Jmax(mA/cm2)</t>
  </si>
  <si>
    <t>Vmax(V)</t>
  </si>
  <si>
    <t>Fill factor</t>
  </si>
  <si>
    <t>Conversion efficiency(%)</t>
  </si>
  <si>
    <t>Rs(Ω)</t>
  </si>
  <si>
    <t>Rsh(Ω)</t>
  </si>
  <si>
    <t>On 3D</t>
    <phoneticPr fontId="1"/>
  </si>
  <si>
    <t>Flat</t>
    <phoneticPr fontId="1"/>
  </si>
  <si>
    <t>I_Flat</t>
    <phoneticPr fontId="1"/>
  </si>
  <si>
    <t>I_on 3D model</t>
    <phoneticPr fontId="1"/>
  </si>
  <si>
    <t>I_Flat*0.78</t>
    <phoneticPr fontId="1"/>
  </si>
  <si>
    <t>J_Flat</t>
    <phoneticPr fontId="1"/>
  </si>
  <si>
    <t>J_on 3D model</t>
    <phoneticPr fontId="1"/>
  </si>
  <si>
    <t>J_Flat*0.78</t>
    <phoneticPr fontId="1"/>
  </si>
  <si>
    <t>Jsc</t>
    <phoneticPr fontId="1"/>
  </si>
  <si>
    <t>Jsc-SD</t>
    <phoneticPr fontId="1"/>
  </si>
  <si>
    <t>Voc</t>
  </si>
  <si>
    <t>Voc-SD</t>
    <phoneticPr fontId="1"/>
  </si>
  <si>
    <t>FF</t>
  </si>
  <si>
    <t>FF-sd</t>
    <phoneticPr fontId="1"/>
  </si>
  <si>
    <t>PCE</t>
  </si>
  <si>
    <t>PCE-SD</t>
    <phoneticPr fontId="1"/>
  </si>
  <si>
    <t>Average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</si>
  <si>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</si>
  <si>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</si>
  <si>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</si>
  <si>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</si>
  <si>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</si>
  <si>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</si>
  <si>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Jsc</t>
  </si>
  <si>
    <t>G</t>
    <phoneticPr fontId="1"/>
  </si>
  <si>
    <t>H</t>
    <phoneticPr fontId="1"/>
  </si>
  <si>
    <t>K</t>
    <phoneticPr fontId="1"/>
  </si>
  <si>
    <t>J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</si>
</sst>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22" fontId="0" fillId="0" borderId="1" xfId="0" applyNumberFormat="1" applyBorder="1">
      <alignment vertical="center"/>
    </xf>
    <xf numFmtId="1" fontId="0" fillId="0" borderId="1" xfId="0" applyNumberFormat="1" applyBorder="1">
      <alignment vertical="center"/>
    </xf>
    <xf numFmtId="1" fontId="0" fillId="2" borderId="1" xfId="0" applyNumberFormat="1" applyFill="1" applyBorder="1">
      <alignment vertical="center"/>
    </xf>
    <xf numFmtId="1" fontId="0" fillId="0" borderId="0" xfId="0" applyNumberFormat="1" applyBorder="1">
      <alignment vertical="center"/>
    </xf>
    <xf numFmtId="1" fontId="0" fillId="0" borderId="0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21982-D139-43A8-AF11-7CD19A8F8E92}">
  <dimension ref="A1:AD23"/>
  <sheetViews>
    <sheetView workbookViewId="0">
      <selection activeCell="B14" sqref="B14"/>
    </sheetView>
  </sheetViews>
  <sheetFormatPr defaultRowHeight="18.75" x14ac:dyDescent="0.4"/>
  <cols>
    <col min="2" max="30" width="5" customWidth="1"/>
  </cols>
  <sheetData>
    <row r="1" spans="1:30" x14ac:dyDescent="0.4">
      <c r="A1" t="s">
        <v>0</v>
      </c>
      <c r="P1" s="2" t="s">
        <v>2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30" customHeight="1" x14ac:dyDescent="0.4">
      <c r="A2" s="2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0.82030474843733492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30" customHeight="1" x14ac:dyDescent="0.4">
      <c r="A3" s="2">
        <v>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0.69813170079773179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30" customHeight="1" x14ac:dyDescent="0.4">
      <c r="A4" s="2">
        <v>28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0.48869219055841229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30" customHeight="1" x14ac:dyDescent="0.4">
      <c r="A5" s="2">
        <v>12</v>
      </c>
      <c r="B5" s="2"/>
      <c r="C5" s="2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0.20943951023931956</v>
      </c>
      <c r="Q5" s="2"/>
      <c r="R5" s="2" t="s">
        <v>3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30" customHeight="1" x14ac:dyDescent="0.4">
      <c r="A6" s="2">
        <v>0</v>
      </c>
      <c r="B6" s="2"/>
      <c r="C6" s="2">
        <v>0</v>
      </c>
      <c r="D6" s="2">
        <v>8</v>
      </c>
      <c r="E6" s="2">
        <v>8</v>
      </c>
      <c r="F6" s="2">
        <v>2</v>
      </c>
      <c r="G6" s="2">
        <v>9</v>
      </c>
      <c r="H6" s="2">
        <v>9</v>
      </c>
      <c r="I6" s="2">
        <v>19</v>
      </c>
      <c r="J6" s="2">
        <v>26</v>
      </c>
      <c r="K6" s="2">
        <v>33</v>
      </c>
      <c r="L6" s="2">
        <v>39</v>
      </c>
      <c r="M6" s="2">
        <v>50</v>
      </c>
      <c r="N6" s="2">
        <v>53</v>
      </c>
      <c r="O6" s="2"/>
      <c r="P6" s="2">
        <v>0</v>
      </c>
      <c r="Q6" s="2"/>
      <c r="R6" s="2">
        <v>0</v>
      </c>
      <c r="S6" s="2">
        <v>0.13962634015954636</v>
      </c>
      <c r="T6" s="2">
        <v>0.13962634015954636</v>
      </c>
      <c r="U6" s="2">
        <v>3.4906585039886591E-2</v>
      </c>
      <c r="V6" s="2">
        <v>0.15707963267948966</v>
      </c>
      <c r="W6" s="2">
        <v>0.15707963267948966</v>
      </c>
      <c r="X6" s="2">
        <v>0.33161255787892263</v>
      </c>
      <c r="Y6" s="2">
        <v>0.4537856055185257</v>
      </c>
      <c r="Z6" s="2">
        <v>0.57595865315812877</v>
      </c>
      <c r="AA6" s="2">
        <v>0.68067840827778847</v>
      </c>
      <c r="AB6" s="2">
        <v>0.87266462599716477</v>
      </c>
      <c r="AC6" s="2">
        <v>0.92502450355699462</v>
      </c>
      <c r="AD6" s="2"/>
    </row>
    <row r="7" spans="1:30" ht="30" customHeight="1" x14ac:dyDescent="0.4">
      <c r="A7" s="2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>
        <v>0.19198621771937624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30" customHeight="1" x14ac:dyDescent="0.4">
      <c r="A8" s="2">
        <v>20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>
        <v>0.3490658503988659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30" customHeight="1" x14ac:dyDescent="0.4">
      <c r="A9" s="2">
        <v>34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>
        <v>0.59341194567807209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30" customHeight="1" x14ac:dyDescent="0.4">
      <c r="A10" s="2">
        <v>48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>
        <v>0.83775804095727824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30" customHeight="1" x14ac:dyDescent="0.4">
      <c r="A11" s="2">
        <v>48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>
        <v>0.83775804095727824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30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30" customHeight="1" x14ac:dyDescent="0.4">
      <c r="B13" t="s">
        <v>4</v>
      </c>
    </row>
    <row r="14" spans="1:30" ht="30" customHeight="1" x14ac:dyDescent="0.4">
      <c r="B14" s="1">
        <v>0.68199836006249848</v>
      </c>
      <c r="C14" s="1">
        <v>0.67536119890400848</v>
      </c>
      <c r="D14" s="1">
        <v>0.67536119890400848</v>
      </c>
      <c r="E14" s="1">
        <v>0.68158290508852737</v>
      </c>
      <c r="F14" s="1">
        <v>0.6736018285387344</v>
      </c>
      <c r="G14" s="1">
        <v>0.6736018285387344</v>
      </c>
      <c r="H14" s="1">
        <v>0.64484211796736357</v>
      </c>
      <c r="I14" s="1">
        <v>0.6129760656099692</v>
      </c>
      <c r="J14" s="1">
        <v>0.57197195197146344</v>
      </c>
      <c r="K14" s="1">
        <v>0.53001227124284778</v>
      </c>
      <c r="L14" s="1">
        <v>0.4383800956747132</v>
      </c>
      <c r="M14" s="1">
        <v>0.41043685885067155</v>
      </c>
      <c r="N14" s="1"/>
      <c r="O14" s="1"/>
      <c r="P14" s="1"/>
      <c r="Q14" s="1"/>
    </row>
    <row r="15" spans="1:30" ht="30" customHeight="1" x14ac:dyDescent="0.4">
      <c r="B15" s="1">
        <v>0.76604444311897801</v>
      </c>
      <c r="C15" s="1">
        <v>0.75858935125764215</v>
      </c>
      <c r="D15" s="1">
        <v>0.75858935125764215</v>
      </c>
      <c r="E15" s="1">
        <v>0.76557778954205813</v>
      </c>
      <c r="F15" s="1">
        <v>0.7566131648463098</v>
      </c>
      <c r="G15" s="1">
        <v>0.7566131648463098</v>
      </c>
      <c r="H15" s="1">
        <v>0.72430925070362795</v>
      </c>
      <c r="I15" s="1">
        <v>0.68851618467589837</v>
      </c>
      <c r="J15" s="1">
        <v>0.64245892818202943</v>
      </c>
      <c r="K15" s="1">
        <v>0.59532834526646805</v>
      </c>
      <c r="L15" s="1">
        <v>0.49240387650610407</v>
      </c>
      <c r="M15" s="1">
        <v>0.46101705427114575</v>
      </c>
      <c r="N15" s="1"/>
      <c r="O15" s="1"/>
      <c r="P15" s="1"/>
      <c r="Q15" s="1"/>
    </row>
    <row r="16" spans="1:30" ht="30" customHeight="1" x14ac:dyDescent="0.4">
      <c r="B16" s="1">
        <v>0.88294759285892699</v>
      </c>
      <c r="C16" s="1">
        <v>0.87435480758042794</v>
      </c>
      <c r="D16" s="1">
        <v>0.87435480758042794</v>
      </c>
      <c r="E16" s="1">
        <v>0.88240972504180293</v>
      </c>
      <c r="F16" s="1">
        <v>0.87207704282330489</v>
      </c>
      <c r="G16" s="1">
        <v>0.87207704282330489</v>
      </c>
      <c r="H16" s="1">
        <v>0.83484335032881818</v>
      </c>
      <c r="I16" s="1">
        <v>0.79358803965578451</v>
      </c>
      <c r="J16" s="1">
        <v>0.74050215916904139</v>
      </c>
      <c r="K16" s="1">
        <v>0.6861791559684689</v>
      </c>
      <c r="L16" s="1">
        <v>0.56754777269227341</v>
      </c>
      <c r="M16" s="1">
        <v>0.5313711260384405</v>
      </c>
      <c r="N16" s="1"/>
      <c r="O16" s="1"/>
      <c r="P16" s="1"/>
      <c r="Q16" s="1"/>
    </row>
    <row r="17" spans="2:17" ht="30" customHeight="1" x14ac:dyDescent="0.4">
      <c r="B17" s="1">
        <v>0.97814760073380569</v>
      </c>
      <c r="C17" s="1">
        <v>0.96862833552286642</v>
      </c>
      <c r="D17" s="1">
        <v>0.96862833552286642</v>
      </c>
      <c r="E17" s="1">
        <v>0.97755173964410236</v>
      </c>
      <c r="F17" s="1">
        <v>0.9661049806258879</v>
      </c>
      <c r="G17" s="1">
        <v>0.9661049806258879</v>
      </c>
      <c r="H17" s="1">
        <v>0.92485672617171721</v>
      </c>
      <c r="I17" s="1">
        <v>0.8791532399413593</v>
      </c>
      <c r="J17" s="1">
        <v>0.82034360384187466</v>
      </c>
      <c r="K17" s="1">
        <v>0.76016345761910276</v>
      </c>
      <c r="L17" s="1">
        <v>0.62874115819630638</v>
      </c>
      <c r="M17" s="1">
        <v>0.58866392098173581</v>
      </c>
      <c r="N17" s="1"/>
      <c r="O17" s="1"/>
      <c r="P17" s="1"/>
      <c r="Q17" s="1"/>
    </row>
    <row r="18" spans="2:17" ht="30" customHeight="1" x14ac:dyDescent="0.4">
      <c r="B18" s="1">
        <v>1</v>
      </c>
      <c r="C18" s="1">
        <v>0.99026806874157036</v>
      </c>
      <c r="D18" s="1">
        <v>0.99026806874157036</v>
      </c>
      <c r="E18" s="1">
        <v>0.99939082701909576</v>
      </c>
      <c r="F18" s="1">
        <v>0.98768834059513777</v>
      </c>
      <c r="G18" s="1">
        <v>0.98768834059513777</v>
      </c>
      <c r="H18" s="1">
        <v>0.94551857559931685</v>
      </c>
      <c r="I18" s="1">
        <v>0.89879404629916704</v>
      </c>
      <c r="J18" s="1">
        <v>0.83867056794542405</v>
      </c>
      <c r="K18" s="1">
        <v>0.7771459614569709</v>
      </c>
      <c r="L18" s="1">
        <v>0.64278760968653936</v>
      </c>
      <c r="M18" s="1">
        <v>0.60181502315204838</v>
      </c>
      <c r="N18" s="1"/>
      <c r="O18" s="1"/>
      <c r="P18" s="1"/>
      <c r="Q18" s="1"/>
    </row>
    <row r="19" spans="2:17" ht="30" customHeight="1" x14ac:dyDescent="0.4">
      <c r="B19" s="1">
        <v>0.98162718344766398</v>
      </c>
      <c r="C19" s="1">
        <v>0.97207405517694545</v>
      </c>
      <c r="D19" s="1">
        <v>0.97207405517694545</v>
      </c>
      <c r="E19" s="1">
        <v>0.98102920269018656</v>
      </c>
      <c r="F19" s="1">
        <v>0.96954172390250215</v>
      </c>
      <c r="G19" s="1">
        <v>0.96954172390250215</v>
      </c>
      <c r="H19" s="1">
        <v>0.92814673626300459</v>
      </c>
      <c r="I19" s="1">
        <v>0.88228066816818063</v>
      </c>
      <c r="J19" s="1">
        <v>0.82326182745271936</v>
      </c>
      <c r="K19" s="1">
        <v>0.76286760127273312</v>
      </c>
      <c r="L19" s="1">
        <v>0.63097779085165395</v>
      </c>
      <c r="M19" s="1">
        <v>0.59075798613323594</v>
      </c>
      <c r="N19" s="1"/>
      <c r="O19" s="1"/>
      <c r="P19" s="1"/>
      <c r="Q19" s="1"/>
    </row>
    <row r="20" spans="2:17" ht="30" customHeight="1" x14ac:dyDescent="0.4">
      <c r="B20" s="1">
        <v>0.93969262078590843</v>
      </c>
      <c r="C20" s="1">
        <v>0.93054759679636634</v>
      </c>
      <c r="D20" s="1">
        <v>0.93054759679636634</v>
      </c>
      <c r="E20" s="1">
        <v>0.93912018543097053</v>
      </c>
      <c r="F20" s="1">
        <v>0.92812344529352997</v>
      </c>
      <c r="G20" s="1">
        <v>0.92812344529352997</v>
      </c>
      <c r="H20" s="1">
        <v>0.88849682830668109</v>
      </c>
      <c r="I20" s="1">
        <v>0.84459013291363538</v>
      </c>
      <c r="J20" s="1">
        <v>0.78809254396864181</v>
      </c>
      <c r="K20" s="1">
        <v>0.73027832525468561</v>
      </c>
      <c r="L20" s="1">
        <v>0.60402277355505374</v>
      </c>
      <c r="M20" s="1">
        <v>0.56552113633408052</v>
      </c>
      <c r="N20" s="1"/>
      <c r="O20" s="1"/>
      <c r="P20" s="1"/>
      <c r="Q20" s="1"/>
    </row>
    <row r="21" spans="2:17" ht="30" customHeight="1" x14ac:dyDescent="0.4">
      <c r="B21" s="1">
        <v>0.82903757255504162</v>
      </c>
      <c r="C21" s="1">
        <v>0.82096943588828064</v>
      </c>
      <c r="D21" s="1">
        <v>0.82096943588828064</v>
      </c>
      <c r="E21" s="1">
        <v>0.82853254526568665</v>
      </c>
      <c r="F21" s="1">
        <v>0.81883074432791014</v>
      </c>
      <c r="G21" s="1">
        <v>0.81883074432791014</v>
      </c>
      <c r="H21" s="1">
        <v>0.78387042472055823</v>
      </c>
      <c r="I21" s="1">
        <v>0.74513403437078518</v>
      </c>
      <c r="J21" s="1">
        <v>0.69528941182283244</v>
      </c>
      <c r="K21" s="1">
        <v>0.64428320140724105</v>
      </c>
      <c r="L21" s="1">
        <v>0.5328950796029861</v>
      </c>
      <c r="M21" s="1">
        <v>0.49892726592113035</v>
      </c>
      <c r="N21" s="1"/>
      <c r="O21" s="1"/>
      <c r="P21" s="1"/>
      <c r="Q21" s="1"/>
    </row>
    <row r="22" spans="2:17" ht="30" customHeight="1" x14ac:dyDescent="0.4">
      <c r="B22" s="1">
        <v>0.66913060635885824</v>
      </c>
      <c r="C22" s="1">
        <v>0.66261867329486246</v>
      </c>
      <c r="D22" s="1">
        <v>0.66261867329486246</v>
      </c>
      <c r="E22" s="1">
        <v>0.66872299007276836</v>
      </c>
      <c r="F22" s="1">
        <v>0.66089249823599905</v>
      </c>
      <c r="G22" s="1">
        <v>0.66089249823599905</v>
      </c>
      <c r="H22" s="1">
        <v>0.63267541781433478</v>
      </c>
      <c r="I22" s="1">
        <v>0.60141060519189338</v>
      </c>
      <c r="J22" s="1">
        <v>0.56118014566464958</v>
      </c>
      <c r="K22" s="1">
        <v>0.52001214841904086</v>
      </c>
      <c r="L22" s="1">
        <v>0.43010886302951518</v>
      </c>
      <c r="M22" s="1">
        <v>0.40269285135760047</v>
      </c>
      <c r="N22" s="1"/>
      <c r="O22" s="1"/>
      <c r="P22" s="1"/>
      <c r="Q22" s="1"/>
    </row>
    <row r="23" spans="2:17" ht="30" customHeight="1" x14ac:dyDescent="0.4">
      <c r="B23" s="1">
        <v>0.66913060635885824</v>
      </c>
      <c r="C23" s="1">
        <v>0.66261867329486246</v>
      </c>
      <c r="D23" s="1">
        <v>0.66261867329486246</v>
      </c>
      <c r="E23" s="1">
        <v>0.66872299007276836</v>
      </c>
      <c r="F23" s="1">
        <v>0.66089249823599905</v>
      </c>
      <c r="G23" s="1">
        <v>0.66089249823599905</v>
      </c>
      <c r="H23" s="1">
        <v>0.63267541781433478</v>
      </c>
      <c r="I23" s="1">
        <v>0.60141060519189338</v>
      </c>
      <c r="J23" s="1">
        <v>0.56118014566464958</v>
      </c>
      <c r="K23" s="1">
        <v>0.52001214841904086</v>
      </c>
      <c r="L23" s="1">
        <v>0.43010886302951518</v>
      </c>
      <c r="M23" s="1">
        <v>0.40269285135760047</v>
      </c>
      <c r="N23" s="1"/>
      <c r="O23" s="1"/>
      <c r="P23" s="1"/>
      <c r="Q23" s="1"/>
    </row>
  </sheetData>
  <phoneticPr fontId="1"/>
  <conditionalFormatting sqref="B14:Q2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B7C42-C78A-47F8-8B9C-10FAB8E8345E}">
  <dimension ref="A1:N122"/>
  <sheetViews>
    <sheetView workbookViewId="0">
      <selection activeCell="B1" sqref="B1"/>
    </sheetView>
  </sheetViews>
  <sheetFormatPr defaultRowHeight="18.75" x14ac:dyDescent="0.4"/>
  <cols>
    <col min="10" max="10" width="24.125" bestFit="1" customWidth="1"/>
    <col min="11" max="11" width="15.875" bestFit="1" customWidth="1"/>
    <col min="13" max="13" width="24.125" bestFit="1" customWidth="1"/>
    <col min="14" max="14" width="15.875" bestFit="1" customWidth="1"/>
  </cols>
  <sheetData>
    <row r="1" spans="1:14" x14ac:dyDescent="0.4">
      <c r="A1" t="s">
        <v>5</v>
      </c>
      <c r="B1" t="s">
        <v>31</v>
      </c>
      <c r="C1" t="s">
        <v>32</v>
      </c>
      <c r="D1" t="s">
        <v>33</v>
      </c>
      <c r="F1" t="s">
        <v>34</v>
      </c>
      <c r="G1" t="s">
        <v>35</v>
      </c>
      <c r="H1" t="s">
        <v>36</v>
      </c>
      <c r="J1" t="s">
        <v>30</v>
      </c>
      <c r="M1" t="s">
        <v>29</v>
      </c>
    </row>
    <row r="2" spans="1:14" x14ac:dyDescent="0.4">
      <c r="A2">
        <v>-3</v>
      </c>
      <c r="B2">
        <f t="shared" ref="B2:B33" si="0">+F2*3.96</f>
        <v>31.224109232425707</v>
      </c>
      <c r="C2">
        <f t="shared" ref="C2:C33" si="1">+G2*3.96</f>
        <v>27.390820905566198</v>
      </c>
      <c r="D2">
        <f>+B2*0.78</f>
        <v>24.354805201292052</v>
      </c>
      <c r="F2">
        <v>7.8848760687943704</v>
      </c>
      <c r="G2">
        <v>6.9168739660520702</v>
      </c>
      <c r="H2">
        <f>+F2*0.78</f>
        <v>6.1502033336596087</v>
      </c>
      <c r="J2" s="1" t="s">
        <v>6</v>
      </c>
      <c r="K2" s="1" t="s">
        <v>7</v>
      </c>
      <c r="M2" s="1" t="s">
        <v>6</v>
      </c>
      <c r="N2" s="1" t="s">
        <v>7</v>
      </c>
    </row>
    <row r="3" spans="1:14" x14ac:dyDescent="0.4">
      <c r="A3">
        <v>-2.95</v>
      </c>
      <c r="B3">
        <f t="shared" si="0"/>
        <v>31.068470329046253</v>
      </c>
      <c r="C3">
        <f t="shared" si="1"/>
        <v>27.004929259419459</v>
      </c>
      <c r="D3">
        <f t="shared" ref="D3:D66" si="2">+B3*0.78</f>
        <v>24.233406856656078</v>
      </c>
      <c r="F3">
        <v>7.8455733154157201</v>
      </c>
      <c r="G3">
        <v>6.8194265806614798</v>
      </c>
      <c r="H3">
        <f t="shared" ref="H3:H66" si="3">+F3*0.78</f>
        <v>6.1195471860242616</v>
      </c>
      <c r="J3" s="1" t="s">
        <v>8</v>
      </c>
      <c r="K3" s="3">
        <v>44586.68482638889</v>
      </c>
      <c r="M3" s="1" t="s">
        <v>8</v>
      </c>
      <c r="N3" s="3">
        <v>44586.692442129628</v>
      </c>
    </row>
    <row r="4" spans="1:14" x14ac:dyDescent="0.4">
      <c r="A4">
        <v>-2.9</v>
      </c>
      <c r="B4">
        <f t="shared" si="0"/>
        <v>30.965059995651259</v>
      </c>
      <c r="C4">
        <f t="shared" si="1"/>
        <v>26.884889230132096</v>
      </c>
      <c r="D4">
        <f t="shared" si="2"/>
        <v>24.152746796607982</v>
      </c>
      <c r="F4">
        <v>7.8194595948614296</v>
      </c>
      <c r="G4">
        <v>6.7891134419525496</v>
      </c>
      <c r="H4">
        <f t="shared" si="3"/>
        <v>6.0991784839919152</v>
      </c>
      <c r="J4" s="1" t="s">
        <v>9</v>
      </c>
      <c r="K4" s="1">
        <v>0</v>
      </c>
      <c r="M4" s="1" t="s">
        <v>9</v>
      </c>
      <c r="N4" s="1">
        <v>0</v>
      </c>
    </row>
    <row r="5" spans="1:14" x14ac:dyDescent="0.4">
      <c r="A5">
        <v>-2.85</v>
      </c>
      <c r="B5">
        <f t="shared" si="0"/>
        <v>30.914010480046279</v>
      </c>
      <c r="C5">
        <f t="shared" si="1"/>
        <v>26.792919263243668</v>
      </c>
      <c r="D5">
        <f t="shared" si="2"/>
        <v>24.112928174436099</v>
      </c>
      <c r="F5">
        <v>7.8065683030419901</v>
      </c>
      <c r="G5">
        <v>6.7658887028393098</v>
      </c>
      <c r="H5">
        <f t="shared" si="3"/>
        <v>6.0891232763727521</v>
      </c>
      <c r="J5" s="1" t="s">
        <v>10</v>
      </c>
      <c r="K5" s="1"/>
      <c r="M5" s="1" t="s">
        <v>10</v>
      </c>
      <c r="N5" s="1"/>
    </row>
    <row r="6" spans="1:14" x14ac:dyDescent="0.4">
      <c r="A6">
        <v>-2.8</v>
      </c>
      <c r="B6">
        <f t="shared" si="0"/>
        <v>30.876150354742993</v>
      </c>
      <c r="C6">
        <f t="shared" si="1"/>
        <v>26.6926996409893</v>
      </c>
      <c r="D6">
        <f t="shared" si="2"/>
        <v>24.083397276699536</v>
      </c>
      <c r="F6">
        <v>7.79700766533914</v>
      </c>
      <c r="G6">
        <v>6.7405807174215404</v>
      </c>
      <c r="H6">
        <f t="shared" si="3"/>
        <v>6.0816659789645291</v>
      </c>
      <c r="J6" s="1" t="s">
        <v>11</v>
      </c>
      <c r="K6" s="1">
        <v>0</v>
      </c>
      <c r="M6" s="1" t="s">
        <v>11</v>
      </c>
      <c r="N6" s="1">
        <v>0</v>
      </c>
    </row>
    <row r="7" spans="1:14" x14ac:dyDescent="0.4">
      <c r="A7">
        <v>-2.75</v>
      </c>
      <c r="B7">
        <f t="shared" si="0"/>
        <v>30.857270583510399</v>
      </c>
      <c r="C7">
        <f t="shared" si="1"/>
        <v>26.583019644021984</v>
      </c>
      <c r="D7">
        <f t="shared" si="2"/>
        <v>24.068671055138111</v>
      </c>
      <c r="F7">
        <v>7.7922400463410098</v>
      </c>
      <c r="G7">
        <v>6.7128837484904</v>
      </c>
      <c r="H7">
        <f t="shared" si="3"/>
        <v>6.0779472361459881</v>
      </c>
      <c r="J7" s="1" t="s">
        <v>12</v>
      </c>
      <c r="K7" s="1">
        <v>1</v>
      </c>
      <c r="M7" s="1" t="s">
        <v>12</v>
      </c>
      <c r="N7" s="1">
        <v>1</v>
      </c>
    </row>
    <row r="8" spans="1:14" x14ac:dyDescent="0.4">
      <c r="A8">
        <v>-2.7</v>
      </c>
      <c r="B8">
        <f t="shared" si="0"/>
        <v>30.784780159592618</v>
      </c>
      <c r="C8">
        <f t="shared" si="1"/>
        <v>26.518419384956374</v>
      </c>
      <c r="D8">
        <f t="shared" si="2"/>
        <v>24.012128524482243</v>
      </c>
      <c r="F8">
        <v>7.7739343837355097</v>
      </c>
      <c r="G8">
        <v>6.6965705517566603</v>
      </c>
      <c r="H8">
        <f t="shared" si="3"/>
        <v>6.0636688193136976</v>
      </c>
      <c r="J8" s="1" t="s">
        <v>13</v>
      </c>
      <c r="K8" s="1">
        <v>3.96</v>
      </c>
      <c r="M8" s="1" t="s">
        <v>13</v>
      </c>
      <c r="N8" s="1">
        <v>3.96</v>
      </c>
    </row>
    <row r="9" spans="1:14" x14ac:dyDescent="0.4">
      <c r="A9">
        <v>-2.65</v>
      </c>
      <c r="B9">
        <f t="shared" si="0"/>
        <v>30.734140425920476</v>
      </c>
      <c r="C9">
        <f t="shared" si="1"/>
        <v>26.464400812983513</v>
      </c>
      <c r="D9">
        <f t="shared" si="2"/>
        <v>23.972629532217972</v>
      </c>
      <c r="F9">
        <v>7.76114657220214</v>
      </c>
      <c r="G9">
        <v>6.6829294982281597</v>
      </c>
      <c r="H9">
        <f t="shared" si="3"/>
        <v>6.053694326317669</v>
      </c>
      <c r="J9" s="1" t="s">
        <v>14</v>
      </c>
      <c r="K9" s="1">
        <v>-3</v>
      </c>
      <c r="M9" s="1" t="s">
        <v>14</v>
      </c>
      <c r="N9" s="1">
        <v>-3</v>
      </c>
    </row>
    <row r="10" spans="1:14" x14ac:dyDescent="0.4">
      <c r="A10">
        <v>-2.6</v>
      </c>
      <c r="B10">
        <f t="shared" si="0"/>
        <v>30.712600797414783</v>
      </c>
      <c r="C10">
        <f t="shared" si="1"/>
        <v>26.426330208778381</v>
      </c>
      <c r="D10">
        <f t="shared" si="2"/>
        <v>23.955828621983532</v>
      </c>
      <c r="F10">
        <v>7.7557072720744404</v>
      </c>
      <c r="G10">
        <v>6.6733157092874702</v>
      </c>
      <c r="H10">
        <f t="shared" si="3"/>
        <v>6.0494516722180638</v>
      </c>
      <c r="J10" s="1" t="s">
        <v>15</v>
      </c>
      <c r="K10" s="1">
        <v>3</v>
      </c>
      <c r="M10" s="1" t="s">
        <v>15</v>
      </c>
      <c r="N10" s="1">
        <v>3</v>
      </c>
    </row>
    <row r="11" spans="1:14" x14ac:dyDescent="0.4">
      <c r="A11">
        <v>-2.5499999999999998</v>
      </c>
      <c r="B11">
        <f t="shared" si="0"/>
        <v>30.685249716043465</v>
      </c>
      <c r="C11">
        <f t="shared" si="1"/>
        <v>26.353610679507252</v>
      </c>
      <c r="D11">
        <f t="shared" si="2"/>
        <v>23.934494778513905</v>
      </c>
      <c r="F11">
        <v>7.7488004333443099</v>
      </c>
      <c r="G11">
        <v>6.6549521917947603</v>
      </c>
      <c r="H11">
        <f t="shared" si="3"/>
        <v>6.0440643380085621</v>
      </c>
      <c r="J11" s="1" t="s">
        <v>16</v>
      </c>
      <c r="K11" s="1">
        <v>0.05</v>
      </c>
      <c r="M11" s="1" t="s">
        <v>16</v>
      </c>
      <c r="N11" s="1">
        <v>0.05</v>
      </c>
    </row>
    <row r="12" spans="1:14" x14ac:dyDescent="0.4">
      <c r="A12">
        <v>-2.5</v>
      </c>
      <c r="B12">
        <f t="shared" si="0"/>
        <v>30.609920620918267</v>
      </c>
      <c r="C12">
        <f t="shared" si="1"/>
        <v>26.311710476875309</v>
      </c>
      <c r="D12">
        <f t="shared" si="2"/>
        <v>23.87573808431625</v>
      </c>
      <c r="F12">
        <v>7.7297779345753197</v>
      </c>
      <c r="G12">
        <v>6.6443713325442699</v>
      </c>
      <c r="H12">
        <f t="shared" si="3"/>
        <v>6.0292267889687494</v>
      </c>
      <c r="J12" s="1" t="s">
        <v>17</v>
      </c>
      <c r="K12" s="1">
        <v>10</v>
      </c>
      <c r="M12" s="1" t="s">
        <v>17</v>
      </c>
      <c r="N12" s="1">
        <v>10</v>
      </c>
    </row>
    <row r="13" spans="1:14" x14ac:dyDescent="0.4">
      <c r="A13">
        <v>-2.4500000000000002</v>
      </c>
      <c r="B13">
        <f t="shared" si="0"/>
        <v>30.596520751714724</v>
      </c>
      <c r="C13">
        <f t="shared" si="1"/>
        <v>26.297660544514642</v>
      </c>
      <c r="D13">
        <f t="shared" si="2"/>
        <v>23.865286186337485</v>
      </c>
      <c r="F13">
        <v>7.72639412922089</v>
      </c>
      <c r="G13">
        <v>6.6408233698269301</v>
      </c>
      <c r="H13">
        <f t="shared" si="3"/>
        <v>6.0265874207922945</v>
      </c>
      <c r="J13" s="1" t="s">
        <v>18</v>
      </c>
      <c r="K13" s="1">
        <v>1</v>
      </c>
      <c r="M13" s="1" t="s">
        <v>18</v>
      </c>
      <c r="N13" s="1">
        <v>1</v>
      </c>
    </row>
    <row r="14" spans="1:14" x14ac:dyDescent="0.4">
      <c r="A14">
        <v>-2.4</v>
      </c>
      <c r="B14">
        <f t="shared" si="0"/>
        <v>30.575750395655639</v>
      </c>
      <c r="C14">
        <f t="shared" si="1"/>
        <v>26.221549138426781</v>
      </c>
      <c r="D14">
        <f t="shared" si="2"/>
        <v>23.8490853086114</v>
      </c>
      <c r="F14">
        <v>7.7211490898120303</v>
      </c>
      <c r="G14">
        <v>6.6216033177845404</v>
      </c>
      <c r="H14">
        <f t="shared" si="3"/>
        <v>6.0224962900533843</v>
      </c>
      <c r="J14" s="1" t="s">
        <v>19</v>
      </c>
      <c r="K14" s="1">
        <v>28.267800807952899</v>
      </c>
      <c r="M14" s="1" t="s">
        <v>19</v>
      </c>
      <c r="N14" s="1">
        <v>22.845419123768799</v>
      </c>
    </row>
    <row r="15" spans="1:14" x14ac:dyDescent="0.4">
      <c r="A15">
        <v>-2.35</v>
      </c>
      <c r="B15">
        <f t="shared" si="0"/>
        <v>30.575469136238095</v>
      </c>
      <c r="C15">
        <f t="shared" si="1"/>
        <v>26.160109788179387</v>
      </c>
      <c r="D15">
        <f t="shared" si="2"/>
        <v>23.848865926265713</v>
      </c>
      <c r="F15">
        <v>7.7210780647065897</v>
      </c>
      <c r="G15">
        <v>6.6060883303483298</v>
      </c>
      <c r="H15">
        <f t="shared" si="3"/>
        <v>6.02244089047114</v>
      </c>
      <c r="J15" s="1" t="s">
        <v>20</v>
      </c>
      <c r="K15" s="1">
        <v>7.1383335373618397</v>
      </c>
      <c r="M15" s="1" t="s">
        <v>20</v>
      </c>
      <c r="N15" s="1">
        <v>5.7690452332749498</v>
      </c>
    </row>
    <row r="16" spans="1:14" x14ac:dyDescent="0.4">
      <c r="A16">
        <v>-2.2999999999999998</v>
      </c>
      <c r="B16">
        <f t="shared" si="0"/>
        <v>30.529420822858793</v>
      </c>
      <c r="C16">
        <f t="shared" si="1"/>
        <v>26.1289104819298</v>
      </c>
      <c r="D16">
        <f t="shared" si="2"/>
        <v>23.812948241829858</v>
      </c>
      <c r="F16">
        <v>7.7094497027421198</v>
      </c>
      <c r="G16">
        <v>6.5982097176590404</v>
      </c>
      <c r="H16">
        <f t="shared" si="3"/>
        <v>6.013370768138854</v>
      </c>
      <c r="J16" s="1" t="s">
        <v>21</v>
      </c>
      <c r="K16" s="1">
        <v>1.9758536083043801</v>
      </c>
      <c r="M16" s="1" t="s">
        <v>21</v>
      </c>
      <c r="N16" s="1">
        <v>1.9173531146088501</v>
      </c>
    </row>
    <row r="17" spans="1:14" x14ac:dyDescent="0.4">
      <c r="A17">
        <v>-2.25</v>
      </c>
      <c r="B17">
        <f t="shared" si="0"/>
        <v>30.487919226288799</v>
      </c>
      <c r="C17">
        <f t="shared" si="1"/>
        <v>26.079859584569935</v>
      </c>
      <c r="D17">
        <f t="shared" si="2"/>
        <v>23.780576996505264</v>
      </c>
      <c r="F17">
        <v>7.6989695015880804</v>
      </c>
      <c r="G17">
        <v>6.5858231274166501</v>
      </c>
      <c r="H17">
        <f t="shared" si="3"/>
        <v>6.0051962112387027</v>
      </c>
      <c r="J17" s="1" t="s">
        <v>22</v>
      </c>
      <c r="K17" s="1">
        <v>7.9521516449784002</v>
      </c>
      <c r="M17" s="1" t="s">
        <v>22</v>
      </c>
      <c r="N17" s="1">
        <v>4.3558879420026999</v>
      </c>
    </row>
    <row r="18" spans="1:14" x14ac:dyDescent="0.4">
      <c r="A18">
        <v>-2.2000000000000002</v>
      </c>
      <c r="B18">
        <f t="shared" si="0"/>
        <v>30.458539724349965</v>
      </c>
      <c r="C18">
        <f t="shared" si="1"/>
        <v>26.014989241957675</v>
      </c>
      <c r="D18">
        <f t="shared" si="2"/>
        <v>23.757660984992974</v>
      </c>
      <c r="F18">
        <v>7.6915504354419104</v>
      </c>
      <c r="G18">
        <v>6.5694417277670896</v>
      </c>
      <c r="H18">
        <f t="shared" si="3"/>
        <v>5.9994093396446901</v>
      </c>
      <c r="J18" s="1" t="s">
        <v>23</v>
      </c>
      <c r="K18" s="1">
        <v>5.6805139721011697</v>
      </c>
      <c r="M18" s="1" t="s">
        <v>23</v>
      </c>
      <c r="N18" s="1">
        <v>3.4849890197819802</v>
      </c>
    </row>
    <row r="19" spans="1:14" x14ac:dyDescent="0.4">
      <c r="A19">
        <v>-2.15</v>
      </c>
      <c r="B19">
        <f t="shared" si="0"/>
        <v>30.427090823650357</v>
      </c>
      <c r="C19">
        <f t="shared" si="1"/>
        <v>25.936769321560867</v>
      </c>
      <c r="D19">
        <f t="shared" si="2"/>
        <v>23.733130842447277</v>
      </c>
      <c r="F19">
        <v>7.6836087938511</v>
      </c>
      <c r="G19">
        <v>6.5496892226163803</v>
      </c>
      <c r="H19">
        <f t="shared" si="3"/>
        <v>5.9932148592038583</v>
      </c>
      <c r="J19" s="1" t="s">
        <v>24</v>
      </c>
      <c r="K19" s="1">
        <v>1.39990002384185</v>
      </c>
      <c r="M19" s="1" t="s">
        <v>24</v>
      </c>
      <c r="N19" s="1">
        <v>1.2499000476837101</v>
      </c>
    </row>
    <row r="20" spans="1:14" x14ac:dyDescent="0.4">
      <c r="A20">
        <v>-2.1</v>
      </c>
      <c r="B20">
        <f t="shared" si="0"/>
        <v>30.367989093065262</v>
      </c>
      <c r="C20">
        <f t="shared" si="1"/>
        <v>25.860179215669628</v>
      </c>
      <c r="D20">
        <f t="shared" si="2"/>
        <v>23.687031492590904</v>
      </c>
      <c r="F20">
        <v>7.6686841144104196</v>
      </c>
      <c r="G20">
        <v>6.5303482867852596</v>
      </c>
      <c r="H20">
        <f t="shared" si="3"/>
        <v>5.9815736092401277</v>
      </c>
      <c r="J20" s="1" t="s">
        <v>25</v>
      </c>
      <c r="K20" s="1">
        <v>0.56381036094674097</v>
      </c>
      <c r="M20" s="1" t="s">
        <v>25</v>
      </c>
      <c r="N20" s="1">
        <v>0.39379541138020902</v>
      </c>
    </row>
    <row r="21" spans="1:14" x14ac:dyDescent="0.4">
      <c r="A21">
        <v>-2.0499999999999998</v>
      </c>
      <c r="B21">
        <f t="shared" si="0"/>
        <v>30.318640172481551</v>
      </c>
      <c r="C21">
        <f t="shared" si="1"/>
        <v>25.85537917912006</v>
      </c>
      <c r="D21">
        <f t="shared" si="2"/>
        <v>23.648539334535609</v>
      </c>
      <c r="F21">
        <v>7.6562222657781698</v>
      </c>
      <c r="G21">
        <v>6.5291361563434496</v>
      </c>
      <c r="H21">
        <f t="shared" si="3"/>
        <v>5.9718533673069727</v>
      </c>
      <c r="J21" s="1" t="s">
        <v>26</v>
      </c>
      <c r="K21" s="1">
        <v>7.9521516449784002</v>
      </c>
      <c r="M21" s="1" t="s">
        <v>26</v>
      </c>
      <c r="N21" s="1">
        <v>4.3558879420026999</v>
      </c>
    </row>
    <row r="22" spans="1:14" x14ac:dyDescent="0.4">
      <c r="A22">
        <v>-2</v>
      </c>
      <c r="B22">
        <f t="shared" si="0"/>
        <v>30.301719903945944</v>
      </c>
      <c r="C22">
        <f t="shared" si="1"/>
        <v>25.795029476284991</v>
      </c>
      <c r="D22">
        <f t="shared" si="2"/>
        <v>23.635341525077838</v>
      </c>
      <c r="F22">
        <v>7.6519494706934204</v>
      </c>
      <c r="G22">
        <v>6.5138963323952002</v>
      </c>
      <c r="H22">
        <f t="shared" si="3"/>
        <v>5.9685205871408682</v>
      </c>
      <c r="J22" s="1" t="s">
        <v>27</v>
      </c>
      <c r="K22" s="1">
        <v>11.915303106639501</v>
      </c>
      <c r="M22" s="1" t="s">
        <v>27</v>
      </c>
      <c r="N22" s="1">
        <v>13.1101519801432</v>
      </c>
    </row>
    <row r="23" spans="1:14" x14ac:dyDescent="0.4">
      <c r="A23">
        <v>-1.95</v>
      </c>
      <c r="B23">
        <f t="shared" si="0"/>
        <v>30.250020325183876</v>
      </c>
      <c r="C23">
        <f t="shared" si="1"/>
        <v>25.757640600204468</v>
      </c>
      <c r="D23">
        <f t="shared" si="2"/>
        <v>23.595015853643424</v>
      </c>
      <c r="F23">
        <v>7.6388940215110797</v>
      </c>
      <c r="G23">
        <v>6.5044546970213304</v>
      </c>
      <c r="H23">
        <f t="shared" si="3"/>
        <v>5.9583373367786425</v>
      </c>
      <c r="J23" s="1" t="s">
        <v>28</v>
      </c>
      <c r="K23" s="1">
        <v>613.56355298154403</v>
      </c>
      <c r="M23" s="1" t="s">
        <v>28</v>
      </c>
      <c r="N23" s="1">
        <v>288.18038877045501</v>
      </c>
    </row>
    <row r="24" spans="1:14" x14ac:dyDescent="0.4">
      <c r="A24">
        <v>-1.9</v>
      </c>
      <c r="B24">
        <f t="shared" si="0"/>
        <v>30.172040686011311</v>
      </c>
      <c r="C24">
        <f t="shared" si="1"/>
        <v>25.729300454258926</v>
      </c>
      <c r="D24">
        <f t="shared" si="2"/>
        <v>23.534191735088822</v>
      </c>
      <c r="F24">
        <v>7.6192021934372001</v>
      </c>
      <c r="G24">
        <v>6.49729809450983</v>
      </c>
      <c r="H24">
        <f t="shared" si="3"/>
        <v>5.9429777108810162</v>
      </c>
    </row>
    <row r="25" spans="1:14" x14ac:dyDescent="0.4">
      <c r="A25">
        <v>-1.85</v>
      </c>
      <c r="B25">
        <f t="shared" si="0"/>
        <v>30.133929103612882</v>
      </c>
      <c r="C25">
        <f t="shared" si="1"/>
        <v>25.695910677313801</v>
      </c>
      <c r="D25">
        <f t="shared" si="2"/>
        <v>23.504464700818048</v>
      </c>
      <c r="F25">
        <v>7.6095780564678996</v>
      </c>
      <c r="G25">
        <v>6.4888663326550002</v>
      </c>
      <c r="H25">
        <f t="shared" si="3"/>
        <v>5.9354708840449621</v>
      </c>
    </row>
    <row r="26" spans="1:14" x14ac:dyDescent="0.4">
      <c r="A26">
        <v>-1.8</v>
      </c>
      <c r="B26">
        <f t="shared" si="0"/>
        <v>30.136300250887867</v>
      </c>
      <c r="C26">
        <f t="shared" si="1"/>
        <v>25.649540126323704</v>
      </c>
      <c r="D26">
        <f t="shared" si="2"/>
        <v>23.506314195692536</v>
      </c>
      <c r="F26">
        <v>7.6101768310322901</v>
      </c>
      <c r="G26">
        <v>6.4771565975564904</v>
      </c>
      <c r="H26">
        <f t="shared" si="3"/>
        <v>5.9359379282051865</v>
      </c>
    </row>
    <row r="27" spans="1:14" x14ac:dyDescent="0.4">
      <c r="A27">
        <v>-1.75</v>
      </c>
      <c r="B27">
        <f t="shared" si="0"/>
        <v>30.105469748377782</v>
      </c>
      <c r="C27">
        <f t="shared" si="1"/>
        <v>25.589279830455791</v>
      </c>
      <c r="D27">
        <f t="shared" si="2"/>
        <v>23.48226640373467</v>
      </c>
      <c r="F27">
        <v>7.6023913506004499</v>
      </c>
      <c r="G27">
        <v>6.4619393511252001</v>
      </c>
      <c r="H27">
        <f t="shared" si="3"/>
        <v>5.9298652534683507</v>
      </c>
    </row>
    <row r="28" spans="1:14" x14ac:dyDescent="0.4">
      <c r="A28">
        <v>-1.7</v>
      </c>
      <c r="B28">
        <f t="shared" si="0"/>
        <v>30.031180009245876</v>
      </c>
      <c r="C28">
        <f t="shared" si="1"/>
        <v>25.568660348653793</v>
      </c>
      <c r="D28">
        <f t="shared" si="2"/>
        <v>23.424320407211784</v>
      </c>
      <c r="F28">
        <v>7.5836313154661301</v>
      </c>
      <c r="G28">
        <v>6.4567324112762101</v>
      </c>
      <c r="H28">
        <f t="shared" si="3"/>
        <v>5.9152324260635814</v>
      </c>
    </row>
    <row r="29" spans="1:14" x14ac:dyDescent="0.4">
      <c r="A29">
        <v>-1.65</v>
      </c>
      <c r="B29">
        <f t="shared" si="0"/>
        <v>30.009519308805455</v>
      </c>
      <c r="C29">
        <f t="shared" si="1"/>
        <v>25.551959872245799</v>
      </c>
      <c r="D29">
        <f t="shared" si="2"/>
        <v>23.407425060868256</v>
      </c>
      <c r="F29">
        <v>7.5781614416175396</v>
      </c>
      <c r="G29">
        <v>6.4525151192539898</v>
      </c>
      <c r="H29">
        <f t="shared" si="3"/>
        <v>5.9109659244616815</v>
      </c>
    </row>
    <row r="30" spans="1:14" x14ac:dyDescent="0.4">
      <c r="A30">
        <v>-1.6</v>
      </c>
      <c r="B30">
        <f t="shared" si="0"/>
        <v>30.005969107151031</v>
      </c>
      <c r="C30">
        <f t="shared" si="1"/>
        <v>25.48824064433575</v>
      </c>
      <c r="D30">
        <f t="shared" si="2"/>
        <v>23.404655903577805</v>
      </c>
      <c r="F30">
        <v>7.5772649260482403</v>
      </c>
      <c r="G30">
        <v>6.4364244051352903</v>
      </c>
      <c r="H30">
        <f t="shared" si="3"/>
        <v>5.9102666423176276</v>
      </c>
    </row>
    <row r="31" spans="1:14" x14ac:dyDescent="0.4">
      <c r="A31">
        <v>-1.55</v>
      </c>
      <c r="B31">
        <f t="shared" si="0"/>
        <v>29.979160055518133</v>
      </c>
      <c r="C31">
        <f t="shared" si="1"/>
        <v>25.40916949510574</v>
      </c>
      <c r="D31">
        <f t="shared" si="2"/>
        <v>23.383744843304143</v>
      </c>
      <c r="F31">
        <v>7.5704949635146797</v>
      </c>
      <c r="G31">
        <v>6.4164569432085203</v>
      </c>
      <c r="H31">
        <f t="shared" si="3"/>
        <v>5.9049860715414502</v>
      </c>
    </row>
    <row r="32" spans="1:14" x14ac:dyDescent="0.4">
      <c r="A32">
        <v>-1.5</v>
      </c>
      <c r="B32">
        <f t="shared" si="0"/>
        <v>29.916720464825623</v>
      </c>
      <c r="C32">
        <f t="shared" si="1"/>
        <v>25.355409830808629</v>
      </c>
      <c r="D32">
        <f t="shared" si="2"/>
        <v>23.335041962563988</v>
      </c>
      <c r="F32">
        <v>7.5547273901074803</v>
      </c>
      <c r="G32">
        <v>6.4028812704062199</v>
      </c>
      <c r="H32">
        <f t="shared" si="3"/>
        <v>5.8926873642838347</v>
      </c>
    </row>
    <row r="33" spans="1:8" x14ac:dyDescent="0.4">
      <c r="A33">
        <v>-1.45</v>
      </c>
      <c r="B33">
        <f t="shared" si="0"/>
        <v>29.887400567531589</v>
      </c>
      <c r="C33">
        <f t="shared" si="1"/>
        <v>25.292389094829566</v>
      </c>
      <c r="D33">
        <f t="shared" si="2"/>
        <v>23.31217244267464</v>
      </c>
      <c r="F33">
        <v>7.5473233756392899</v>
      </c>
      <c r="G33">
        <v>6.3869669431387797</v>
      </c>
      <c r="H33">
        <f t="shared" si="3"/>
        <v>5.8869122329986467</v>
      </c>
    </row>
    <row r="34" spans="1:8" x14ac:dyDescent="0.4">
      <c r="A34">
        <v>-1.4</v>
      </c>
      <c r="B34">
        <f t="shared" ref="B34:B65" si="4">+F34*3.96</f>
        <v>29.871439561247843</v>
      </c>
      <c r="C34">
        <f t="shared" ref="C34:C65" si="5">+G34*3.96</f>
        <v>25.261370465159427</v>
      </c>
      <c r="D34">
        <f t="shared" si="2"/>
        <v>23.299722857773318</v>
      </c>
      <c r="F34">
        <v>7.5432928184969299</v>
      </c>
      <c r="G34">
        <v>6.3791339558483404</v>
      </c>
      <c r="H34">
        <f t="shared" si="3"/>
        <v>5.8837683984276055</v>
      </c>
    </row>
    <row r="35" spans="1:8" x14ac:dyDescent="0.4">
      <c r="A35">
        <v>-1.35</v>
      </c>
      <c r="B35">
        <f t="shared" si="4"/>
        <v>29.828859493136417</v>
      </c>
      <c r="C35">
        <f t="shared" si="5"/>
        <v>25.213530287146568</v>
      </c>
      <c r="D35">
        <f t="shared" si="2"/>
        <v>23.266510404646407</v>
      </c>
      <c r="F35">
        <v>7.5325402760445499</v>
      </c>
      <c r="G35">
        <v>6.3670531028147899</v>
      </c>
      <c r="H35">
        <f t="shared" si="3"/>
        <v>5.8753814153147488</v>
      </c>
    </row>
    <row r="36" spans="1:8" x14ac:dyDescent="0.4">
      <c r="A36">
        <v>-1.3</v>
      </c>
      <c r="B36">
        <f t="shared" si="4"/>
        <v>29.727829620242108</v>
      </c>
      <c r="C36">
        <f t="shared" si="5"/>
        <v>25.127420201897628</v>
      </c>
      <c r="D36">
        <f t="shared" si="2"/>
        <v>23.187707103788846</v>
      </c>
      <c r="F36">
        <v>7.50702768187932</v>
      </c>
      <c r="G36">
        <v>6.3453081317923301</v>
      </c>
      <c r="H36">
        <f t="shared" si="3"/>
        <v>5.8554815918658703</v>
      </c>
    </row>
    <row r="37" spans="1:8" x14ac:dyDescent="0.4">
      <c r="A37">
        <v>-1.25</v>
      </c>
      <c r="B37">
        <f t="shared" si="4"/>
        <v>29.688509181141875</v>
      </c>
      <c r="C37">
        <f t="shared" si="5"/>
        <v>25.095609948039048</v>
      </c>
      <c r="D37">
        <f t="shared" si="2"/>
        <v>23.157037161290663</v>
      </c>
      <c r="F37">
        <v>7.4970982780661304</v>
      </c>
      <c r="G37">
        <v>6.3372752394037999</v>
      </c>
      <c r="H37">
        <f t="shared" si="3"/>
        <v>5.8477366568915823</v>
      </c>
    </row>
    <row r="38" spans="1:8" x14ac:dyDescent="0.4">
      <c r="A38">
        <v>-1.2</v>
      </c>
      <c r="B38">
        <f t="shared" si="4"/>
        <v>29.638830572366718</v>
      </c>
      <c r="C38">
        <f t="shared" si="5"/>
        <v>25.051200762391094</v>
      </c>
      <c r="D38">
        <f t="shared" si="2"/>
        <v>23.118287846446041</v>
      </c>
      <c r="F38">
        <v>7.4845531748400802</v>
      </c>
      <c r="G38">
        <v>6.3260607985836099</v>
      </c>
      <c r="H38">
        <f t="shared" si="3"/>
        <v>5.8379514763752631</v>
      </c>
    </row>
    <row r="39" spans="1:8" x14ac:dyDescent="0.4">
      <c r="A39">
        <v>-1.1499999999999999</v>
      </c>
      <c r="B39">
        <f t="shared" si="4"/>
        <v>29.621800407767275</v>
      </c>
      <c r="C39">
        <f t="shared" si="5"/>
        <v>25.010230019688617</v>
      </c>
      <c r="D39">
        <f t="shared" si="2"/>
        <v>23.105004318058477</v>
      </c>
      <c r="F39">
        <v>7.4802526282240596</v>
      </c>
      <c r="G39">
        <v>6.3157146514365197</v>
      </c>
      <c r="H39">
        <f t="shared" si="3"/>
        <v>5.834597050014767</v>
      </c>
    </row>
    <row r="40" spans="1:8" x14ac:dyDescent="0.4">
      <c r="A40">
        <v>-1.1000000000000001</v>
      </c>
      <c r="B40">
        <f t="shared" si="4"/>
        <v>29.590560123324394</v>
      </c>
      <c r="C40">
        <f t="shared" si="5"/>
        <v>24.928690865635854</v>
      </c>
      <c r="D40">
        <f t="shared" si="2"/>
        <v>23.080636896193027</v>
      </c>
      <c r="F40">
        <v>7.4723636675061602</v>
      </c>
      <c r="G40">
        <v>6.2951239559686503</v>
      </c>
      <c r="H40">
        <f t="shared" si="3"/>
        <v>5.8284436606548056</v>
      </c>
    </row>
    <row r="41" spans="1:8" x14ac:dyDescent="0.4">
      <c r="A41">
        <v>-1.05</v>
      </c>
      <c r="B41">
        <f t="shared" si="4"/>
        <v>29.529850929975513</v>
      </c>
      <c r="C41">
        <f t="shared" si="5"/>
        <v>24.876849725842472</v>
      </c>
      <c r="D41">
        <f t="shared" si="2"/>
        <v>23.033283725380901</v>
      </c>
      <c r="F41">
        <v>7.45703306312513</v>
      </c>
      <c r="G41">
        <v>6.2820327590511296</v>
      </c>
      <c r="H41">
        <f t="shared" si="3"/>
        <v>5.8164857892376016</v>
      </c>
    </row>
    <row r="42" spans="1:8" x14ac:dyDescent="0.4">
      <c r="A42">
        <v>-1</v>
      </c>
      <c r="B42">
        <f t="shared" si="4"/>
        <v>29.498469084501277</v>
      </c>
      <c r="C42">
        <f t="shared" si="5"/>
        <v>24.831889197230332</v>
      </c>
      <c r="D42">
        <f t="shared" si="2"/>
        <v>23.008805885910999</v>
      </c>
      <c r="F42">
        <v>7.44910835467204</v>
      </c>
      <c r="G42">
        <v>6.2706790902096801</v>
      </c>
      <c r="H42">
        <f t="shared" si="3"/>
        <v>5.8103045166441918</v>
      </c>
    </row>
    <row r="43" spans="1:8" x14ac:dyDescent="0.4">
      <c r="A43">
        <v>-0.95</v>
      </c>
      <c r="B43">
        <f t="shared" si="4"/>
        <v>29.455410316586484</v>
      </c>
      <c r="C43">
        <f t="shared" si="5"/>
        <v>24.773379787802686</v>
      </c>
      <c r="D43">
        <f t="shared" si="2"/>
        <v>22.975220046937459</v>
      </c>
      <c r="F43">
        <v>7.4382349284309299</v>
      </c>
      <c r="G43">
        <v>6.2559039868188604</v>
      </c>
      <c r="H43">
        <f t="shared" si="3"/>
        <v>5.8018232441761253</v>
      </c>
    </row>
    <row r="44" spans="1:8" x14ac:dyDescent="0.4">
      <c r="A44">
        <v>-0.9</v>
      </c>
      <c r="B44">
        <f t="shared" si="4"/>
        <v>29.43689934909343</v>
      </c>
      <c r="C44">
        <f t="shared" si="5"/>
        <v>24.686280637979518</v>
      </c>
      <c r="D44">
        <f t="shared" si="2"/>
        <v>22.960781492292877</v>
      </c>
      <c r="F44">
        <v>7.4335604416902603</v>
      </c>
      <c r="G44">
        <v>6.2339092520150299</v>
      </c>
      <c r="H44">
        <f t="shared" si="3"/>
        <v>5.7981771445184034</v>
      </c>
    </row>
    <row r="45" spans="1:8" x14ac:dyDescent="0.4">
      <c r="A45">
        <v>-0.85</v>
      </c>
      <c r="B45">
        <f t="shared" si="4"/>
        <v>29.377529397606853</v>
      </c>
      <c r="C45">
        <f t="shared" si="5"/>
        <v>24.605680257081989</v>
      </c>
      <c r="D45">
        <f t="shared" si="2"/>
        <v>22.914472930133346</v>
      </c>
      <c r="F45">
        <v>7.4185680296987</v>
      </c>
      <c r="G45">
        <v>6.2135556204752502</v>
      </c>
      <c r="H45">
        <f t="shared" si="3"/>
        <v>5.7864830631649866</v>
      </c>
    </row>
    <row r="46" spans="1:8" x14ac:dyDescent="0.4">
      <c r="A46">
        <v>-0.8</v>
      </c>
      <c r="B46">
        <f t="shared" si="4"/>
        <v>29.320400208234801</v>
      </c>
      <c r="C46">
        <f t="shared" si="5"/>
        <v>24.541709572076794</v>
      </c>
      <c r="D46">
        <f t="shared" si="2"/>
        <v>22.869912162423145</v>
      </c>
      <c r="F46">
        <v>7.4041414667259602</v>
      </c>
      <c r="G46">
        <v>6.1974014070900996</v>
      </c>
      <c r="H46">
        <f t="shared" si="3"/>
        <v>5.7752303440462489</v>
      </c>
    </row>
    <row r="47" spans="1:8" x14ac:dyDescent="0.4">
      <c r="A47">
        <v>-0.75</v>
      </c>
      <c r="B47">
        <f t="shared" si="4"/>
        <v>29.273619875311862</v>
      </c>
      <c r="C47">
        <f t="shared" si="5"/>
        <v>24.473570287227613</v>
      </c>
      <c r="D47">
        <f t="shared" si="2"/>
        <v>22.833423502743255</v>
      </c>
      <c r="F47">
        <v>7.3923282513413797</v>
      </c>
      <c r="G47">
        <v>6.1801945169766697</v>
      </c>
      <c r="H47">
        <f t="shared" si="3"/>
        <v>5.7660160360462767</v>
      </c>
    </row>
    <row r="48" spans="1:8" x14ac:dyDescent="0.4">
      <c r="A48">
        <v>-0.7</v>
      </c>
      <c r="B48">
        <f t="shared" si="4"/>
        <v>29.249029234051704</v>
      </c>
      <c r="C48">
        <f t="shared" si="5"/>
        <v>24.425700306892395</v>
      </c>
      <c r="D48">
        <f t="shared" si="2"/>
        <v>22.814242802560329</v>
      </c>
      <c r="F48">
        <v>7.3861184934474</v>
      </c>
      <c r="G48">
        <v>6.1681061381041404</v>
      </c>
      <c r="H48">
        <f t="shared" si="3"/>
        <v>5.7611724248889722</v>
      </c>
    </row>
    <row r="49" spans="1:8" x14ac:dyDescent="0.4">
      <c r="A49">
        <v>-0.65</v>
      </c>
      <c r="B49">
        <f t="shared" si="4"/>
        <v>29.185870662331574</v>
      </c>
      <c r="C49">
        <f t="shared" si="5"/>
        <v>24.323679506778735</v>
      </c>
      <c r="D49">
        <f t="shared" si="2"/>
        <v>22.76497911661863</v>
      </c>
      <c r="F49">
        <v>7.37016935917464</v>
      </c>
      <c r="G49">
        <v>6.1423433097926097</v>
      </c>
      <c r="H49">
        <f t="shared" si="3"/>
        <v>5.7487321001562197</v>
      </c>
    </row>
    <row r="50" spans="1:8" x14ac:dyDescent="0.4">
      <c r="A50">
        <v>-0.6</v>
      </c>
      <c r="B50">
        <f t="shared" si="4"/>
        <v>29.067179188132286</v>
      </c>
      <c r="C50">
        <f t="shared" si="5"/>
        <v>24.262730032205571</v>
      </c>
      <c r="D50">
        <f t="shared" si="2"/>
        <v>22.672399766743183</v>
      </c>
      <c r="F50">
        <v>7.3401967646798703</v>
      </c>
      <c r="G50">
        <v>6.1269520283347401</v>
      </c>
      <c r="H50">
        <f t="shared" si="3"/>
        <v>5.7253534764502989</v>
      </c>
    </row>
    <row r="51" spans="1:8" x14ac:dyDescent="0.4">
      <c r="A51">
        <v>-0.55000000000000004</v>
      </c>
      <c r="B51">
        <f t="shared" si="4"/>
        <v>29.013160616159425</v>
      </c>
      <c r="C51">
        <f t="shared" si="5"/>
        <v>24.183370172977451</v>
      </c>
      <c r="D51">
        <f t="shared" si="2"/>
        <v>22.630265280604352</v>
      </c>
      <c r="F51">
        <v>7.3265557111513697</v>
      </c>
      <c r="G51">
        <v>6.1069116598427904</v>
      </c>
      <c r="H51">
        <f t="shared" si="3"/>
        <v>5.7147134546980682</v>
      </c>
    </row>
    <row r="52" spans="1:8" x14ac:dyDescent="0.4">
      <c r="A52">
        <v>-0.5</v>
      </c>
      <c r="B52">
        <f t="shared" si="4"/>
        <v>28.982080519199357</v>
      </c>
      <c r="C52">
        <f t="shared" si="5"/>
        <v>24.079799652099602</v>
      </c>
      <c r="D52">
        <f t="shared" si="2"/>
        <v>22.606022804975499</v>
      </c>
      <c r="F52">
        <v>7.3187072018180199</v>
      </c>
      <c r="G52">
        <v>6.0807574879039397</v>
      </c>
      <c r="H52">
        <f t="shared" si="3"/>
        <v>5.7085916174180555</v>
      </c>
    </row>
    <row r="53" spans="1:8" x14ac:dyDescent="0.4">
      <c r="A53">
        <v>-0.45</v>
      </c>
      <c r="B53">
        <f t="shared" si="4"/>
        <v>28.92665937542915</v>
      </c>
      <c r="C53">
        <f t="shared" si="5"/>
        <v>23.963950574398059</v>
      </c>
      <c r="D53">
        <f t="shared" si="2"/>
        <v>22.562794312834736</v>
      </c>
      <c r="F53">
        <v>7.3047119634922097</v>
      </c>
      <c r="G53">
        <v>6.0515026703025399</v>
      </c>
      <c r="H53">
        <f t="shared" si="3"/>
        <v>5.6976753315239241</v>
      </c>
    </row>
    <row r="54" spans="1:8" x14ac:dyDescent="0.4">
      <c r="A54">
        <v>-0.4</v>
      </c>
      <c r="B54">
        <f t="shared" si="4"/>
        <v>28.831260278820977</v>
      </c>
      <c r="C54">
        <f t="shared" si="5"/>
        <v>23.869430646300323</v>
      </c>
      <c r="D54">
        <f t="shared" si="2"/>
        <v>22.488383017480363</v>
      </c>
      <c r="F54">
        <v>7.2806212825305501</v>
      </c>
      <c r="G54">
        <v>6.0276340015909904</v>
      </c>
      <c r="H54">
        <f t="shared" si="3"/>
        <v>5.6788846003738289</v>
      </c>
    </row>
    <row r="55" spans="1:8" x14ac:dyDescent="0.4">
      <c r="A55">
        <v>-0.35</v>
      </c>
      <c r="B55">
        <f t="shared" si="4"/>
        <v>28.787570074200641</v>
      </c>
      <c r="C55">
        <f t="shared" si="5"/>
        <v>23.783680051565184</v>
      </c>
      <c r="D55">
        <f t="shared" si="2"/>
        <v>22.454304657876502</v>
      </c>
      <c r="F55">
        <v>7.2695884025759199</v>
      </c>
      <c r="G55">
        <v>6.0059798110013096</v>
      </c>
      <c r="H55">
        <f t="shared" si="3"/>
        <v>5.670278954009218</v>
      </c>
    </row>
    <row r="56" spans="1:8" x14ac:dyDescent="0.4">
      <c r="A56">
        <v>-0.3</v>
      </c>
      <c r="B56">
        <f t="shared" si="4"/>
        <v>28.752369806170453</v>
      </c>
      <c r="C56">
        <f t="shared" si="5"/>
        <v>23.682789877057065</v>
      </c>
      <c r="D56">
        <f t="shared" si="2"/>
        <v>22.426848448812954</v>
      </c>
      <c r="F56">
        <v>7.2606994460026399</v>
      </c>
      <c r="G56">
        <v>5.9805024942063296</v>
      </c>
      <c r="H56">
        <f t="shared" si="3"/>
        <v>5.6633455678820592</v>
      </c>
    </row>
    <row r="57" spans="1:8" x14ac:dyDescent="0.4">
      <c r="A57">
        <v>-0.25</v>
      </c>
      <c r="B57">
        <f t="shared" si="4"/>
        <v>28.669970110058795</v>
      </c>
      <c r="C57">
        <f t="shared" si="5"/>
        <v>23.552920669317256</v>
      </c>
      <c r="D57">
        <f t="shared" si="2"/>
        <v>22.362576685845863</v>
      </c>
      <c r="F57">
        <v>7.2398914419340397</v>
      </c>
      <c r="G57">
        <v>5.9477072397265802</v>
      </c>
      <c r="H57">
        <f t="shared" si="3"/>
        <v>5.647115324708551</v>
      </c>
    </row>
    <row r="58" spans="1:8" x14ac:dyDescent="0.4">
      <c r="A58">
        <v>-0.2</v>
      </c>
      <c r="B58">
        <f t="shared" si="4"/>
        <v>28.566209599375735</v>
      </c>
      <c r="C58">
        <f t="shared" si="5"/>
        <v>23.426020517945286</v>
      </c>
      <c r="D58">
        <f t="shared" si="2"/>
        <v>22.281643487513076</v>
      </c>
      <c r="F58">
        <v>7.2136892927716501</v>
      </c>
      <c r="G58">
        <v>5.9156617469558803</v>
      </c>
      <c r="H58">
        <f t="shared" si="3"/>
        <v>5.6266776483618877</v>
      </c>
    </row>
    <row r="59" spans="1:8" x14ac:dyDescent="0.4">
      <c r="A59">
        <v>-0.15</v>
      </c>
      <c r="B59">
        <f t="shared" si="4"/>
        <v>28.494819998741132</v>
      </c>
      <c r="C59">
        <f t="shared" si="5"/>
        <v>23.290799930691716</v>
      </c>
      <c r="D59">
        <f t="shared" si="2"/>
        <v>22.225959599018083</v>
      </c>
      <c r="F59">
        <v>7.1956616158437203</v>
      </c>
      <c r="G59">
        <v>5.8815151340130596</v>
      </c>
      <c r="H59">
        <f t="shared" si="3"/>
        <v>5.6126160603581017</v>
      </c>
    </row>
    <row r="60" spans="1:8" x14ac:dyDescent="0.4">
      <c r="A60">
        <v>-0.1</v>
      </c>
      <c r="B60">
        <f t="shared" si="4"/>
        <v>28.440549969673167</v>
      </c>
      <c r="C60">
        <f t="shared" si="5"/>
        <v>23.166509345173854</v>
      </c>
      <c r="D60">
        <f t="shared" si="2"/>
        <v>22.183628976345073</v>
      </c>
      <c r="F60">
        <v>7.1819570630487801</v>
      </c>
      <c r="G60">
        <v>5.8501286225186497</v>
      </c>
      <c r="H60">
        <f t="shared" si="3"/>
        <v>5.6019265091780488</v>
      </c>
    </row>
    <row r="61" spans="1:8" x14ac:dyDescent="0.4">
      <c r="A61">
        <v>-0.05</v>
      </c>
      <c r="B61">
        <f t="shared" si="4"/>
        <v>28.388740494847312</v>
      </c>
      <c r="C61">
        <f t="shared" si="5"/>
        <v>23.003140464425091</v>
      </c>
      <c r="D61">
        <f t="shared" si="2"/>
        <v>22.143217585980903</v>
      </c>
      <c r="F61">
        <v>7.1688738623351798</v>
      </c>
      <c r="G61">
        <v>5.8088738546528003</v>
      </c>
      <c r="H61">
        <f t="shared" si="3"/>
        <v>5.5917216126214404</v>
      </c>
    </row>
    <row r="62" spans="1:8" x14ac:dyDescent="0.4">
      <c r="A62">
        <v>0</v>
      </c>
      <c r="B62">
        <f t="shared" si="4"/>
        <v>28.267800807952884</v>
      </c>
      <c r="C62">
        <f t="shared" si="5"/>
        <v>22.845419123768799</v>
      </c>
      <c r="D62">
        <f t="shared" si="2"/>
        <v>22.048884630203251</v>
      </c>
      <c r="F62">
        <v>7.1383335373618397</v>
      </c>
      <c r="G62">
        <v>5.7690452332749498</v>
      </c>
      <c r="H62">
        <f t="shared" si="3"/>
        <v>5.5679001591422352</v>
      </c>
    </row>
    <row r="63" spans="1:8" x14ac:dyDescent="0.4">
      <c r="A63">
        <v>0.05</v>
      </c>
      <c r="B63">
        <f t="shared" si="4"/>
        <v>28.195710852742209</v>
      </c>
      <c r="C63">
        <f t="shared" si="5"/>
        <v>22.676890715956699</v>
      </c>
      <c r="D63">
        <f t="shared" si="2"/>
        <v>21.992654465138923</v>
      </c>
      <c r="F63">
        <v>7.1201290032177296</v>
      </c>
      <c r="G63">
        <v>5.7264875545345202</v>
      </c>
      <c r="H63">
        <f t="shared" si="3"/>
        <v>5.5537006225098295</v>
      </c>
    </row>
    <row r="64" spans="1:8" x14ac:dyDescent="0.4">
      <c r="A64">
        <v>0.1</v>
      </c>
      <c r="B64">
        <f t="shared" si="4"/>
        <v>28.134560212492932</v>
      </c>
      <c r="C64">
        <f t="shared" si="5"/>
        <v>22.468959912657734</v>
      </c>
      <c r="D64">
        <f t="shared" si="2"/>
        <v>21.944956965744488</v>
      </c>
      <c r="F64">
        <v>7.1046869223467004</v>
      </c>
      <c r="G64">
        <v>5.6739797759236703</v>
      </c>
      <c r="H64">
        <f t="shared" si="3"/>
        <v>5.5416557994304263</v>
      </c>
    </row>
    <row r="65" spans="1:8" x14ac:dyDescent="0.4">
      <c r="A65">
        <v>0.15</v>
      </c>
      <c r="B65">
        <f t="shared" si="4"/>
        <v>27.999699115753174</v>
      </c>
      <c r="C65">
        <f t="shared" si="5"/>
        <v>22.239169105887399</v>
      </c>
      <c r="D65">
        <f t="shared" si="2"/>
        <v>21.839765310287476</v>
      </c>
      <c r="F65">
        <v>7.0706310898366604</v>
      </c>
      <c r="G65">
        <v>5.6159517944160102</v>
      </c>
      <c r="H65">
        <f t="shared" si="3"/>
        <v>5.5150922500725956</v>
      </c>
    </row>
    <row r="66" spans="1:8" x14ac:dyDescent="0.4">
      <c r="A66">
        <v>0.2</v>
      </c>
      <c r="B66">
        <f t="shared" ref="B66:B97" si="6">+F66*3.96</f>
        <v>27.929339557886131</v>
      </c>
      <c r="C66">
        <f t="shared" ref="C66:C97" si="7">+G66*3.96</f>
        <v>21.99658006429674</v>
      </c>
      <c r="D66">
        <f t="shared" si="2"/>
        <v>21.784884855151184</v>
      </c>
      <c r="F66">
        <v>7.0528635247187204</v>
      </c>
      <c r="G66">
        <v>5.5546919354284698</v>
      </c>
      <c r="H66">
        <f t="shared" si="3"/>
        <v>5.5012335492806024</v>
      </c>
    </row>
    <row r="67" spans="1:8" x14ac:dyDescent="0.4">
      <c r="A67">
        <v>0.25</v>
      </c>
      <c r="B67">
        <f t="shared" si="6"/>
        <v>27.853790670633312</v>
      </c>
      <c r="C67">
        <f t="shared" si="7"/>
        <v>21.741159260272994</v>
      </c>
      <c r="D67">
        <f t="shared" ref="D67:D122" si="8">+B67*0.78</f>
        <v>21.725956723093983</v>
      </c>
      <c r="F67">
        <v>7.0337855228872002</v>
      </c>
      <c r="G67">
        <v>5.4901917323921703</v>
      </c>
      <c r="H67">
        <f t="shared" ref="H67:H122" si="9">+F67*0.78</f>
        <v>5.4863527078520162</v>
      </c>
    </row>
    <row r="68" spans="1:8" x14ac:dyDescent="0.4">
      <c r="A68">
        <v>0.3</v>
      </c>
      <c r="B68">
        <f t="shared" si="6"/>
        <v>27.761869132518786</v>
      </c>
      <c r="C68">
        <f t="shared" si="7"/>
        <v>21.479850634932518</v>
      </c>
      <c r="D68">
        <f t="shared" si="8"/>
        <v>21.654257923364653</v>
      </c>
      <c r="F68">
        <v>7.0105730132623201</v>
      </c>
      <c r="G68">
        <v>5.4242047057910403</v>
      </c>
      <c r="H68">
        <f t="shared" si="9"/>
        <v>5.4682469503446098</v>
      </c>
    </row>
    <row r="69" spans="1:8" x14ac:dyDescent="0.4">
      <c r="A69">
        <v>0.35</v>
      </c>
      <c r="B69">
        <f t="shared" si="6"/>
        <v>27.619019150733966</v>
      </c>
      <c r="C69">
        <f t="shared" si="7"/>
        <v>21.178539842367165</v>
      </c>
      <c r="D69">
        <f t="shared" si="8"/>
        <v>21.542834937572493</v>
      </c>
      <c r="F69">
        <v>6.9744997855388799</v>
      </c>
      <c r="G69">
        <v>5.3481161218098903</v>
      </c>
      <c r="H69">
        <f t="shared" si="9"/>
        <v>5.4401098327203261</v>
      </c>
    </row>
    <row r="70" spans="1:8" x14ac:dyDescent="0.4">
      <c r="A70">
        <v>0.4</v>
      </c>
      <c r="B70">
        <f t="shared" si="6"/>
        <v>27.532430365681652</v>
      </c>
      <c r="C70">
        <f t="shared" si="7"/>
        <v>20.869279280304919</v>
      </c>
      <c r="D70">
        <f t="shared" si="8"/>
        <v>21.475295685231689</v>
      </c>
      <c r="F70">
        <v>6.9526339307276901</v>
      </c>
      <c r="G70">
        <v>5.2700200202790199</v>
      </c>
      <c r="H70">
        <f t="shared" si="9"/>
        <v>5.4230544659675983</v>
      </c>
    </row>
    <row r="71" spans="1:8" x14ac:dyDescent="0.4">
      <c r="A71">
        <v>0.45</v>
      </c>
      <c r="B71">
        <f t="shared" si="6"/>
        <v>27.453970164060596</v>
      </c>
      <c r="C71">
        <f t="shared" si="7"/>
        <v>20.564720034599308</v>
      </c>
      <c r="D71">
        <f t="shared" si="8"/>
        <v>21.414096727967266</v>
      </c>
      <c r="F71">
        <v>6.9328207485001503</v>
      </c>
      <c r="G71">
        <v>5.19311111984831</v>
      </c>
      <c r="H71">
        <f t="shared" si="9"/>
        <v>5.4076001838301178</v>
      </c>
    </row>
    <row r="72" spans="1:8" x14ac:dyDescent="0.4">
      <c r="A72">
        <v>0.5</v>
      </c>
      <c r="B72">
        <f t="shared" si="6"/>
        <v>27.329539880156499</v>
      </c>
      <c r="C72">
        <f t="shared" si="7"/>
        <v>20.203929394483549</v>
      </c>
      <c r="D72">
        <f t="shared" si="8"/>
        <v>21.317041106522069</v>
      </c>
      <c r="F72">
        <v>6.9013989596354799</v>
      </c>
      <c r="G72">
        <v>5.1020023723443302</v>
      </c>
      <c r="H72">
        <f t="shared" si="9"/>
        <v>5.3830911885156745</v>
      </c>
    </row>
    <row r="73" spans="1:8" x14ac:dyDescent="0.4">
      <c r="A73">
        <v>0.55000000000000004</v>
      </c>
      <c r="B73">
        <f t="shared" si="6"/>
        <v>27.186920866370194</v>
      </c>
      <c r="C73">
        <f t="shared" si="7"/>
        <v>19.841620698571202</v>
      </c>
      <c r="D73">
        <f t="shared" si="8"/>
        <v>21.205798275768753</v>
      </c>
      <c r="F73">
        <v>6.8653840571641904</v>
      </c>
      <c r="G73">
        <v>5.0105102774169703</v>
      </c>
      <c r="H73">
        <f t="shared" si="9"/>
        <v>5.354999564588069</v>
      </c>
    </row>
    <row r="74" spans="1:8" x14ac:dyDescent="0.4">
      <c r="A74">
        <v>0.6</v>
      </c>
      <c r="B74">
        <f t="shared" si="6"/>
        <v>27.08200924098492</v>
      </c>
      <c r="C74">
        <f t="shared" si="7"/>
        <v>19.487649202346795</v>
      </c>
      <c r="D74">
        <f t="shared" si="8"/>
        <v>21.123967207968239</v>
      </c>
      <c r="F74">
        <v>6.8388912224709397</v>
      </c>
      <c r="G74">
        <v>4.92112353594616</v>
      </c>
      <c r="H74">
        <f t="shared" si="9"/>
        <v>5.3343351535273333</v>
      </c>
    </row>
    <row r="75" spans="1:8" x14ac:dyDescent="0.4">
      <c r="A75">
        <v>0.65</v>
      </c>
      <c r="B75">
        <f t="shared" si="6"/>
        <v>26.966379955410957</v>
      </c>
      <c r="C75">
        <f t="shared" si="7"/>
        <v>19.126810133457166</v>
      </c>
      <c r="D75">
        <f t="shared" si="8"/>
        <v>21.033776365220547</v>
      </c>
      <c r="F75">
        <v>6.8096919079320601</v>
      </c>
      <c r="G75">
        <v>4.8300025589538302</v>
      </c>
      <c r="H75">
        <f t="shared" si="9"/>
        <v>5.3115596881870069</v>
      </c>
    </row>
    <row r="76" spans="1:8" x14ac:dyDescent="0.4">
      <c r="A76">
        <v>0.7</v>
      </c>
      <c r="B76">
        <f t="shared" si="6"/>
        <v>26.790639385581006</v>
      </c>
      <c r="C76">
        <f t="shared" si="7"/>
        <v>18.747590482234944</v>
      </c>
      <c r="D76">
        <f t="shared" si="8"/>
        <v>20.896698720753186</v>
      </c>
      <c r="F76">
        <v>6.76531297615682</v>
      </c>
      <c r="G76">
        <v>4.7342400207663999</v>
      </c>
      <c r="H76">
        <f t="shared" si="9"/>
        <v>5.2769441214023196</v>
      </c>
    </row>
    <row r="77" spans="1:8" x14ac:dyDescent="0.4">
      <c r="A77">
        <v>0.75</v>
      </c>
      <c r="B77">
        <f t="shared" si="6"/>
        <v>26.612220332026492</v>
      </c>
      <c r="C77">
        <f t="shared" si="7"/>
        <v>18.351869657635682</v>
      </c>
      <c r="D77">
        <f t="shared" si="8"/>
        <v>20.757531858980666</v>
      </c>
      <c r="F77">
        <v>6.72025765960265</v>
      </c>
      <c r="G77">
        <v>4.6343105196049699</v>
      </c>
      <c r="H77">
        <f t="shared" si="9"/>
        <v>5.2418009744900669</v>
      </c>
    </row>
    <row r="78" spans="1:8" x14ac:dyDescent="0.4">
      <c r="A78">
        <v>0.8</v>
      </c>
      <c r="B78">
        <f t="shared" si="6"/>
        <v>26.448020711541158</v>
      </c>
      <c r="C78">
        <f t="shared" si="7"/>
        <v>17.963139340281487</v>
      </c>
      <c r="D78">
        <f t="shared" si="8"/>
        <v>20.629456155002103</v>
      </c>
      <c r="F78">
        <v>6.6787931089750403</v>
      </c>
      <c r="G78">
        <v>4.5361462980508804</v>
      </c>
      <c r="H78">
        <f t="shared" si="9"/>
        <v>5.2094586250005319</v>
      </c>
    </row>
    <row r="79" spans="1:8" x14ac:dyDescent="0.4">
      <c r="A79">
        <v>0.85</v>
      </c>
      <c r="B79">
        <f t="shared" si="6"/>
        <v>26.320809498429284</v>
      </c>
      <c r="C79">
        <f t="shared" si="7"/>
        <v>17.559759318828565</v>
      </c>
      <c r="D79">
        <f t="shared" si="8"/>
        <v>20.530231408774842</v>
      </c>
      <c r="F79">
        <v>6.6466690652599203</v>
      </c>
      <c r="G79">
        <v>4.4342826562698399</v>
      </c>
      <c r="H79">
        <f t="shared" si="9"/>
        <v>5.1844018709027377</v>
      </c>
    </row>
    <row r="80" spans="1:8" x14ac:dyDescent="0.4">
      <c r="A80">
        <v>0.9</v>
      </c>
      <c r="B80">
        <f t="shared" si="6"/>
        <v>26.121590286493284</v>
      </c>
      <c r="C80">
        <f t="shared" si="7"/>
        <v>17.1543899923563</v>
      </c>
      <c r="D80">
        <f t="shared" si="8"/>
        <v>20.374840423464761</v>
      </c>
      <c r="F80">
        <v>6.5963611834579003</v>
      </c>
      <c r="G80">
        <v>4.3319166647364398</v>
      </c>
      <c r="H80">
        <f t="shared" si="9"/>
        <v>5.1451617230971625</v>
      </c>
    </row>
    <row r="81" spans="1:8" x14ac:dyDescent="0.4">
      <c r="A81">
        <v>0.95</v>
      </c>
      <c r="B81">
        <f t="shared" si="6"/>
        <v>25.903219357132919</v>
      </c>
      <c r="C81">
        <f t="shared" si="7"/>
        <v>16.693420708179467</v>
      </c>
      <c r="D81">
        <f t="shared" si="8"/>
        <v>20.204511098563678</v>
      </c>
      <c r="F81">
        <v>6.5412170093770001</v>
      </c>
      <c r="G81">
        <v>4.2155102798432997</v>
      </c>
      <c r="H81">
        <f t="shared" si="9"/>
        <v>5.1021492673140605</v>
      </c>
    </row>
    <row r="82" spans="1:8" x14ac:dyDescent="0.4">
      <c r="A82">
        <v>1</v>
      </c>
      <c r="B82">
        <f t="shared" si="6"/>
        <v>25.697009637951854</v>
      </c>
      <c r="C82">
        <f t="shared" si="7"/>
        <v>16.267310827970519</v>
      </c>
      <c r="D82">
        <f t="shared" si="8"/>
        <v>20.043667517602447</v>
      </c>
      <c r="F82">
        <v>6.4891438479676404</v>
      </c>
      <c r="G82">
        <v>4.1079067747400302</v>
      </c>
      <c r="H82">
        <f t="shared" si="9"/>
        <v>5.0615322014147601</v>
      </c>
    </row>
    <row r="83" spans="1:8" x14ac:dyDescent="0.4">
      <c r="A83">
        <v>1.05</v>
      </c>
      <c r="B83">
        <f t="shared" si="6"/>
        <v>25.475280359387405</v>
      </c>
      <c r="C83">
        <f t="shared" si="7"/>
        <v>15.820320695638655</v>
      </c>
      <c r="D83">
        <f t="shared" si="8"/>
        <v>19.870718680322177</v>
      </c>
      <c r="F83">
        <v>6.43315160590591</v>
      </c>
      <c r="G83">
        <v>3.9950304786966302</v>
      </c>
      <c r="H83">
        <f t="shared" si="9"/>
        <v>5.0178582526066098</v>
      </c>
    </row>
    <row r="84" spans="1:8" x14ac:dyDescent="0.4">
      <c r="A84">
        <v>1.1000000000000001</v>
      </c>
      <c r="B84">
        <f t="shared" si="6"/>
        <v>25.225039571523659</v>
      </c>
      <c r="C84">
        <f t="shared" si="7"/>
        <v>15.348820015788098</v>
      </c>
      <c r="D84">
        <f t="shared" si="8"/>
        <v>19.675530865788456</v>
      </c>
      <c r="F84">
        <v>6.3699594877585</v>
      </c>
      <c r="G84">
        <v>3.8759646504515399</v>
      </c>
      <c r="H84">
        <f t="shared" si="9"/>
        <v>4.9685684004516304</v>
      </c>
    </row>
    <row r="85" spans="1:8" x14ac:dyDescent="0.4">
      <c r="A85">
        <v>1.1499999999999999</v>
      </c>
      <c r="B85">
        <f t="shared" si="6"/>
        <v>24.905940517783154</v>
      </c>
      <c r="C85">
        <f t="shared" si="7"/>
        <v>14.846559613943111</v>
      </c>
      <c r="D85">
        <f t="shared" si="8"/>
        <v>19.426633603870862</v>
      </c>
      <c r="F85">
        <v>6.2893789186321101</v>
      </c>
      <c r="G85">
        <v>3.7491312156421999</v>
      </c>
      <c r="H85">
        <f t="shared" si="9"/>
        <v>4.9057155565330461</v>
      </c>
    </row>
    <row r="86" spans="1:8" x14ac:dyDescent="0.4">
      <c r="A86">
        <v>1.2</v>
      </c>
      <c r="B86">
        <f t="shared" si="6"/>
        <v>24.570379406213743</v>
      </c>
      <c r="C86">
        <f t="shared" si="7"/>
        <v>14.324990101158606</v>
      </c>
      <c r="D86">
        <f t="shared" si="8"/>
        <v>19.164895936846719</v>
      </c>
      <c r="F86">
        <v>6.2046412641953896</v>
      </c>
      <c r="G86">
        <v>3.6174217427168198</v>
      </c>
      <c r="H86">
        <f t="shared" si="9"/>
        <v>4.8396201860724037</v>
      </c>
    </row>
    <row r="87" spans="1:8" x14ac:dyDescent="0.4">
      <c r="A87">
        <v>1.25</v>
      </c>
      <c r="B87">
        <f t="shared" si="6"/>
        <v>24.198159575462359</v>
      </c>
      <c r="C87">
        <f t="shared" si="7"/>
        <v>13.79949972033501</v>
      </c>
      <c r="D87">
        <f t="shared" si="8"/>
        <v>18.87456446886064</v>
      </c>
      <c r="F87">
        <v>6.1106463574399896</v>
      </c>
      <c r="G87">
        <v>3.4847221515997502</v>
      </c>
      <c r="H87">
        <f t="shared" si="9"/>
        <v>4.7663041588031918</v>
      </c>
    </row>
    <row r="88" spans="1:8" x14ac:dyDescent="0.4">
      <c r="A88">
        <v>1.3</v>
      </c>
      <c r="B88">
        <f t="shared" si="6"/>
        <v>23.733260110020623</v>
      </c>
      <c r="C88">
        <f t="shared" si="7"/>
        <v>13.267920352518573</v>
      </c>
      <c r="D88">
        <f t="shared" si="8"/>
        <v>18.511942885816087</v>
      </c>
      <c r="F88">
        <v>5.9932475025304601</v>
      </c>
      <c r="G88">
        <v>3.3504849375046901</v>
      </c>
      <c r="H88">
        <f t="shared" si="9"/>
        <v>4.6747330519737593</v>
      </c>
    </row>
    <row r="89" spans="1:8" x14ac:dyDescent="0.4">
      <c r="A89">
        <v>1.35</v>
      </c>
      <c r="B89">
        <f t="shared" si="6"/>
        <v>23.158650845289245</v>
      </c>
      <c r="C89">
        <f t="shared" si="7"/>
        <v>12.696240097284321</v>
      </c>
      <c r="D89">
        <f t="shared" si="8"/>
        <v>18.06374765932561</v>
      </c>
      <c r="F89">
        <v>5.8481441528508196</v>
      </c>
      <c r="G89">
        <v>3.2061212366879599</v>
      </c>
      <c r="H89">
        <f t="shared" si="9"/>
        <v>4.5615524392236395</v>
      </c>
    </row>
    <row r="90" spans="1:8" x14ac:dyDescent="0.4">
      <c r="A90">
        <v>1.4</v>
      </c>
      <c r="B90">
        <f t="shared" si="6"/>
        <v>22.493349388241779</v>
      </c>
      <c r="C90">
        <f t="shared" si="7"/>
        <v>12.083119712769996</v>
      </c>
      <c r="D90">
        <f t="shared" si="8"/>
        <v>17.54481252282859</v>
      </c>
      <c r="F90">
        <v>5.6801387344044896</v>
      </c>
      <c r="G90">
        <v>3.0512928567600999</v>
      </c>
      <c r="H90">
        <f t="shared" si="9"/>
        <v>4.4305082128355018</v>
      </c>
    </row>
    <row r="91" spans="1:8" x14ac:dyDescent="0.4">
      <c r="A91">
        <v>1.45</v>
      </c>
      <c r="B91">
        <f t="shared" si="6"/>
        <v>21.677089855074865</v>
      </c>
      <c r="C91">
        <f t="shared" si="7"/>
        <v>11.440689675509912</v>
      </c>
      <c r="D91">
        <f t="shared" si="8"/>
        <v>16.908130086958394</v>
      </c>
      <c r="F91">
        <v>5.47401258966537</v>
      </c>
      <c r="G91">
        <v>2.88906304937119</v>
      </c>
      <c r="H91">
        <f t="shared" si="9"/>
        <v>4.2697298199389886</v>
      </c>
    </row>
    <row r="92" spans="1:8" x14ac:dyDescent="0.4">
      <c r="A92">
        <v>1.5</v>
      </c>
      <c r="B92">
        <f t="shared" si="6"/>
        <v>20.669419318437566</v>
      </c>
      <c r="C92">
        <f t="shared" si="7"/>
        <v>10.739900171756725</v>
      </c>
      <c r="D92">
        <f t="shared" si="8"/>
        <v>16.122147068381302</v>
      </c>
      <c r="F92">
        <v>5.2195503329387796</v>
      </c>
      <c r="G92">
        <v>2.7120960029688699</v>
      </c>
      <c r="H92">
        <f t="shared" si="9"/>
        <v>4.071249259692248</v>
      </c>
    </row>
    <row r="93" spans="1:8" x14ac:dyDescent="0.4">
      <c r="A93">
        <v>1.55</v>
      </c>
      <c r="B93">
        <f t="shared" si="6"/>
        <v>19.385019317269307</v>
      </c>
      <c r="C93">
        <f t="shared" si="7"/>
        <v>9.9365180358290601</v>
      </c>
      <c r="D93">
        <f t="shared" si="8"/>
        <v>15.120315067470059</v>
      </c>
      <c r="F93">
        <v>4.8952068983003301</v>
      </c>
      <c r="G93">
        <v>2.5092217262194598</v>
      </c>
      <c r="H93">
        <f t="shared" si="9"/>
        <v>3.8182613806742576</v>
      </c>
    </row>
    <row r="94" spans="1:8" x14ac:dyDescent="0.4">
      <c r="A94">
        <v>1.6</v>
      </c>
      <c r="B94">
        <f t="shared" si="6"/>
        <v>17.894349992275256</v>
      </c>
      <c r="C94">
        <f t="shared" si="7"/>
        <v>9.0903034433722496</v>
      </c>
      <c r="D94">
        <f t="shared" si="8"/>
        <v>13.9575929939747</v>
      </c>
      <c r="F94">
        <v>4.51877525057456</v>
      </c>
      <c r="G94">
        <v>2.2955311725687499</v>
      </c>
      <c r="H94">
        <f t="shared" si="9"/>
        <v>3.5246446954481567</v>
      </c>
    </row>
    <row r="95" spans="1:8" x14ac:dyDescent="0.4">
      <c r="A95">
        <v>1.65</v>
      </c>
      <c r="B95">
        <f t="shared" si="6"/>
        <v>16.194550320506092</v>
      </c>
      <c r="C95">
        <f t="shared" si="7"/>
        <v>8.1097828224301143</v>
      </c>
      <c r="D95">
        <f t="shared" si="8"/>
        <v>12.631749249994753</v>
      </c>
      <c r="F95">
        <v>4.0895329092187103</v>
      </c>
      <c r="G95">
        <v>2.0479249551591199</v>
      </c>
      <c r="H95">
        <f t="shared" si="9"/>
        <v>3.189835669190594</v>
      </c>
    </row>
    <row r="96" spans="1:8" x14ac:dyDescent="0.4">
      <c r="A96">
        <v>1.7</v>
      </c>
      <c r="B96">
        <f t="shared" si="6"/>
        <v>14.236499555408949</v>
      </c>
      <c r="C96">
        <f t="shared" si="7"/>
        <v>6.9899777881801155</v>
      </c>
      <c r="D96">
        <f t="shared" si="8"/>
        <v>11.104469653218981</v>
      </c>
      <c r="F96">
        <v>3.5950756453052901</v>
      </c>
      <c r="G96">
        <v>1.7651459061060899</v>
      </c>
      <c r="H96">
        <f t="shared" si="9"/>
        <v>2.8041590033381265</v>
      </c>
    </row>
    <row r="97" spans="1:8" x14ac:dyDescent="0.4">
      <c r="A97">
        <v>1.75</v>
      </c>
      <c r="B97">
        <f t="shared" si="6"/>
        <v>12.062050402164443</v>
      </c>
      <c r="C97">
        <f t="shared" si="7"/>
        <v>5.7010259479284144</v>
      </c>
      <c r="D97">
        <f t="shared" si="8"/>
        <v>9.4083993136882658</v>
      </c>
      <c r="F97">
        <v>3.0459723237789</v>
      </c>
      <c r="G97">
        <v>1.4396530171536399</v>
      </c>
      <c r="H97">
        <f t="shared" si="9"/>
        <v>2.3758584125475419</v>
      </c>
    </row>
    <row r="98" spans="1:8" x14ac:dyDescent="0.4">
      <c r="A98">
        <v>1.8</v>
      </c>
      <c r="B98">
        <f t="shared" ref="B98:B122" si="10">+F98*3.96</f>
        <v>9.6144415438175272</v>
      </c>
      <c r="C98">
        <f t="shared" ref="C98:C122" si="11">+G98*3.96</f>
        <v>4.2494228109717511</v>
      </c>
      <c r="D98">
        <f t="shared" si="8"/>
        <v>7.4992644041776719</v>
      </c>
      <c r="F98">
        <v>2.4278892787417998</v>
      </c>
      <c r="G98">
        <v>1.07308656842721</v>
      </c>
      <c r="H98">
        <f t="shared" si="9"/>
        <v>1.8937536374186039</v>
      </c>
    </row>
    <row r="99" spans="1:8" x14ac:dyDescent="0.4">
      <c r="A99">
        <v>1.85</v>
      </c>
      <c r="B99">
        <f t="shared" si="10"/>
        <v>7.0231552235781951</v>
      </c>
      <c r="C99">
        <f t="shared" si="11"/>
        <v>2.5894721038639541</v>
      </c>
      <c r="D99">
        <f t="shared" si="8"/>
        <v>5.4780610743909923</v>
      </c>
      <c r="F99">
        <v>1.7735240463581301</v>
      </c>
      <c r="G99">
        <v>0.65390709693534199</v>
      </c>
      <c r="H99">
        <f t="shared" si="9"/>
        <v>1.3833487561593416</v>
      </c>
    </row>
    <row r="100" spans="1:8" x14ac:dyDescent="0.4">
      <c r="A100">
        <v>1.9</v>
      </c>
      <c r="B100">
        <f t="shared" si="10"/>
        <v>4.2638001032173536</v>
      </c>
      <c r="C100">
        <f t="shared" si="11"/>
        <v>0.71765022585168392</v>
      </c>
      <c r="D100">
        <f t="shared" si="8"/>
        <v>3.3257640805095359</v>
      </c>
      <c r="F100">
        <v>1.0767171977821599</v>
      </c>
      <c r="G100">
        <v>0.18122480450800099</v>
      </c>
      <c r="H100">
        <f t="shared" si="9"/>
        <v>0.83983941427008479</v>
      </c>
    </row>
    <row r="101" spans="1:8" x14ac:dyDescent="0.4">
      <c r="A101">
        <v>1.95</v>
      </c>
      <c r="B101">
        <f t="shared" si="10"/>
        <v>1.4871859457343808</v>
      </c>
      <c r="C101">
        <f t="shared" si="11"/>
        <v>-1.350134960375726</v>
      </c>
      <c r="D101">
        <f t="shared" si="8"/>
        <v>1.160005037672817</v>
      </c>
      <c r="F101">
        <v>0.375552006498581</v>
      </c>
      <c r="G101">
        <v>-0.34094317181205203</v>
      </c>
      <c r="H101">
        <f t="shared" si="9"/>
        <v>0.2929305650688932</v>
      </c>
    </row>
    <row r="102" spans="1:8" x14ac:dyDescent="0.4">
      <c r="A102">
        <v>2</v>
      </c>
      <c r="B102">
        <f t="shared" si="10"/>
        <v>-1.446502981707452</v>
      </c>
      <c r="C102">
        <f t="shared" si="11"/>
        <v>-3.6235479637980452</v>
      </c>
      <c r="D102">
        <f t="shared" si="8"/>
        <v>-1.1282723257318126</v>
      </c>
      <c r="F102">
        <v>-0.36527853073420502</v>
      </c>
      <c r="G102">
        <v>-0.91503736459546603</v>
      </c>
      <c r="H102">
        <f t="shared" si="9"/>
        <v>-0.28491725397267992</v>
      </c>
    </row>
    <row r="103" spans="1:8" x14ac:dyDescent="0.4">
      <c r="A103">
        <v>2.0499999999999998</v>
      </c>
      <c r="B103">
        <f t="shared" si="10"/>
        <v>-4.4444492086768097</v>
      </c>
      <c r="C103">
        <f t="shared" si="11"/>
        <v>-6.062700878828748</v>
      </c>
      <c r="D103">
        <f t="shared" si="8"/>
        <v>-3.4666703827679117</v>
      </c>
      <c r="F103">
        <v>-1.1223356587567701</v>
      </c>
      <c r="G103">
        <v>-1.5309850704112999</v>
      </c>
      <c r="H103">
        <f t="shared" si="9"/>
        <v>-0.87542181383028073</v>
      </c>
    </row>
    <row r="104" spans="1:8" x14ac:dyDescent="0.4">
      <c r="A104">
        <v>2.1</v>
      </c>
      <c r="B104">
        <f t="shared" si="10"/>
        <v>-7.658219896256913</v>
      </c>
      <c r="C104">
        <f t="shared" si="11"/>
        <v>-8.6819129064679164</v>
      </c>
      <c r="D104">
        <f t="shared" si="8"/>
        <v>-5.9734115190803925</v>
      </c>
      <c r="F104">
        <v>-1.9338939131961901</v>
      </c>
      <c r="G104">
        <v>-2.1924022491080599</v>
      </c>
      <c r="H104">
        <f t="shared" si="9"/>
        <v>-1.5084372522930283</v>
      </c>
    </row>
    <row r="105" spans="1:8" x14ac:dyDescent="0.4">
      <c r="A105">
        <v>2.15</v>
      </c>
      <c r="B105">
        <f t="shared" si="10"/>
        <v>-11.187420226633529</v>
      </c>
      <c r="C105">
        <f t="shared" si="11"/>
        <v>-11.473380029201508</v>
      </c>
      <c r="D105">
        <f t="shared" si="8"/>
        <v>-8.7261877767741538</v>
      </c>
      <c r="F105">
        <v>-2.82510611783675</v>
      </c>
      <c r="G105">
        <v>-2.8973181891922999</v>
      </c>
      <c r="H105">
        <f t="shared" si="9"/>
        <v>-2.2035827719126653</v>
      </c>
    </row>
    <row r="106" spans="1:8" x14ac:dyDescent="0.4">
      <c r="A106">
        <v>2.2000000000000002</v>
      </c>
      <c r="B106">
        <f t="shared" si="10"/>
        <v>-14.655710197985155</v>
      </c>
      <c r="C106">
        <f t="shared" si="11"/>
        <v>-14.369410462677495</v>
      </c>
      <c r="D106">
        <f t="shared" si="8"/>
        <v>-11.43145395442842</v>
      </c>
      <c r="F106">
        <v>-3.7009369186831198</v>
      </c>
      <c r="G106">
        <v>-3.6286390057266402</v>
      </c>
      <c r="H106">
        <f t="shared" si="9"/>
        <v>-2.8867307965728335</v>
      </c>
    </row>
    <row r="107" spans="1:8" x14ac:dyDescent="0.4">
      <c r="A107">
        <v>2.25</v>
      </c>
      <c r="B107">
        <f t="shared" si="10"/>
        <v>-18.091540783643737</v>
      </c>
      <c r="C107">
        <f t="shared" si="11"/>
        <v>-17.395729199051861</v>
      </c>
      <c r="D107">
        <f t="shared" si="8"/>
        <v>-14.111401811242116</v>
      </c>
      <c r="F107">
        <v>-4.5685709049605396</v>
      </c>
      <c r="G107">
        <v>-4.3928609088514801</v>
      </c>
      <c r="H107">
        <f t="shared" si="9"/>
        <v>-3.5634853058692211</v>
      </c>
    </row>
    <row r="108" spans="1:8" x14ac:dyDescent="0.4">
      <c r="A108">
        <v>2.2999999999999998</v>
      </c>
      <c r="B108">
        <f t="shared" si="10"/>
        <v>-21.500959992408745</v>
      </c>
      <c r="C108">
        <f t="shared" si="11"/>
        <v>-20.510440692305572</v>
      </c>
      <c r="D108">
        <f t="shared" si="8"/>
        <v>-16.770748794078823</v>
      </c>
      <c r="F108">
        <v>-5.4295353516183704</v>
      </c>
      <c r="G108">
        <v>-5.1794042152286801</v>
      </c>
      <c r="H108">
        <f t="shared" si="9"/>
        <v>-4.2350375742623294</v>
      </c>
    </row>
    <row r="109" spans="1:8" x14ac:dyDescent="0.4">
      <c r="A109">
        <v>2.35</v>
      </c>
      <c r="B109">
        <f t="shared" si="10"/>
        <v>-25.12748911976816</v>
      </c>
      <c r="C109">
        <f t="shared" si="11"/>
        <v>-23.753950372338277</v>
      </c>
      <c r="D109">
        <f t="shared" si="8"/>
        <v>-19.599441513419166</v>
      </c>
      <c r="F109">
        <v>-6.3453255352949904</v>
      </c>
      <c r="G109">
        <v>-5.9984723162470397</v>
      </c>
      <c r="H109">
        <f t="shared" si="9"/>
        <v>-4.9493539175300931</v>
      </c>
    </row>
    <row r="110" spans="1:8" x14ac:dyDescent="0.4">
      <c r="A110">
        <v>2.4</v>
      </c>
      <c r="B110">
        <f t="shared" si="10"/>
        <v>-28.812589123845108</v>
      </c>
      <c r="C110">
        <f t="shared" si="11"/>
        <v>-27.075020596385016</v>
      </c>
      <c r="D110">
        <f t="shared" si="8"/>
        <v>-22.473819516599185</v>
      </c>
      <c r="F110">
        <v>-7.27590634440533</v>
      </c>
      <c r="G110">
        <v>-6.8371264132285399</v>
      </c>
      <c r="H110">
        <f t="shared" si="9"/>
        <v>-5.6752069486361574</v>
      </c>
    </row>
    <row r="111" spans="1:8" x14ac:dyDescent="0.4">
      <c r="A111">
        <v>2.4500000000000002</v>
      </c>
      <c r="B111">
        <f t="shared" si="10"/>
        <v>-32.499831169843688</v>
      </c>
      <c r="C111">
        <f t="shared" si="11"/>
        <v>-30.462369322776812</v>
      </c>
      <c r="D111">
        <f t="shared" si="8"/>
        <v>-25.349868312478076</v>
      </c>
      <c r="F111">
        <v>-8.2070280731928502</v>
      </c>
      <c r="G111">
        <v>-7.6925175057517201</v>
      </c>
      <c r="H111">
        <f t="shared" si="9"/>
        <v>-6.4014818970904237</v>
      </c>
    </row>
    <row r="112" spans="1:8" x14ac:dyDescent="0.4">
      <c r="A112">
        <v>2.5</v>
      </c>
      <c r="B112">
        <f t="shared" si="10"/>
        <v>-36.340851336717591</v>
      </c>
      <c r="C112">
        <f t="shared" si="11"/>
        <v>-33.895220607519164</v>
      </c>
      <c r="D112">
        <f t="shared" si="8"/>
        <v>-28.345864042639722</v>
      </c>
      <c r="F112">
        <v>-9.1769826607872709</v>
      </c>
      <c r="G112">
        <v>-8.5593991433129197</v>
      </c>
      <c r="H112">
        <f t="shared" si="9"/>
        <v>-7.1580464754140714</v>
      </c>
    </row>
    <row r="113" spans="1:8" x14ac:dyDescent="0.4">
      <c r="A113">
        <v>2.5499999999999998</v>
      </c>
      <c r="B113">
        <f t="shared" si="10"/>
        <v>-40.263459086418081</v>
      </c>
      <c r="C113">
        <f t="shared" si="11"/>
        <v>-37.417098879814141</v>
      </c>
      <c r="D113">
        <f t="shared" si="8"/>
        <v>-31.405498087406105</v>
      </c>
      <c r="F113">
        <v>-10.167540173337899</v>
      </c>
      <c r="G113">
        <v>-9.4487623433874095</v>
      </c>
      <c r="H113">
        <f t="shared" si="9"/>
        <v>-7.9306813352035617</v>
      </c>
    </row>
    <row r="114" spans="1:8" x14ac:dyDescent="0.4">
      <c r="A114">
        <v>2.6</v>
      </c>
      <c r="B114">
        <f t="shared" si="10"/>
        <v>-44.244278222322421</v>
      </c>
      <c r="C114">
        <f t="shared" si="11"/>
        <v>-40.99228978157042</v>
      </c>
      <c r="D114">
        <f t="shared" si="8"/>
        <v>-34.510537013411486</v>
      </c>
      <c r="F114">
        <v>-11.1727975308895</v>
      </c>
      <c r="G114">
        <v>-10.3515883286794</v>
      </c>
      <c r="H114">
        <f t="shared" si="9"/>
        <v>-8.7147820740938098</v>
      </c>
    </row>
    <row r="115" spans="1:8" x14ac:dyDescent="0.4">
      <c r="A115">
        <v>2.65</v>
      </c>
      <c r="B115">
        <f t="shared" si="10"/>
        <v>-48.050049692392307</v>
      </c>
      <c r="C115">
        <f t="shared" si="11"/>
        <v>-44.623900204897069</v>
      </c>
      <c r="D115">
        <f t="shared" si="8"/>
        <v>-37.479038760066004</v>
      </c>
      <c r="F115">
        <v>-12.1338509324223</v>
      </c>
      <c r="G115">
        <v>-11.2686616679033</v>
      </c>
      <c r="H115">
        <f t="shared" si="9"/>
        <v>-9.4644037272893939</v>
      </c>
    </row>
    <row r="116" spans="1:8" x14ac:dyDescent="0.4">
      <c r="A116">
        <v>2.7</v>
      </c>
      <c r="B116">
        <f t="shared" si="10"/>
        <v>-51.922529935836913</v>
      </c>
      <c r="C116">
        <f t="shared" si="11"/>
        <v>-48.299688845872993</v>
      </c>
      <c r="D116">
        <f t="shared" si="8"/>
        <v>-40.49957334995279</v>
      </c>
      <c r="F116">
        <v>-13.1117499837972</v>
      </c>
      <c r="G116">
        <v>-12.196891122695201</v>
      </c>
      <c r="H116">
        <f t="shared" si="9"/>
        <v>-10.227164987361816</v>
      </c>
    </row>
    <row r="117" spans="1:8" x14ac:dyDescent="0.4">
      <c r="A117">
        <v>2.75</v>
      </c>
      <c r="B117">
        <f t="shared" si="10"/>
        <v>-55.824581533670532</v>
      </c>
      <c r="C117">
        <f t="shared" si="11"/>
        <v>-51.989641040563775</v>
      </c>
      <c r="D117">
        <f t="shared" si="8"/>
        <v>-43.543173596263017</v>
      </c>
      <c r="F117">
        <v>-14.097116548906699</v>
      </c>
      <c r="G117">
        <v>-13.128697232465599</v>
      </c>
      <c r="H117">
        <f t="shared" si="9"/>
        <v>-10.995750908147226</v>
      </c>
    </row>
    <row r="118" spans="1:8" x14ac:dyDescent="0.4">
      <c r="A118">
        <v>2.8</v>
      </c>
      <c r="B118">
        <f t="shared" si="10"/>
        <v>-59.860218316316619</v>
      </c>
      <c r="C118">
        <f t="shared" si="11"/>
        <v>-55.716581642627666</v>
      </c>
      <c r="D118">
        <f t="shared" si="8"/>
        <v>-46.690970286726966</v>
      </c>
      <c r="F118">
        <v>-15.1162167465446</v>
      </c>
      <c r="G118">
        <v>-14.0698438491484</v>
      </c>
      <c r="H118">
        <f t="shared" si="9"/>
        <v>-11.790649062304789</v>
      </c>
    </row>
    <row r="119" spans="1:8" x14ac:dyDescent="0.4">
      <c r="A119">
        <v>2.85</v>
      </c>
      <c r="B119">
        <f t="shared" si="10"/>
        <v>-64.03581798076624</v>
      </c>
      <c r="C119">
        <f t="shared" si="11"/>
        <v>-59.498749673366653</v>
      </c>
      <c r="D119">
        <f t="shared" si="8"/>
        <v>-49.947938024997669</v>
      </c>
      <c r="F119">
        <v>-16.170661106254101</v>
      </c>
      <c r="G119">
        <v>-15.0249367862037</v>
      </c>
      <c r="H119">
        <f t="shared" si="9"/>
        <v>-12.613115662878199</v>
      </c>
    </row>
    <row r="120" spans="1:8" x14ac:dyDescent="0.4">
      <c r="A120">
        <v>2.9</v>
      </c>
      <c r="B120">
        <f t="shared" si="10"/>
        <v>-68.134397268295118</v>
      </c>
      <c r="C120">
        <f t="shared" si="11"/>
        <v>-63.305832445621526</v>
      </c>
      <c r="D120">
        <f t="shared" si="8"/>
        <v>-53.144829869270197</v>
      </c>
      <c r="F120">
        <v>-17.2056558758321</v>
      </c>
      <c r="G120">
        <v>-15.9863213246519</v>
      </c>
      <c r="H120">
        <f t="shared" si="9"/>
        <v>-13.420411583149038</v>
      </c>
    </row>
    <row r="121" spans="1:8" x14ac:dyDescent="0.4">
      <c r="A121">
        <v>2.95</v>
      </c>
      <c r="B121">
        <f t="shared" si="10"/>
        <v>-72.438493371009884</v>
      </c>
      <c r="C121">
        <f t="shared" si="11"/>
        <v>-67.138217389583602</v>
      </c>
      <c r="D121">
        <f t="shared" si="8"/>
        <v>-56.502024829387715</v>
      </c>
      <c r="F121">
        <v>-18.292548831063101</v>
      </c>
      <c r="G121">
        <v>-16.954095300399899</v>
      </c>
      <c r="H121">
        <f t="shared" si="9"/>
        <v>-14.26818808822922</v>
      </c>
    </row>
    <row r="122" spans="1:8" x14ac:dyDescent="0.4">
      <c r="A122">
        <v>3</v>
      </c>
      <c r="B122">
        <f t="shared" si="10"/>
        <v>-76.641887426376499</v>
      </c>
      <c r="C122">
        <f t="shared" si="11"/>
        <v>-70.967286825179968</v>
      </c>
      <c r="D122">
        <f t="shared" si="8"/>
        <v>-59.780672192573668</v>
      </c>
      <c r="F122">
        <v>-19.3540119763577</v>
      </c>
      <c r="G122">
        <v>-17.921032026560599</v>
      </c>
      <c r="H122">
        <f t="shared" si="9"/>
        <v>-15.096129341559006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92B2A-AD43-4B87-8FD2-D9D88B4E97EA}">
  <dimension ref="A1:AD103"/>
  <sheetViews>
    <sheetView workbookViewId="0">
      <selection activeCell="G5" sqref="G5"/>
    </sheetView>
  </sheetViews>
  <sheetFormatPr defaultRowHeight="18.75" x14ac:dyDescent="0.4"/>
  <sheetData>
    <row r="1" spans="1:30" x14ac:dyDescent="0.4">
      <c r="B1" t="s">
        <v>45</v>
      </c>
      <c r="K1" t="s">
        <v>46</v>
      </c>
      <c r="O1" t="s">
        <v>47</v>
      </c>
      <c r="S1" t="s">
        <v>48</v>
      </c>
      <c r="W1" t="s">
        <v>49</v>
      </c>
      <c r="AA1" t="s">
        <v>50</v>
      </c>
    </row>
    <row r="2" spans="1:30" x14ac:dyDescent="0.4">
      <c r="A2" s="1" t="s">
        <v>9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44</v>
      </c>
      <c r="K2" t="s">
        <v>37</v>
      </c>
      <c r="L2" t="s">
        <v>39</v>
      </c>
      <c r="M2" t="s">
        <v>41</v>
      </c>
      <c r="N2" t="s">
        <v>43</v>
      </c>
      <c r="O2" t="s">
        <v>37</v>
      </c>
      <c r="P2" t="s">
        <v>39</v>
      </c>
      <c r="Q2" t="s">
        <v>41</v>
      </c>
      <c r="R2" t="s">
        <v>43</v>
      </c>
      <c r="S2" t="s">
        <v>37</v>
      </c>
      <c r="T2" t="s">
        <v>39</v>
      </c>
      <c r="U2" t="s">
        <v>41</v>
      </c>
      <c r="V2" t="s">
        <v>43</v>
      </c>
      <c r="W2" t="s">
        <v>52</v>
      </c>
      <c r="X2" t="s">
        <v>39</v>
      </c>
      <c r="Y2" t="s">
        <v>41</v>
      </c>
      <c r="Z2" t="s">
        <v>43</v>
      </c>
      <c r="AA2" t="s">
        <v>52</v>
      </c>
      <c r="AB2" t="s">
        <v>39</v>
      </c>
      <c r="AC2" t="s">
        <v>41</v>
      </c>
      <c r="AD2" t="s">
        <v>43</v>
      </c>
    </row>
    <row r="3" spans="1:30" x14ac:dyDescent="0.4">
      <c r="A3" s="4">
        <v>5.4633333333333298E-2</v>
      </c>
      <c r="B3">
        <f>+AVERAGE(K3,O3,S3,W3,AA3)</f>
        <v>1</v>
      </c>
      <c r="C3">
        <f>+STDEV(K3,O3,S3,W3,AA3)</f>
        <v>0</v>
      </c>
      <c r="D3">
        <f>+AVERAGE(L3,P3,T3,X3,AB3)</f>
        <v>1</v>
      </c>
      <c r="E3">
        <f>+STDEV(L3,P3,T3,X3,AB3)</f>
        <v>0</v>
      </c>
      <c r="F3">
        <f>+AVERAGE(M3,Q3,U3,Y3,AC3)</f>
        <v>1</v>
      </c>
      <c r="G3">
        <f>+STDEV(M3,Q3,U3,Y3,AC3)</f>
        <v>0</v>
      </c>
      <c r="H3">
        <f>+AVERAGE(N3,R3,V3,Z3,AD3)</f>
        <v>1</v>
      </c>
      <c r="I3">
        <f>+STDEV(N3,R3,V3,Z3,AD3)</f>
        <v>0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</row>
    <row r="4" spans="1:30" x14ac:dyDescent="0.4">
      <c r="A4" s="4">
        <v>10.0562166666667</v>
      </c>
      <c r="B4">
        <f t="shared" ref="B4:B67" si="0">+AVERAGE(K4,O4,S4,W4,AA4)</f>
        <v>0.97150472673721278</v>
      </c>
      <c r="C4">
        <f t="shared" ref="C4:C67" si="1">+STDEV(K4,O4,S4,W4,AA4)</f>
        <v>6.061161212819877E-3</v>
      </c>
      <c r="D4">
        <f t="shared" ref="D4:D67" si="2">+AVERAGE(L4,P4,T4,X4,AB4)</f>
        <v>0.97212359344735511</v>
      </c>
      <c r="E4">
        <f t="shared" ref="E4:E67" si="3">+STDEV(L4,P4,T4,X4,AB4)</f>
        <v>1.0885475265731347E-2</v>
      </c>
      <c r="F4">
        <f t="shared" ref="F4:F67" si="4">+AVERAGE(M4,Q4,U4,Y4,AC4)</f>
        <v>0.96579556384450671</v>
      </c>
      <c r="G4">
        <f t="shared" ref="G4:G67" si="5">+STDEV(M4,Q4,U4,Y4,AC4)</f>
        <v>7.0752414657237694E-2</v>
      </c>
      <c r="H4">
        <f t="shared" ref="H4:H67" si="6">+AVERAGE(N4,R4,V4,Z4,AD4)</f>
        <v>0.9127457639223685</v>
      </c>
      <c r="I4">
        <f t="shared" ref="I4:I67" si="7">+STDEV(N4,R4,V4,Z4,AD4)</f>
        <v>7.7395430260297576E-2</v>
      </c>
      <c r="K4">
        <v>0.97814927216069303</v>
      </c>
      <c r="L4">
        <v>0.96875981224918362</v>
      </c>
      <c r="M4">
        <v>0.99239054226608703</v>
      </c>
      <c r="N4">
        <v>0.94038104621996144</v>
      </c>
      <c r="O4">
        <v>0.96313566071024359</v>
      </c>
      <c r="P4">
        <v>0.97035985043930029</v>
      </c>
      <c r="Q4">
        <v>0.89760182382821507</v>
      </c>
      <c r="R4">
        <v>0.83888805101824759</v>
      </c>
      <c r="S4">
        <v>0.96755562224359315</v>
      </c>
      <c r="T4">
        <v>0.96108382348207178</v>
      </c>
      <c r="U4">
        <v>0.88354043935443249</v>
      </c>
      <c r="V4">
        <v>0.82160607187242063</v>
      </c>
      <c r="W4">
        <v>0.97507263906346764</v>
      </c>
      <c r="X4">
        <v>0.99038027480011515</v>
      </c>
      <c r="Y4">
        <v>1.0169954473961584</v>
      </c>
      <c r="Z4">
        <v>0.98210508784925465</v>
      </c>
      <c r="AA4">
        <v>0.97361043950806692</v>
      </c>
      <c r="AB4">
        <v>0.9700342062661047</v>
      </c>
      <c r="AC4">
        <v>1.0384495663776405</v>
      </c>
      <c r="AD4">
        <v>0.9807485626519582</v>
      </c>
    </row>
    <row r="5" spans="1:30" x14ac:dyDescent="0.4">
      <c r="A5" s="4">
        <v>20.056933333333301</v>
      </c>
      <c r="B5">
        <f t="shared" si="0"/>
        <v>0.94075471939096589</v>
      </c>
      <c r="C5">
        <f t="shared" si="1"/>
        <v>5.4355471039114842E-3</v>
      </c>
      <c r="D5">
        <f t="shared" si="2"/>
        <v>0.95969558145330058</v>
      </c>
      <c r="E5">
        <f t="shared" si="3"/>
        <v>1.5867350390565763E-2</v>
      </c>
      <c r="F5">
        <f t="shared" si="4"/>
        <v>0.92751107146825684</v>
      </c>
      <c r="G5">
        <f t="shared" si="5"/>
        <v>0.11256984393995678</v>
      </c>
      <c r="H5">
        <f t="shared" si="6"/>
        <v>0.83883001775230426</v>
      </c>
      <c r="I5">
        <f t="shared" si="7"/>
        <v>0.11605212321858889</v>
      </c>
      <c r="K5">
        <v>0.94789703842336048</v>
      </c>
      <c r="L5">
        <v>0.95919132871901314</v>
      </c>
      <c r="M5">
        <v>0.94276518331964865</v>
      </c>
      <c r="N5">
        <v>0.85717588768825237</v>
      </c>
      <c r="O5">
        <v>0.93639082814275787</v>
      </c>
      <c r="P5">
        <v>0.95012819674512694</v>
      </c>
      <c r="Q5">
        <v>0.8066417343735206</v>
      </c>
      <c r="R5">
        <v>0.71766215667515199</v>
      </c>
      <c r="S5">
        <v>0.93452962127847028</v>
      </c>
      <c r="T5">
        <v>0.9423065218632668</v>
      </c>
      <c r="U5">
        <v>0.81719616191765299</v>
      </c>
      <c r="V5">
        <v>0.7196338554779993</v>
      </c>
      <c r="W5">
        <v>0.94378817031383222</v>
      </c>
      <c r="X5">
        <v>0.9842858972464954</v>
      </c>
      <c r="Y5">
        <v>1.0219946023180817</v>
      </c>
      <c r="Z5">
        <v>0.94938943430410938</v>
      </c>
      <c r="AA5">
        <v>0.9411679387964087</v>
      </c>
      <c r="AB5">
        <v>0.96256596269260075</v>
      </c>
      <c r="AC5">
        <v>1.0489576754123811</v>
      </c>
      <c r="AD5">
        <v>0.95028875461600859</v>
      </c>
    </row>
    <row r="6" spans="1:30" x14ac:dyDescent="0.4">
      <c r="A6" s="4">
        <v>30.057700000000001</v>
      </c>
      <c r="B6">
        <f t="shared" si="0"/>
        <v>0.91009555604832271</v>
      </c>
      <c r="C6">
        <f t="shared" si="1"/>
        <v>5.6562442690759746E-3</v>
      </c>
      <c r="D6">
        <f t="shared" si="2"/>
        <v>0.95494496023037134</v>
      </c>
      <c r="E6">
        <f t="shared" si="3"/>
        <v>1.4958454105745816E-2</v>
      </c>
      <c r="F6">
        <f t="shared" si="4"/>
        <v>0.90611366658334414</v>
      </c>
      <c r="G6">
        <f t="shared" si="5"/>
        <v>0.1329987471430909</v>
      </c>
      <c r="H6">
        <f t="shared" si="6"/>
        <v>0.78892058123189213</v>
      </c>
      <c r="I6">
        <f t="shared" si="7"/>
        <v>0.12755454581895784</v>
      </c>
      <c r="K6">
        <v>0.91726684754778298</v>
      </c>
      <c r="L6">
        <v>0.95444833404554108</v>
      </c>
      <c r="M6">
        <v>0.90690160074259041</v>
      </c>
      <c r="N6">
        <v>0.79397767280986487</v>
      </c>
      <c r="O6">
        <v>0.90995455669881675</v>
      </c>
      <c r="P6">
        <v>0.94301417969351642</v>
      </c>
      <c r="Q6">
        <v>0.76007315553623322</v>
      </c>
      <c r="R6">
        <v>0.65221881265051052</v>
      </c>
      <c r="S6">
        <v>0.90170040597960788</v>
      </c>
      <c r="T6">
        <v>0.94136194366585924</v>
      </c>
      <c r="U6">
        <v>0.78733678899436033</v>
      </c>
      <c r="V6">
        <v>0.66831228901909911</v>
      </c>
      <c r="W6">
        <v>0.91237722406012478</v>
      </c>
      <c r="X6">
        <v>0.97866609078864875</v>
      </c>
      <c r="Y6">
        <v>1.0229216158276062</v>
      </c>
      <c r="Z6">
        <v>0.91337965195383408</v>
      </c>
      <c r="AA6">
        <v>0.90917874595528081</v>
      </c>
      <c r="AB6">
        <v>0.95723425295829145</v>
      </c>
      <c r="AC6">
        <v>1.0533351718159305</v>
      </c>
      <c r="AD6">
        <v>0.91671447972615183</v>
      </c>
    </row>
    <row r="7" spans="1:30" x14ac:dyDescent="0.4">
      <c r="A7" s="4">
        <v>40.057816666666703</v>
      </c>
      <c r="B7">
        <f t="shared" si="0"/>
        <v>0.88537749809700583</v>
      </c>
      <c r="C7">
        <f t="shared" si="1"/>
        <v>1.0406026045317662E-2</v>
      </c>
      <c r="D7">
        <f t="shared" si="2"/>
        <v>0.94912586605650839</v>
      </c>
      <c r="E7">
        <f t="shared" si="3"/>
        <v>1.6841131347559594E-2</v>
      </c>
      <c r="F7">
        <f t="shared" si="4"/>
        <v>0.90155823199336138</v>
      </c>
      <c r="G7">
        <f t="shared" si="5"/>
        <v>0.14279417614307904</v>
      </c>
      <c r="H7">
        <f t="shared" si="6"/>
        <v>0.75913785710594017</v>
      </c>
      <c r="I7">
        <f>+STDEV(N7,R7,V7,Z7,AD7)</f>
        <v>0.13144388831924894</v>
      </c>
      <c r="K7">
        <v>0.89786405936306801</v>
      </c>
      <c r="L7">
        <v>0.95446116649527746</v>
      </c>
      <c r="M7">
        <v>0.92393468411932878</v>
      </c>
      <c r="N7">
        <v>0.79179019860055877</v>
      </c>
      <c r="O7">
        <v>0.89278503725778968</v>
      </c>
      <c r="P7">
        <v>0.93893826698100225</v>
      </c>
      <c r="Q7">
        <v>0.76049261113053346</v>
      </c>
      <c r="R7">
        <v>0.63749816825870587</v>
      </c>
      <c r="S7">
        <v>0.87148017325141169</v>
      </c>
      <c r="T7">
        <v>0.92834023568255053</v>
      </c>
      <c r="U7">
        <v>0.74796080980991608</v>
      </c>
      <c r="V7">
        <v>0.60512281580903537</v>
      </c>
      <c r="W7">
        <v>0.88474969747032639</v>
      </c>
      <c r="X7">
        <v>0.97293455491113601</v>
      </c>
      <c r="Y7">
        <v>1.0219165652511473</v>
      </c>
      <c r="Z7">
        <v>0.8796694103563425</v>
      </c>
      <c r="AA7">
        <v>0.88000852314243394</v>
      </c>
      <c r="AB7">
        <v>0.95095510621257484</v>
      </c>
      <c r="AC7">
        <v>1.0534864896558818</v>
      </c>
      <c r="AD7">
        <v>0.88160869250505802</v>
      </c>
    </row>
    <row r="8" spans="1:30" x14ac:dyDescent="0.4">
      <c r="A8" s="4">
        <v>50.058950000000003</v>
      </c>
      <c r="B8">
        <f t="shared" si="0"/>
        <v>0.86529930581527681</v>
      </c>
      <c r="C8">
        <f t="shared" si="1"/>
        <v>9.3882611005406819E-3</v>
      </c>
      <c r="D8">
        <f t="shared" si="2"/>
        <v>0.94323702884046079</v>
      </c>
      <c r="E8">
        <f t="shared" si="3"/>
        <v>1.6249544702523371E-2</v>
      </c>
      <c r="F8">
        <f t="shared" si="4"/>
        <v>0.89182955635798888</v>
      </c>
      <c r="G8">
        <f t="shared" si="5"/>
        <v>0.1420920165905501</v>
      </c>
      <c r="H8">
        <f t="shared" si="6"/>
        <v>0.72873935236990661</v>
      </c>
      <c r="I8">
        <f t="shared" si="7"/>
        <v>0.12256967313743386</v>
      </c>
      <c r="K8">
        <v>0.87851274512375521</v>
      </c>
      <c r="L8">
        <v>0.94879899431492476</v>
      </c>
      <c r="M8">
        <v>0.8705116598512046</v>
      </c>
      <c r="N8">
        <v>0.72559933275138089</v>
      </c>
      <c r="O8">
        <v>0.87195274923512411</v>
      </c>
      <c r="P8">
        <v>0.93070686517234247</v>
      </c>
      <c r="Q8">
        <v>0.75758765205584055</v>
      </c>
      <c r="R8">
        <v>0.61480693292201627</v>
      </c>
      <c r="S8">
        <v>0.85917752606996323</v>
      </c>
      <c r="T8">
        <v>0.92425867355899949</v>
      </c>
      <c r="U8">
        <v>0.75509141801503687</v>
      </c>
      <c r="V8">
        <v>0.5996198171050614</v>
      </c>
      <c r="W8">
        <v>0.85936333934682219</v>
      </c>
      <c r="X8">
        <v>0.96546937040283687</v>
      </c>
      <c r="Y8">
        <v>1.0171355170434313</v>
      </c>
      <c r="Z8">
        <v>0.84390613188146135</v>
      </c>
      <c r="AA8">
        <v>0.85749016930071897</v>
      </c>
      <c r="AB8">
        <v>0.94695124075320014</v>
      </c>
      <c r="AC8">
        <v>1.0588215348244314</v>
      </c>
      <c r="AD8">
        <v>0.85976454718961315</v>
      </c>
    </row>
    <row r="9" spans="1:30" x14ac:dyDescent="0.4">
      <c r="A9" s="4">
        <v>60.060833333333299</v>
      </c>
      <c r="B9">
        <f>+AVERAGE(K9,O9,S9,W9,AA9)</f>
        <v>0.8474282644628085</v>
      </c>
      <c r="C9">
        <f>+STDEV(K9,O9,S9,W9,AA9)</f>
        <v>1.5490742538494542E-2</v>
      </c>
      <c r="D9">
        <f t="shared" si="2"/>
        <v>0.93795799567314497</v>
      </c>
      <c r="E9">
        <f>+STDEV(L9,P9,T9,X9,AB9)</f>
        <v>1.7641384123241819E-2</v>
      </c>
      <c r="F9">
        <f t="shared" si="4"/>
        <v>0.88122648783749258</v>
      </c>
      <c r="G9">
        <f t="shared" si="5"/>
        <v>0.15216457937322603</v>
      </c>
      <c r="H9">
        <f t="shared" si="6"/>
        <v>0.70111657298983909</v>
      </c>
      <c r="I9">
        <f t="shared" si="7"/>
        <v>0.12560782375321131</v>
      </c>
      <c r="K9">
        <v>0.86515575050266835</v>
      </c>
      <c r="L9">
        <v>0.94760947373243354</v>
      </c>
      <c r="M9">
        <v>0.87895698636201625</v>
      </c>
      <c r="N9">
        <v>0.72059511753174221</v>
      </c>
      <c r="O9">
        <v>0.86359549044226291</v>
      </c>
      <c r="P9">
        <v>0.92959999182975717</v>
      </c>
      <c r="Q9">
        <v>0.73789287839065865</v>
      </c>
      <c r="R9">
        <v>0.59237919326180377</v>
      </c>
      <c r="S9">
        <v>0.83619397973209875</v>
      </c>
      <c r="T9">
        <v>0.91258850512481926</v>
      </c>
      <c r="U9">
        <v>0.72315082057850322</v>
      </c>
      <c r="V9">
        <v>0.55183712442808219</v>
      </c>
      <c r="W9">
        <v>0.83688951293061487</v>
      </c>
      <c r="X9">
        <v>0.95861076286845626</v>
      </c>
      <c r="Y9">
        <v>1.0110630828884939</v>
      </c>
      <c r="Z9">
        <v>0.81112666699467473</v>
      </c>
      <c r="AA9">
        <v>0.83530658870639785</v>
      </c>
      <c r="AB9">
        <v>0.9413812448102582</v>
      </c>
      <c r="AC9">
        <v>1.0550686709677901</v>
      </c>
      <c r="AD9">
        <v>0.82964476273289245</v>
      </c>
    </row>
    <row r="10" spans="1:30" x14ac:dyDescent="0.4">
      <c r="A10" s="4">
        <v>70.062383333333301</v>
      </c>
      <c r="B10">
        <f t="shared" si="0"/>
        <v>0.83169337942422528</v>
      </c>
      <c r="C10">
        <f t="shared" si="1"/>
        <v>2.0322939898973602E-2</v>
      </c>
      <c r="D10">
        <f t="shared" si="2"/>
        <v>0.93063966026198097</v>
      </c>
      <c r="E10">
        <f t="shared" si="3"/>
        <v>1.8629060287253942E-2</v>
      </c>
      <c r="F10">
        <f t="shared" si="4"/>
        <v>0.86995428075581738</v>
      </c>
      <c r="G10">
        <f>+STDEV(M10,Q10,U10,Y10,AC10)</f>
        <v>0.1571293799076576</v>
      </c>
      <c r="H10">
        <f t="shared" si="6"/>
        <v>0.67358404727572718</v>
      </c>
      <c r="I10">
        <f t="shared" si="7"/>
        <v>0.12338149015963101</v>
      </c>
      <c r="K10">
        <v>0.85292046210981531</v>
      </c>
      <c r="L10">
        <v>0.94273286913776033</v>
      </c>
      <c r="M10">
        <v>0.85197181415829459</v>
      </c>
      <c r="N10">
        <v>0.68505021997800286</v>
      </c>
      <c r="O10">
        <v>0.85490779193047317</v>
      </c>
      <c r="P10">
        <v>0.91987585262524418</v>
      </c>
      <c r="Q10">
        <v>0.72212282499652058</v>
      </c>
      <c r="R10">
        <v>0.56788391324787024</v>
      </c>
      <c r="S10">
        <v>0.81833362590218672</v>
      </c>
      <c r="T10">
        <v>0.90430669289828025</v>
      </c>
      <c r="U10">
        <v>0.71508955506216987</v>
      </c>
      <c r="V10">
        <v>0.52918384401966845</v>
      </c>
      <c r="W10">
        <v>0.81688367560662467</v>
      </c>
      <c r="X10">
        <v>0.95088895787214622</v>
      </c>
      <c r="Y10">
        <v>1.0059977328898211</v>
      </c>
      <c r="Z10">
        <v>0.78142449998900643</v>
      </c>
      <c r="AA10">
        <v>0.81542134157202673</v>
      </c>
      <c r="AB10">
        <v>0.93539392877647343</v>
      </c>
      <c r="AC10">
        <v>1.0545894766722808</v>
      </c>
      <c r="AD10">
        <v>0.80437775914408771</v>
      </c>
    </row>
    <row r="11" spans="1:30" x14ac:dyDescent="0.4">
      <c r="A11" s="4">
        <v>80.063550000000006</v>
      </c>
      <c r="B11">
        <f t="shared" si="0"/>
        <v>0.8197531702396107</v>
      </c>
      <c r="C11">
        <f t="shared" si="1"/>
        <v>2.2165550023373094E-2</v>
      </c>
      <c r="D11">
        <f t="shared" si="2"/>
        <v>0.92629313526999157</v>
      </c>
      <c r="E11">
        <f t="shared" si="3"/>
        <v>1.5816189472258515E-2</v>
      </c>
      <c r="F11">
        <f t="shared" si="4"/>
        <v>0.85701977619380432</v>
      </c>
      <c r="G11">
        <f t="shared" si="5"/>
        <v>0.15845753564921614</v>
      </c>
      <c r="H11">
        <f t="shared" si="6"/>
        <v>0.65003467008818239</v>
      </c>
      <c r="I11">
        <f>+STDEV(N11,R11,V11,Z11,AD11)</f>
        <v>0.11542288836770727</v>
      </c>
      <c r="K11">
        <v>0.84313273320947635</v>
      </c>
      <c r="L11">
        <v>0.93880686054966522</v>
      </c>
      <c r="M11">
        <v>0.82369656926458235</v>
      </c>
      <c r="N11">
        <v>0.65198778929735912</v>
      </c>
      <c r="O11">
        <v>0.8439076717440559</v>
      </c>
      <c r="P11">
        <v>0.9208037987229698</v>
      </c>
      <c r="Q11">
        <v>0.71217514744853916</v>
      </c>
      <c r="R11">
        <v>0.55341235603989913</v>
      </c>
      <c r="S11">
        <v>0.81125673809936449</v>
      </c>
      <c r="T11">
        <v>0.90284965092937486</v>
      </c>
      <c r="U11">
        <v>0.70545747381513435</v>
      </c>
      <c r="V11">
        <v>0.51670729170983343</v>
      </c>
      <c r="W11">
        <v>0.8009571249650006</v>
      </c>
      <c r="X11">
        <v>0.94254914047047544</v>
      </c>
      <c r="Y11">
        <v>0.99938321920037188</v>
      </c>
      <c r="Z11">
        <v>0.75447581629845184</v>
      </c>
      <c r="AA11">
        <v>0.79951158318015658</v>
      </c>
      <c r="AB11">
        <v>0.9264562256774731</v>
      </c>
      <c r="AC11">
        <v>1.0443864712403936</v>
      </c>
      <c r="AD11">
        <v>0.77359009709536863</v>
      </c>
    </row>
    <row r="12" spans="1:30" x14ac:dyDescent="0.4">
      <c r="A12" s="4">
        <v>90.064233333333306</v>
      </c>
      <c r="B12">
        <f t="shared" si="0"/>
        <v>0.807592675049146</v>
      </c>
      <c r="C12">
        <f t="shared" si="1"/>
        <v>2.5029086430936612E-2</v>
      </c>
      <c r="D12">
        <f t="shared" si="2"/>
        <v>0.92077789537723864</v>
      </c>
      <c r="E12">
        <f t="shared" si="3"/>
        <v>1.5411573462113828E-2</v>
      </c>
      <c r="F12">
        <f t="shared" si="4"/>
        <v>0.84295136735752441</v>
      </c>
      <c r="G12">
        <f t="shared" si="5"/>
        <v>0.16409405190992871</v>
      </c>
      <c r="H12">
        <f t="shared" si="6"/>
        <v>0.62562577889980964</v>
      </c>
      <c r="I12">
        <f t="shared" si="7"/>
        <v>0.11431617525950626</v>
      </c>
      <c r="K12">
        <v>0.83701382031214455</v>
      </c>
      <c r="L12">
        <v>0.93601192626855556</v>
      </c>
      <c r="M12">
        <v>0.80583798862767919</v>
      </c>
      <c r="N12">
        <v>0.63133773551414107</v>
      </c>
      <c r="O12">
        <v>0.83157317602525971</v>
      </c>
      <c r="P12">
        <v>0.91540745831594228</v>
      </c>
      <c r="Q12">
        <v>0.68317095797645289</v>
      </c>
      <c r="R12">
        <v>0.5200490583889702</v>
      </c>
      <c r="S12">
        <v>0.79853160597325146</v>
      </c>
      <c r="T12">
        <v>0.89926400530747519</v>
      </c>
      <c r="U12">
        <v>0.69678326533354318</v>
      </c>
      <c r="V12">
        <v>0.50035360390049632</v>
      </c>
      <c r="W12">
        <v>0.78547756905332944</v>
      </c>
      <c r="X12">
        <v>0.93550351898201622</v>
      </c>
      <c r="Y12">
        <v>0.99731540959732079</v>
      </c>
      <c r="Z12">
        <v>0.73284434718455116</v>
      </c>
      <c r="AA12">
        <v>0.78536720388174452</v>
      </c>
      <c r="AB12">
        <v>0.91770256801220385</v>
      </c>
      <c r="AC12">
        <v>1.031649215252626</v>
      </c>
      <c r="AD12">
        <v>0.74354414951088954</v>
      </c>
    </row>
    <row r="13" spans="1:30" x14ac:dyDescent="0.4">
      <c r="A13" s="4">
        <v>100.06515</v>
      </c>
      <c r="B13">
        <f t="shared" si="0"/>
        <v>0.8007129551792781</v>
      </c>
      <c r="C13">
        <f t="shared" si="1"/>
        <v>3.113381960345829E-2</v>
      </c>
      <c r="D13">
        <f t="shared" si="2"/>
        <v>0.91657632964072033</v>
      </c>
      <c r="E13">
        <f t="shared" si="3"/>
        <v>1.2451903416321611E-2</v>
      </c>
      <c r="F13">
        <f t="shared" si="4"/>
        <v>0.83855269332947791</v>
      </c>
      <c r="G13">
        <f t="shared" si="5"/>
        <v>0.16982446683328309</v>
      </c>
      <c r="H13">
        <f t="shared" si="6"/>
        <v>0.61277836929244578</v>
      </c>
      <c r="I13">
        <f t="shared" si="7"/>
        <v>0.10759558324856476</v>
      </c>
      <c r="K13">
        <v>0.83006077367541042</v>
      </c>
      <c r="L13">
        <v>0.93235743377068536</v>
      </c>
      <c r="M13">
        <v>0.77626304804832369</v>
      </c>
      <c r="N13">
        <v>0.60076032265831525</v>
      </c>
      <c r="O13">
        <v>0.83542781988840131</v>
      </c>
      <c r="P13">
        <v>0.91117325422966555</v>
      </c>
      <c r="Q13">
        <v>0.69720594502348221</v>
      </c>
      <c r="R13">
        <v>0.53072675063401153</v>
      </c>
      <c r="S13">
        <v>0.79653857081675572</v>
      </c>
      <c r="T13">
        <v>0.90156585216521745</v>
      </c>
      <c r="U13">
        <v>0.68065201237064399</v>
      </c>
      <c r="V13">
        <v>0.4887979741906992</v>
      </c>
      <c r="W13">
        <v>0.77053115453892551</v>
      </c>
      <c r="X13">
        <v>0.92616987833896591</v>
      </c>
      <c r="Y13">
        <v>0.99467024895864131</v>
      </c>
      <c r="Z13">
        <v>0.70983920748888341</v>
      </c>
      <c r="AA13">
        <v>0.77100645697689785</v>
      </c>
      <c r="AB13">
        <v>0.91161522969906683</v>
      </c>
      <c r="AC13">
        <v>1.0439722122462978</v>
      </c>
      <c r="AD13">
        <v>0.73376759149031945</v>
      </c>
    </row>
    <row r="14" spans="1:30" x14ac:dyDescent="0.4">
      <c r="A14" s="4">
        <v>110.06638333333299</v>
      </c>
      <c r="B14">
        <f t="shared" si="0"/>
        <v>0.79416364928972016</v>
      </c>
      <c r="C14">
        <f t="shared" si="1"/>
        <v>3.3907991502094656E-2</v>
      </c>
      <c r="D14">
        <f t="shared" si="2"/>
        <v>0.90976958043865541</v>
      </c>
      <c r="E14">
        <f t="shared" si="3"/>
        <v>1.2233449599380903E-2</v>
      </c>
      <c r="F14">
        <f t="shared" si="4"/>
        <v>0.83473911691777258</v>
      </c>
      <c r="G14">
        <f t="shared" si="5"/>
        <v>0.1689846710903484</v>
      </c>
      <c r="H14">
        <f t="shared" si="6"/>
        <v>0.59941549947774597</v>
      </c>
      <c r="I14">
        <f t="shared" si="7"/>
        <v>9.8241931999341975E-2</v>
      </c>
      <c r="K14">
        <v>0.82549851715150613</v>
      </c>
      <c r="L14">
        <v>0.92429826745022814</v>
      </c>
      <c r="M14">
        <v>0.74038907061750026</v>
      </c>
      <c r="N14">
        <v>0.5649219319435117</v>
      </c>
      <c r="O14">
        <v>0.82332749806884897</v>
      </c>
      <c r="P14">
        <v>0.90499471438416679</v>
      </c>
      <c r="Q14">
        <v>0.68741589489403754</v>
      </c>
      <c r="R14">
        <v>0.51219841854107551</v>
      </c>
      <c r="S14">
        <v>0.80610734268614681</v>
      </c>
      <c r="T14">
        <v>0.89378575415954098</v>
      </c>
      <c r="U14">
        <v>0.71085474739450694</v>
      </c>
      <c r="V14">
        <v>0.51216178865114959</v>
      </c>
      <c r="W14">
        <v>0.75795535434447237</v>
      </c>
      <c r="X14">
        <v>0.91958748838792614</v>
      </c>
      <c r="Y14">
        <v>0.9905579380361651</v>
      </c>
      <c r="Z14">
        <v>0.69042508430993854</v>
      </c>
      <c r="AA14">
        <v>0.75792953419762621</v>
      </c>
      <c r="AB14">
        <v>0.90618167781141501</v>
      </c>
      <c r="AC14">
        <v>1.0444779336466534</v>
      </c>
      <c r="AD14">
        <v>0.71737027394305419</v>
      </c>
    </row>
    <row r="15" spans="1:30" x14ac:dyDescent="0.4">
      <c r="A15" s="4">
        <v>120.066583333333</v>
      </c>
      <c r="B15">
        <f t="shared" si="0"/>
        <v>0.78771948569448635</v>
      </c>
      <c r="C15">
        <f t="shared" si="1"/>
        <v>3.7995737318024317E-2</v>
      </c>
      <c r="D15">
        <f t="shared" si="2"/>
        <v>0.90178100709545317</v>
      </c>
      <c r="E15">
        <f t="shared" si="3"/>
        <v>1.3884446117548724E-2</v>
      </c>
      <c r="F15">
        <f t="shared" si="4"/>
        <v>0.82149556594171957</v>
      </c>
      <c r="G15">
        <f t="shared" si="5"/>
        <v>0.17360611580454355</v>
      </c>
      <c r="H15">
        <f t="shared" si="6"/>
        <v>0.57921902605901776</v>
      </c>
      <c r="I15">
        <f t="shared" si="7"/>
        <v>9.6349466257586155E-2</v>
      </c>
      <c r="K15">
        <v>0.81978049933173625</v>
      </c>
      <c r="L15">
        <v>0.91748411371462935</v>
      </c>
      <c r="M15">
        <v>0.71037919862499221</v>
      </c>
      <c r="N15">
        <v>0.53430147403722805</v>
      </c>
      <c r="O15">
        <v>0.82450172228302887</v>
      </c>
      <c r="P15">
        <v>0.90189662585099006</v>
      </c>
      <c r="Q15">
        <v>0.68542692426633778</v>
      </c>
      <c r="R15">
        <v>0.50969396254024213</v>
      </c>
      <c r="S15">
        <v>0.79954456825531561</v>
      </c>
      <c r="T15">
        <v>0.8812410441433608</v>
      </c>
      <c r="U15">
        <v>0.69034936531958002</v>
      </c>
      <c r="V15">
        <v>0.48641428804737907</v>
      </c>
      <c r="W15">
        <v>0.74697291258397525</v>
      </c>
      <c r="X15">
        <v>0.91090458864354973</v>
      </c>
      <c r="Y15">
        <v>0.98911780257902482</v>
      </c>
      <c r="Z15">
        <v>0.67301657742980936</v>
      </c>
      <c r="AA15">
        <v>0.7477977260183758</v>
      </c>
      <c r="AB15">
        <v>0.89737866312473558</v>
      </c>
      <c r="AC15">
        <v>1.0322045389186632</v>
      </c>
      <c r="AD15">
        <v>0.69266882824043019</v>
      </c>
    </row>
    <row r="16" spans="1:30" x14ac:dyDescent="0.4">
      <c r="A16" s="4">
        <v>130.06728333333299</v>
      </c>
      <c r="B16">
        <f t="shared" si="0"/>
        <v>0.78056388287738743</v>
      </c>
      <c r="C16">
        <f t="shared" si="1"/>
        <v>4.2401976235122429E-2</v>
      </c>
      <c r="D16">
        <f t="shared" si="2"/>
        <v>0.89988874599540325</v>
      </c>
      <c r="E16">
        <f t="shared" si="3"/>
        <v>1.6537008453723388E-2</v>
      </c>
      <c r="F16">
        <f t="shared" si="4"/>
        <v>0.82498092697983538</v>
      </c>
      <c r="G16">
        <f t="shared" si="5"/>
        <v>0.17242373273802916</v>
      </c>
      <c r="H16">
        <f t="shared" si="6"/>
        <v>0.57479828795545418</v>
      </c>
      <c r="I16">
        <f t="shared" si="7"/>
        <v>9.1727291852041967E-2</v>
      </c>
      <c r="K16">
        <v>0.81905372336441895</v>
      </c>
      <c r="L16">
        <v>0.91889439172315757</v>
      </c>
      <c r="M16">
        <v>0.74622691208835223</v>
      </c>
      <c r="N16">
        <v>0.56162818865272168</v>
      </c>
      <c r="O16">
        <v>0.82281933122676432</v>
      </c>
      <c r="P16">
        <v>0.90887098455578319</v>
      </c>
      <c r="Q16">
        <v>0.67596628077389465</v>
      </c>
      <c r="R16">
        <v>0.50551233573017984</v>
      </c>
      <c r="S16">
        <v>0.78777535338606264</v>
      </c>
      <c r="T16">
        <v>0.87594411041419395</v>
      </c>
      <c r="U16">
        <v>0.68166028477267893</v>
      </c>
      <c r="V16">
        <v>0.47037775799428549</v>
      </c>
      <c r="W16">
        <v>0.73508241396771079</v>
      </c>
      <c r="X16">
        <v>0.90380327831691365</v>
      </c>
      <c r="Y16">
        <v>0.98688480026463699</v>
      </c>
      <c r="Z16">
        <v>0.65565655169846992</v>
      </c>
      <c r="AA16">
        <v>0.73808859244198033</v>
      </c>
      <c r="AB16">
        <v>0.89193096496696767</v>
      </c>
      <c r="AC16">
        <v>1.0341663569996136</v>
      </c>
      <c r="AD16">
        <v>0.68081660570161373</v>
      </c>
    </row>
    <row r="17" spans="1:30" x14ac:dyDescent="0.4">
      <c r="A17" s="4">
        <v>140.06811666666701</v>
      </c>
      <c r="B17">
        <f t="shared" si="0"/>
        <v>0.77344063772114768</v>
      </c>
      <c r="C17">
        <f t="shared" si="1"/>
        <v>4.361631643823051E-2</v>
      </c>
      <c r="D17">
        <f t="shared" si="2"/>
        <v>0.89063713563278202</v>
      </c>
      <c r="E17">
        <f t="shared" si="3"/>
        <v>1.4299382197468704E-2</v>
      </c>
      <c r="F17">
        <f t="shared" si="4"/>
        <v>0.8080765741022633</v>
      </c>
      <c r="G17">
        <f t="shared" si="5"/>
        <v>0.18191434019821934</v>
      </c>
      <c r="H17">
        <f t="shared" si="6"/>
        <v>0.55124119163952634</v>
      </c>
      <c r="I17">
        <f t="shared" si="7"/>
        <v>9.3067437270458131E-2</v>
      </c>
      <c r="K17">
        <v>0.81405611268308165</v>
      </c>
      <c r="L17">
        <v>0.90264871792758528</v>
      </c>
      <c r="M17">
        <v>0.66833632052529168</v>
      </c>
      <c r="N17">
        <v>0.49109801047574075</v>
      </c>
      <c r="O17">
        <v>0.81537433693270212</v>
      </c>
      <c r="P17">
        <v>0.90149624767903846</v>
      </c>
      <c r="Q17">
        <v>0.68417507743976447</v>
      </c>
      <c r="R17">
        <v>0.50290761503689596</v>
      </c>
      <c r="S17">
        <v>0.78179428084674329</v>
      </c>
      <c r="T17">
        <v>0.87038442044341635</v>
      </c>
      <c r="U17">
        <v>0.67495185738095831</v>
      </c>
      <c r="V17">
        <v>0.45927879517576692</v>
      </c>
      <c r="W17">
        <v>0.72812311836480992</v>
      </c>
      <c r="X17">
        <v>0.89775701078767567</v>
      </c>
      <c r="Y17">
        <v>0.98345562883556559</v>
      </c>
      <c r="Z17">
        <v>0.64286294882602901</v>
      </c>
      <c r="AA17">
        <v>0.72785533977840122</v>
      </c>
      <c r="AB17">
        <v>0.88089928132619466</v>
      </c>
      <c r="AC17">
        <v>1.0294639863297361</v>
      </c>
      <c r="AD17">
        <v>0.66005858868319878</v>
      </c>
    </row>
    <row r="18" spans="1:30" x14ac:dyDescent="0.4">
      <c r="A18" s="4">
        <v>150.0684</v>
      </c>
      <c r="B18">
        <f t="shared" si="0"/>
        <v>0.76747530625385774</v>
      </c>
      <c r="C18">
        <f t="shared" si="1"/>
        <v>4.7220531932174209E-2</v>
      </c>
      <c r="D18">
        <f t="shared" si="2"/>
        <v>0.88418385118272469</v>
      </c>
      <c r="E18">
        <f t="shared" si="3"/>
        <v>1.5291849876784754E-2</v>
      </c>
      <c r="F18">
        <f t="shared" si="4"/>
        <v>0.80220913511102887</v>
      </c>
      <c r="G18">
        <f t="shared" si="5"/>
        <v>0.18529098734284577</v>
      </c>
      <c r="H18">
        <f t="shared" si="6"/>
        <v>0.53824561267164528</v>
      </c>
      <c r="I18">
        <f t="shared" si="7"/>
        <v>8.9791524799519296E-2</v>
      </c>
      <c r="K18">
        <v>0.81286377234069984</v>
      </c>
      <c r="L18">
        <v>0.9021596925676173</v>
      </c>
      <c r="M18">
        <v>0.67180723926252606</v>
      </c>
      <c r="N18">
        <v>0.49265837180466293</v>
      </c>
      <c r="O18">
        <v>0.81091825048249622</v>
      </c>
      <c r="P18">
        <v>0.89176447615645127</v>
      </c>
      <c r="Q18">
        <v>0.6597846345464834</v>
      </c>
      <c r="R18">
        <v>0.47712199752305567</v>
      </c>
      <c r="S18">
        <v>0.77733556299387596</v>
      </c>
      <c r="T18">
        <v>0.86537626240637555</v>
      </c>
      <c r="U18">
        <v>0.67066465899043382</v>
      </c>
      <c r="V18">
        <v>0.45114789653016013</v>
      </c>
      <c r="W18">
        <v>0.71962363650313732</v>
      </c>
      <c r="X18">
        <v>0.89025046297504951</v>
      </c>
      <c r="Y18">
        <v>0.98226137588611662</v>
      </c>
      <c r="Z18">
        <v>0.62928110983112884</v>
      </c>
      <c r="AA18">
        <v>0.71663530894907967</v>
      </c>
      <c r="AB18">
        <v>0.87136836180812982</v>
      </c>
      <c r="AC18">
        <v>1.0265277668695845</v>
      </c>
      <c r="AD18">
        <v>0.64101868766921866</v>
      </c>
    </row>
    <row r="19" spans="1:30" x14ac:dyDescent="0.4">
      <c r="A19" s="4">
        <v>160.07</v>
      </c>
      <c r="B19">
        <f t="shared" si="0"/>
        <v>0.76467015239426084</v>
      </c>
      <c r="C19">
        <f t="shared" si="1"/>
        <v>5.2338804568212202E-2</v>
      </c>
      <c r="D19">
        <f t="shared" si="2"/>
        <v>0.88267345280220477</v>
      </c>
      <c r="E19">
        <f t="shared" si="3"/>
        <v>1.7031622854213113E-2</v>
      </c>
      <c r="F19">
        <f t="shared" si="4"/>
        <v>0.80682769028328472</v>
      </c>
      <c r="G19">
        <f t="shared" si="5"/>
        <v>0.17639310894127536</v>
      </c>
      <c r="H19">
        <f t="shared" si="6"/>
        <v>0.53790212701950124</v>
      </c>
      <c r="I19">
        <f t="shared" si="7"/>
        <v>7.7130564289465547E-2</v>
      </c>
      <c r="K19">
        <v>0.81163797773542734</v>
      </c>
      <c r="L19">
        <v>0.89724107563378475</v>
      </c>
      <c r="M19">
        <v>0.67056785691522625</v>
      </c>
      <c r="N19">
        <v>0.48833093779508008</v>
      </c>
      <c r="O19">
        <v>0.81618515767757838</v>
      </c>
      <c r="P19">
        <v>0.90131440012461694</v>
      </c>
      <c r="Q19">
        <v>0.69591473410844595</v>
      </c>
      <c r="R19">
        <v>0.51194232235246173</v>
      </c>
      <c r="S19">
        <v>0.77551193189154422</v>
      </c>
      <c r="T19">
        <v>0.86902267214228845</v>
      </c>
      <c r="U19">
        <v>0.66977762252242878</v>
      </c>
      <c r="V19">
        <v>0.45138822388104805</v>
      </c>
      <c r="W19">
        <v>0.71144835003965623</v>
      </c>
      <c r="X19">
        <v>0.88345407458245284</v>
      </c>
      <c r="Y19">
        <v>0.97665272868957864</v>
      </c>
      <c r="Z19">
        <v>0.61385743788072655</v>
      </c>
      <c r="AA19">
        <v>0.70856734462709847</v>
      </c>
      <c r="AB19">
        <v>0.86233504152788054</v>
      </c>
      <c r="AC19">
        <v>1.0212255091807441</v>
      </c>
      <c r="AD19">
        <v>0.62399171318818958</v>
      </c>
    </row>
    <row r="20" spans="1:30" x14ac:dyDescent="0.4">
      <c r="A20" s="4">
        <v>170.07083333333301</v>
      </c>
      <c r="B20">
        <f t="shared" si="0"/>
        <v>0.75846984373838655</v>
      </c>
      <c r="C20">
        <f t="shared" si="1"/>
        <v>5.3361483901850526E-2</v>
      </c>
      <c r="D20">
        <f t="shared" si="2"/>
        <v>0.87531441801615562</v>
      </c>
      <c r="E20">
        <f t="shared" si="3"/>
        <v>1.8858789109939374E-2</v>
      </c>
      <c r="F20">
        <f t="shared" si="4"/>
        <v>0.80049531867993928</v>
      </c>
      <c r="G20">
        <f t="shared" si="5"/>
        <v>0.17874295116852867</v>
      </c>
      <c r="H20">
        <f t="shared" si="6"/>
        <v>0.52454732139154125</v>
      </c>
      <c r="I20">
        <f t="shared" si="7"/>
        <v>7.6275255971203701E-2</v>
      </c>
      <c r="K20">
        <v>0.80979746104954331</v>
      </c>
      <c r="L20">
        <v>0.89192407495993897</v>
      </c>
      <c r="M20">
        <v>0.65587632229065673</v>
      </c>
      <c r="N20">
        <v>0.47372494081643213</v>
      </c>
      <c r="O20">
        <v>0.8073142623937869</v>
      </c>
      <c r="P20">
        <v>0.89536855867237986</v>
      </c>
      <c r="Q20">
        <v>0.68352997667143367</v>
      </c>
      <c r="R20">
        <v>0.49408541088794</v>
      </c>
      <c r="S20">
        <v>0.76985400958466521</v>
      </c>
      <c r="T20">
        <v>0.85634900043076445</v>
      </c>
      <c r="U20">
        <v>0.67284054804862881</v>
      </c>
      <c r="V20">
        <v>0.44357935701172335</v>
      </c>
      <c r="W20">
        <v>0.70564961459529763</v>
      </c>
      <c r="X20">
        <v>0.87714846379590439</v>
      </c>
      <c r="Y20">
        <v>0.97112172252481754</v>
      </c>
      <c r="Z20">
        <v>0.60108499194335419</v>
      </c>
      <c r="AA20">
        <v>0.69973387106863982</v>
      </c>
      <c r="AB20">
        <v>0.85578199222179008</v>
      </c>
      <c r="AC20">
        <v>1.019108023864159</v>
      </c>
      <c r="AD20">
        <v>0.61026190629825694</v>
      </c>
    </row>
    <row r="21" spans="1:30" x14ac:dyDescent="0.4">
      <c r="A21" s="4">
        <v>180.07231666666701</v>
      </c>
      <c r="B21">
        <f t="shared" si="0"/>
        <v>0.75706900358770679</v>
      </c>
      <c r="C21">
        <f t="shared" si="1"/>
        <v>5.8494984399436185E-2</v>
      </c>
      <c r="D21">
        <f t="shared" si="2"/>
        <v>0.8721733559273066</v>
      </c>
      <c r="E21">
        <f t="shared" si="3"/>
        <v>1.8681719649058424E-2</v>
      </c>
      <c r="F21">
        <f t="shared" si="4"/>
        <v>0.79623776961916715</v>
      </c>
      <c r="G21">
        <f t="shared" si="5"/>
        <v>0.18250943640581016</v>
      </c>
      <c r="H21">
        <f t="shared" si="6"/>
        <v>0.51806020197786462</v>
      </c>
      <c r="I21">
        <f t="shared" si="7"/>
        <v>7.3936358431443847E-2</v>
      </c>
      <c r="K21">
        <v>0.81000928735957312</v>
      </c>
      <c r="L21">
        <v>0.89247932571475241</v>
      </c>
      <c r="M21">
        <v>0.65863493673561957</v>
      </c>
      <c r="N21">
        <v>0.47613809130401258</v>
      </c>
      <c r="O21">
        <v>0.81417779655123246</v>
      </c>
      <c r="P21">
        <v>0.88952755507779668</v>
      </c>
      <c r="Q21">
        <v>0.67717201899414148</v>
      </c>
      <c r="R21">
        <v>0.49043071881857536</v>
      </c>
      <c r="S21">
        <v>0.76912823949846354</v>
      </c>
      <c r="T21">
        <v>0.85850163471981178</v>
      </c>
      <c r="U21">
        <v>0.65522411097339084</v>
      </c>
      <c r="V21">
        <v>0.43264307234578425</v>
      </c>
      <c r="W21">
        <v>0.69932541674498827</v>
      </c>
      <c r="X21">
        <v>0.87037440513314723</v>
      </c>
      <c r="Y21">
        <v>0.97092159229539732</v>
      </c>
      <c r="Z21">
        <v>0.59097564542451053</v>
      </c>
      <c r="AA21">
        <v>0.69270427778427701</v>
      </c>
      <c r="AB21">
        <v>0.8499838589910248</v>
      </c>
      <c r="AC21">
        <v>1.0192361890972865</v>
      </c>
      <c r="AD21">
        <v>0.60011348199644066</v>
      </c>
    </row>
    <row r="22" spans="1:30" x14ac:dyDescent="0.4">
      <c r="A22" s="4">
        <v>190.07355000000001</v>
      </c>
      <c r="B22">
        <f t="shared" si="0"/>
        <v>0.75302726351072269</v>
      </c>
      <c r="C22">
        <f t="shared" si="1"/>
        <v>5.9324435128184631E-2</v>
      </c>
      <c r="D22">
        <f t="shared" si="2"/>
        <v>0.86521027913394288</v>
      </c>
      <c r="E22">
        <f t="shared" si="3"/>
        <v>1.6845528319967981E-2</v>
      </c>
      <c r="F22">
        <f t="shared" si="4"/>
        <v>0.7839543145857375</v>
      </c>
      <c r="G22">
        <f t="shared" si="5"/>
        <v>0.19088620598298339</v>
      </c>
      <c r="H22">
        <f t="shared" si="6"/>
        <v>0.50248524116137117</v>
      </c>
      <c r="I22">
        <f t="shared" si="7"/>
        <v>7.7175906800420094E-2</v>
      </c>
      <c r="K22">
        <v>0.80760422998741266</v>
      </c>
      <c r="L22">
        <v>0.87817307821549295</v>
      </c>
      <c r="M22">
        <v>0.61008788127065139</v>
      </c>
      <c r="N22">
        <v>0.4326842653319804</v>
      </c>
      <c r="O22">
        <v>0.80834394202113935</v>
      </c>
      <c r="P22">
        <v>0.88538923611513243</v>
      </c>
      <c r="Q22">
        <v>0.66826076869604834</v>
      </c>
      <c r="R22">
        <v>0.47827358083165317</v>
      </c>
      <c r="S22">
        <v>0.76797970676339178</v>
      </c>
      <c r="T22">
        <v>0.85341702136305753</v>
      </c>
      <c r="U22">
        <v>0.66014195981064816</v>
      </c>
      <c r="V22">
        <v>0.43266163096383053</v>
      </c>
      <c r="W22">
        <v>0.69393031231490121</v>
      </c>
      <c r="X22">
        <v>0.86435699516789644</v>
      </c>
      <c r="Y22">
        <v>0.96448901030596901</v>
      </c>
      <c r="Z22">
        <v>0.57850390300517052</v>
      </c>
      <c r="AA22">
        <v>0.68727812646676889</v>
      </c>
      <c r="AB22">
        <v>0.84471506480813552</v>
      </c>
      <c r="AC22">
        <v>1.0167919528453706</v>
      </c>
      <c r="AD22">
        <v>0.59030282567422132</v>
      </c>
    </row>
    <row r="23" spans="1:30" x14ac:dyDescent="0.4">
      <c r="A23" s="4">
        <v>200.074283333333</v>
      </c>
      <c r="B23">
        <f t="shared" si="0"/>
        <v>0.74909322992235594</v>
      </c>
      <c r="C23">
        <f t="shared" si="1"/>
        <v>6.0553974148192025E-2</v>
      </c>
      <c r="D23">
        <f t="shared" si="2"/>
        <v>0.86071698725363943</v>
      </c>
      <c r="E23">
        <f t="shared" si="3"/>
        <v>1.7226377624154306E-2</v>
      </c>
      <c r="F23">
        <f t="shared" si="4"/>
        <v>0.78401271042581355</v>
      </c>
      <c r="G23">
        <f t="shared" si="5"/>
        <v>0.18768797425880096</v>
      </c>
      <c r="H23">
        <f t="shared" si="6"/>
        <v>0.49706625208433169</v>
      </c>
      <c r="I23">
        <f t="shared" si="7"/>
        <v>7.1588260352604446E-2</v>
      </c>
      <c r="K23">
        <v>0.80874509638439218</v>
      </c>
      <c r="L23">
        <v>0.87396194560045859</v>
      </c>
      <c r="M23">
        <v>0.63596322559327845</v>
      </c>
      <c r="N23">
        <v>0.44950671791600555</v>
      </c>
      <c r="O23">
        <v>0.80113895591842255</v>
      </c>
      <c r="P23">
        <v>0.88182359032848867</v>
      </c>
      <c r="Q23">
        <v>0.6424934757878048</v>
      </c>
      <c r="R23">
        <v>0.45389801645452615</v>
      </c>
      <c r="S23">
        <v>0.76495301575017016</v>
      </c>
      <c r="T23">
        <v>0.85001735133317358</v>
      </c>
      <c r="U23">
        <v>0.66466152113840671</v>
      </c>
      <c r="V23">
        <v>0.43217843181295434</v>
      </c>
      <c r="W23">
        <v>0.6878696522843033</v>
      </c>
      <c r="X23">
        <v>0.85816156198594351</v>
      </c>
      <c r="Y23">
        <v>0.96493220261563206</v>
      </c>
      <c r="Z23">
        <v>0.56960265889397954</v>
      </c>
      <c r="AA23">
        <v>0.68275942927449174</v>
      </c>
      <c r="AB23">
        <v>0.83962048702013281</v>
      </c>
      <c r="AC23">
        <v>1.0120131269939459</v>
      </c>
      <c r="AD23">
        <v>0.58014543534419272</v>
      </c>
    </row>
    <row r="24" spans="1:30" x14ac:dyDescent="0.4">
      <c r="A24" s="4">
        <v>210.07585</v>
      </c>
      <c r="B24">
        <f t="shared" si="0"/>
        <v>0.74672159699288332</v>
      </c>
      <c r="C24">
        <f t="shared" si="1"/>
        <v>6.2268518574679216E-2</v>
      </c>
      <c r="D24">
        <f t="shared" si="2"/>
        <v>0.85792601262976709</v>
      </c>
      <c r="E24">
        <f t="shared" si="3"/>
        <v>2.0295805210324435E-2</v>
      </c>
      <c r="F24">
        <f t="shared" si="4"/>
        <v>0.7846040475816759</v>
      </c>
      <c r="G24">
        <f t="shared" si="5"/>
        <v>0.18793059524312303</v>
      </c>
      <c r="H24">
        <f t="shared" si="6"/>
        <v>0.49393728384429469</v>
      </c>
      <c r="I24">
        <f t="shared" si="7"/>
        <v>6.911766433298866E-2</v>
      </c>
      <c r="K24">
        <v>0.80700418216302239</v>
      </c>
      <c r="L24">
        <v>0.86907312704625495</v>
      </c>
      <c r="M24">
        <v>0.6253294236489354</v>
      </c>
      <c r="N24">
        <v>0.43857206992496289</v>
      </c>
      <c r="O24">
        <v>0.80098354496255597</v>
      </c>
      <c r="P24">
        <v>0.88708383494327858</v>
      </c>
      <c r="Q24">
        <v>0.66135519414359978</v>
      </c>
      <c r="R24">
        <v>0.46991902520606738</v>
      </c>
      <c r="S24">
        <v>0.76361178885409442</v>
      </c>
      <c r="T24">
        <v>0.84786904442749922</v>
      </c>
      <c r="U24">
        <v>0.65901982804575654</v>
      </c>
      <c r="V24">
        <v>0.42667764122902246</v>
      </c>
      <c r="W24">
        <v>0.68304169621303679</v>
      </c>
      <c r="X24">
        <v>0.85037268438808367</v>
      </c>
      <c r="Y24">
        <v>0.95979956554525403</v>
      </c>
      <c r="Z24">
        <v>0.5574899803785166</v>
      </c>
      <c r="AA24">
        <v>0.67896677277170681</v>
      </c>
      <c r="AB24">
        <v>0.83523137234371914</v>
      </c>
      <c r="AC24">
        <v>1.0175162265248336</v>
      </c>
      <c r="AD24">
        <v>0.57702770248290414</v>
      </c>
    </row>
    <row r="25" spans="1:30" x14ac:dyDescent="0.4">
      <c r="A25" s="4">
        <v>220.07691666666699</v>
      </c>
      <c r="B25">
        <f t="shared" si="0"/>
        <v>0.74439887236158842</v>
      </c>
      <c r="C25">
        <f t="shared" si="1"/>
        <v>6.4272814847783535E-2</v>
      </c>
      <c r="D25">
        <f t="shared" si="2"/>
        <v>0.85705335843481234</v>
      </c>
      <c r="E25">
        <f t="shared" si="3"/>
        <v>2.3604028237436979E-2</v>
      </c>
      <c r="F25">
        <f t="shared" si="4"/>
        <v>0.78623625043261991</v>
      </c>
      <c r="G25">
        <f t="shared" si="5"/>
        <v>0.1853498986112232</v>
      </c>
      <c r="H25">
        <f t="shared" si="6"/>
        <v>0.49267593195884452</v>
      </c>
      <c r="I25">
        <f t="shared" si="7"/>
        <v>6.4261748553204684E-2</v>
      </c>
      <c r="K25">
        <v>0.80820914388640397</v>
      </c>
      <c r="L25">
        <v>0.8731405511825735</v>
      </c>
      <c r="M25">
        <v>0.64038474393168987</v>
      </c>
      <c r="N25">
        <v>0.45190681967876628</v>
      </c>
      <c r="O25">
        <v>0.79862065666124404</v>
      </c>
      <c r="P25">
        <v>0.8878749988857535</v>
      </c>
      <c r="Q25">
        <v>0.66868992752678125</v>
      </c>
      <c r="R25">
        <v>0.47415152075981842</v>
      </c>
      <c r="S25">
        <v>0.76197030841845192</v>
      </c>
      <c r="T25">
        <v>0.84981919318225208</v>
      </c>
      <c r="U25">
        <v>0.6461828306019507</v>
      </c>
      <c r="V25">
        <v>0.41842728688110048</v>
      </c>
      <c r="W25">
        <v>0.67875552847044041</v>
      </c>
      <c r="X25">
        <v>0.84671488019084062</v>
      </c>
      <c r="Y25">
        <v>0.9622021776385371</v>
      </c>
      <c r="Z25">
        <v>0.55298952853802374</v>
      </c>
      <c r="AA25">
        <v>0.67443872437140173</v>
      </c>
      <c r="AB25">
        <v>0.82771716873264156</v>
      </c>
      <c r="AC25">
        <v>1.0137215724641404</v>
      </c>
      <c r="AD25">
        <v>0.56590450393651348</v>
      </c>
    </row>
    <row r="26" spans="1:30" x14ac:dyDescent="0.4">
      <c r="A26" s="4">
        <v>230.078033333333</v>
      </c>
      <c r="B26">
        <f t="shared" si="0"/>
        <v>0.74259940981235972</v>
      </c>
      <c r="C26">
        <f t="shared" si="1"/>
        <v>6.5906305238927168E-2</v>
      </c>
      <c r="D26">
        <f t="shared" si="2"/>
        <v>0.84853967349589754</v>
      </c>
      <c r="E26">
        <f t="shared" si="3"/>
        <v>2.4115561296085906E-2</v>
      </c>
      <c r="F26">
        <f t="shared" si="4"/>
        <v>0.77778063539939057</v>
      </c>
      <c r="G26">
        <f t="shared" si="5"/>
        <v>0.19100789556912201</v>
      </c>
      <c r="H26">
        <f t="shared" si="6"/>
        <v>0.48084703309254923</v>
      </c>
      <c r="I26">
        <f t="shared" si="7"/>
        <v>6.7425103735701999E-2</v>
      </c>
      <c r="K26">
        <v>0.80446112595643948</v>
      </c>
      <c r="L26">
        <v>0.85102376095485055</v>
      </c>
      <c r="M26">
        <v>0.60635019479800878</v>
      </c>
      <c r="N26">
        <v>0.41511676176804935</v>
      </c>
      <c r="O26">
        <v>0.80240951888093559</v>
      </c>
      <c r="P26">
        <v>0.88767815896962521</v>
      </c>
      <c r="Q26">
        <v>0.65652926930203881</v>
      </c>
      <c r="R26">
        <v>0.46763359000750782</v>
      </c>
      <c r="S26">
        <v>0.75991306810255321</v>
      </c>
      <c r="T26">
        <v>0.84106459208106643</v>
      </c>
      <c r="U26">
        <v>0.6564725356100779</v>
      </c>
      <c r="V26">
        <v>0.41957521387202928</v>
      </c>
      <c r="W26">
        <v>0.67557629700583144</v>
      </c>
      <c r="X26">
        <v>0.84010731131198602</v>
      </c>
      <c r="Y26">
        <v>0.95797728158647388</v>
      </c>
      <c r="Z26">
        <v>0.54370631584697116</v>
      </c>
      <c r="AA26">
        <v>0.67063703911603878</v>
      </c>
      <c r="AB26">
        <v>0.82282454416195927</v>
      </c>
      <c r="AC26">
        <v>1.0115738957003537</v>
      </c>
      <c r="AD26">
        <v>0.55820328396818819</v>
      </c>
    </row>
    <row r="27" spans="1:30" x14ac:dyDescent="0.4">
      <c r="A27" s="4">
        <v>240.07951666666699</v>
      </c>
      <c r="B27">
        <f t="shared" si="0"/>
        <v>0.7405779636910812</v>
      </c>
      <c r="C27">
        <f t="shared" si="1"/>
        <v>6.9290597596354586E-2</v>
      </c>
      <c r="D27">
        <f t="shared" si="2"/>
        <v>0.84388553834741631</v>
      </c>
      <c r="E27">
        <f t="shared" si="3"/>
        <v>2.4170976097401417E-2</v>
      </c>
      <c r="F27">
        <f t="shared" si="4"/>
        <v>0.77431073128754202</v>
      </c>
      <c r="G27">
        <f t="shared" si="5"/>
        <v>0.19025248084899932</v>
      </c>
      <c r="H27">
        <f t="shared" si="6"/>
        <v>0.47433496523668295</v>
      </c>
      <c r="I27">
        <f t="shared" si="7"/>
        <v>6.4080655800581907E-2</v>
      </c>
      <c r="K27">
        <v>0.80770459277608397</v>
      </c>
      <c r="L27">
        <v>0.86044147852797215</v>
      </c>
      <c r="M27">
        <v>0.60409426825802459</v>
      </c>
      <c r="N27">
        <v>0.41983496534218062</v>
      </c>
      <c r="O27">
        <v>0.80147333378451813</v>
      </c>
      <c r="P27">
        <v>0.87734109851260711</v>
      </c>
      <c r="Q27">
        <v>0.65631517071647694</v>
      </c>
      <c r="R27">
        <v>0.46149818195263148</v>
      </c>
      <c r="S27">
        <v>0.758513537256577</v>
      </c>
      <c r="T27">
        <v>0.82844581943010398</v>
      </c>
      <c r="U27">
        <v>0.65043528469180623</v>
      </c>
      <c r="V27">
        <v>0.40872531720109573</v>
      </c>
      <c r="W27">
        <v>0.67051687419624628</v>
      </c>
      <c r="X27">
        <v>0.83393387305114264</v>
      </c>
      <c r="Y27">
        <v>0.95176896778639064</v>
      </c>
      <c r="Z27">
        <v>0.53219754509178518</v>
      </c>
      <c r="AA27">
        <v>0.66468148044198072</v>
      </c>
      <c r="AB27">
        <v>0.81926542221525545</v>
      </c>
      <c r="AC27">
        <v>1.0089399649850117</v>
      </c>
      <c r="AD27">
        <v>0.54941881659572178</v>
      </c>
    </row>
    <row r="28" spans="1:30" x14ac:dyDescent="0.4">
      <c r="A28" s="4">
        <v>250.08045000000001</v>
      </c>
      <c r="B28">
        <f t="shared" si="0"/>
        <v>0.73853448963705881</v>
      </c>
      <c r="C28">
        <f t="shared" si="1"/>
        <v>6.9749826231874895E-2</v>
      </c>
      <c r="D28">
        <f t="shared" si="2"/>
        <v>0.84086918444550807</v>
      </c>
      <c r="E28">
        <f t="shared" si="3"/>
        <v>2.4120650866433089E-2</v>
      </c>
      <c r="F28">
        <f t="shared" si="4"/>
        <v>0.76896718039857959</v>
      </c>
      <c r="G28">
        <f t="shared" si="5"/>
        <v>0.19453236684967487</v>
      </c>
      <c r="H28">
        <f t="shared" si="6"/>
        <v>0.46753437675688697</v>
      </c>
      <c r="I28">
        <f t="shared" si="7"/>
        <v>6.4401954412571086E-2</v>
      </c>
      <c r="K28">
        <v>0.80746585099091084</v>
      </c>
      <c r="L28">
        <v>0.85641830019506637</v>
      </c>
      <c r="M28">
        <v>0.60393297448628547</v>
      </c>
      <c r="N28">
        <v>0.41763688301392571</v>
      </c>
      <c r="O28">
        <v>0.79718250365810073</v>
      </c>
      <c r="P28">
        <v>0.87488862170042081</v>
      </c>
      <c r="Q28">
        <v>0.63943989581776106</v>
      </c>
      <c r="R28">
        <v>0.44597473482971894</v>
      </c>
      <c r="S28">
        <v>0.75838434010983524</v>
      </c>
      <c r="T28">
        <v>0.82903915509308024</v>
      </c>
      <c r="U28">
        <v>0.64072033224440539</v>
      </c>
      <c r="V28">
        <v>0.40284029475588018</v>
      </c>
      <c r="W28">
        <v>0.66673377717903093</v>
      </c>
      <c r="X28">
        <v>0.82816751546232781</v>
      </c>
      <c r="Y28">
        <v>0.95273929623134435</v>
      </c>
      <c r="Z28">
        <v>0.52607144261778216</v>
      </c>
      <c r="AA28">
        <v>0.66290597624741632</v>
      </c>
      <c r="AB28">
        <v>0.81583232977664555</v>
      </c>
      <c r="AC28">
        <v>1.0080034032131013</v>
      </c>
      <c r="AD28">
        <v>0.54514852856712781</v>
      </c>
    </row>
    <row r="29" spans="1:30" x14ac:dyDescent="0.4">
      <c r="A29" s="4">
        <v>260.08114999999998</v>
      </c>
      <c r="B29">
        <f t="shared" si="0"/>
        <v>0.73729967114307959</v>
      </c>
      <c r="C29">
        <f t="shared" si="1"/>
        <v>7.1883648914196643E-2</v>
      </c>
      <c r="D29">
        <f t="shared" si="2"/>
        <v>0.83711515697500327</v>
      </c>
      <c r="E29">
        <f t="shared" si="3"/>
        <v>2.7540041402025237E-2</v>
      </c>
      <c r="F29">
        <f t="shared" si="4"/>
        <v>0.76937502215858344</v>
      </c>
      <c r="G29">
        <f t="shared" si="5"/>
        <v>0.19154207563524303</v>
      </c>
      <c r="H29">
        <f t="shared" si="6"/>
        <v>0.46506682153432061</v>
      </c>
      <c r="I29">
        <f t="shared" si="7"/>
        <v>6.2934636467472577E-2</v>
      </c>
      <c r="K29">
        <v>0.8066278217055064</v>
      </c>
      <c r="L29">
        <v>0.8549681259810642</v>
      </c>
      <c r="M29">
        <v>0.60605869202719875</v>
      </c>
      <c r="N29">
        <v>0.417962969148026</v>
      </c>
      <c r="O29">
        <v>0.80313421088865644</v>
      </c>
      <c r="P29">
        <v>0.87631197208370104</v>
      </c>
      <c r="Q29">
        <v>0.65377893714334956</v>
      </c>
      <c r="R29">
        <v>0.4601270820396749</v>
      </c>
      <c r="S29">
        <v>0.75238926203329426</v>
      </c>
      <c r="T29">
        <v>0.82151702568519602</v>
      </c>
      <c r="U29">
        <v>0.63280495393379954</v>
      </c>
      <c r="V29">
        <v>0.3911371145607031</v>
      </c>
      <c r="W29">
        <v>0.6647119439353617</v>
      </c>
      <c r="X29">
        <v>0.82256489709565017</v>
      </c>
      <c r="Y29">
        <v>0.94749736897090875</v>
      </c>
      <c r="Z29">
        <v>0.51806191582957783</v>
      </c>
      <c r="AA29">
        <v>0.65963511715257916</v>
      </c>
      <c r="AB29">
        <v>0.81021376402940526</v>
      </c>
      <c r="AC29">
        <v>1.0067351587176607</v>
      </c>
      <c r="AD29">
        <v>0.53804502609362093</v>
      </c>
    </row>
    <row r="30" spans="1:30" x14ac:dyDescent="0.4">
      <c r="A30" s="4">
        <v>270.08255000000003</v>
      </c>
      <c r="B30">
        <f t="shared" si="0"/>
        <v>0.73670183157961944</v>
      </c>
      <c r="C30">
        <f t="shared" si="1"/>
        <v>7.4775116759139088E-2</v>
      </c>
      <c r="D30">
        <f t="shared" si="2"/>
        <v>0.83312193495902886</v>
      </c>
      <c r="E30">
        <f t="shared" si="3"/>
        <v>2.3838629480959814E-2</v>
      </c>
      <c r="F30">
        <f t="shared" si="4"/>
        <v>0.77151975822708319</v>
      </c>
      <c r="G30">
        <f t="shared" si="5"/>
        <v>0.1862736550586265</v>
      </c>
      <c r="H30">
        <f t="shared" si="6"/>
        <v>0.46350502236613111</v>
      </c>
      <c r="I30">
        <f t="shared" si="7"/>
        <v>5.5197266244868461E-2</v>
      </c>
      <c r="K30">
        <v>0.80854589145536226</v>
      </c>
      <c r="L30">
        <v>0.84930460571968203</v>
      </c>
      <c r="M30">
        <v>0.60948602170655131</v>
      </c>
      <c r="N30">
        <v>0.41853511743140626</v>
      </c>
      <c r="O30">
        <v>0.80267694824516189</v>
      </c>
      <c r="P30">
        <v>0.86419431792360379</v>
      </c>
      <c r="Q30">
        <v>0.65997650099951122</v>
      </c>
      <c r="R30">
        <v>0.45780514562431252</v>
      </c>
      <c r="S30">
        <v>0.75666543580550094</v>
      </c>
      <c r="T30">
        <v>0.82978977578214952</v>
      </c>
      <c r="U30">
        <v>0.6410484465285804</v>
      </c>
      <c r="V30">
        <v>0.4024971666055549</v>
      </c>
      <c r="W30">
        <v>0.65934974946806846</v>
      </c>
      <c r="X30">
        <v>0.81707807116733611</v>
      </c>
      <c r="Y30">
        <v>0.94667023862602229</v>
      </c>
      <c r="Z30">
        <v>0.51000933406380977</v>
      </c>
      <c r="AA30">
        <v>0.65627113292400341</v>
      </c>
      <c r="AB30">
        <v>0.80524290420237254</v>
      </c>
      <c r="AC30">
        <v>1.0004175832747504</v>
      </c>
      <c r="AD30">
        <v>0.52867834810557224</v>
      </c>
    </row>
    <row r="31" spans="1:30" x14ac:dyDescent="0.4">
      <c r="A31" s="4">
        <v>280.08301666666699</v>
      </c>
      <c r="B31">
        <f t="shared" si="0"/>
        <v>0.73341773411129441</v>
      </c>
      <c r="C31">
        <f t="shared" si="1"/>
        <v>7.510648439031338E-2</v>
      </c>
      <c r="D31">
        <f t="shared" si="2"/>
        <v>0.83056770144558301</v>
      </c>
      <c r="E31">
        <f t="shared" si="3"/>
        <v>2.6446821626873767E-2</v>
      </c>
      <c r="F31">
        <f t="shared" si="4"/>
        <v>0.76225028660910277</v>
      </c>
      <c r="G31">
        <f t="shared" si="5"/>
        <v>0.19119514712175403</v>
      </c>
      <c r="H31">
        <f t="shared" si="6"/>
        <v>0.45393871470911479</v>
      </c>
      <c r="I31">
        <f t="shared" si="7"/>
        <v>5.737913271856767E-2</v>
      </c>
      <c r="K31">
        <v>0.80602328796859268</v>
      </c>
      <c r="L31">
        <v>0.8426804385809965</v>
      </c>
      <c r="M31">
        <v>0.59262623379141444</v>
      </c>
      <c r="N31">
        <v>0.40252362477663589</v>
      </c>
      <c r="O31">
        <v>0.79997727543226238</v>
      </c>
      <c r="P31">
        <v>0.86778210205321094</v>
      </c>
      <c r="Q31">
        <v>0.6516267945877281</v>
      </c>
      <c r="R31">
        <v>0.45236320558632831</v>
      </c>
      <c r="S31">
        <v>0.75237572859283142</v>
      </c>
      <c r="T31">
        <v>0.83040716310727647</v>
      </c>
      <c r="U31">
        <v>0.62843410674357292</v>
      </c>
      <c r="V31">
        <v>0.39263192649274414</v>
      </c>
      <c r="W31">
        <v>0.65517341066012957</v>
      </c>
      <c r="X31">
        <v>0.8113418480605934</v>
      </c>
      <c r="Y31">
        <v>0.94116358926845223</v>
      </c>
      <c r="Z31">
        <v>0.5002939581455943</v>
      </c>
      <c r="AA31">
        <v>0.65353896790265564</v>
      </c>
      <c r="AB31">
        <v>0.80062695542583784</v>
      </c>
      <c r="AC31">
        <v>0.9974007086543456</v>
      </c>
      <c r="AD31">
        <v>0.52188085854427124</v>
      </c>
    </row>
    <row r="32" spans="1:30" x14ac:dyDescent="0.4">
      <c r="A32" s="4">
        <v>290.082983333333</v>
      </c>
      <c r="B32">
        <f t="shared" si="0"/>
        <v>0.73173838326976692</v>
      </c>
      <c r="C32">
        <f t="shared" si="1"/>
        <v>7.5532988460316419E-2</v>
      </c>
      <c r="D32">
        <f t="shared" si="2"/>
        <v>0.82677300647385044</v>
      </c>
      <c r="E32">
        <f t="shared" si="3"/>
        <v>2.6281060871762463E-2</v>
      </c>
      <c r="F32">
        <f t="shared" si="4"/>
        <v>0.75460055916526225</v>
      </c>
      <c r="G32">
        <f t="shared" si="5"/>
        <v>0.19563464695432525</v>
      </c>
      <c r="H32">
        <f t="shared" si="6"/>
        <v>0.44540239019681083</v>
      </c>
      <c r="I32">
        <f t="shared" si="7"/>
        <v>5.5588692590185125E-2</v>
      </c>
      <c r="K32">
        <v>0.80758621030490152</v>
      </c>
      <c r="L32">
        <v>0.83876023224623297</v>
      </c>
      <c r="M32">
        <v>0.58216805287694628</v>
      </c>
      <c r="N32">
        <v>0.39434387101532858</v>
      </c>
      <c r="O32">
        <v>0.79198451403847381</v>
      </c>
      <c r="P32">
        <v>0.86235523346879916</v>
      </c>
      <c r="Q32">
        <v>0.61848092872457072</v>
      </c>
      <c r="R32">
        <v>0.42240515098183695</v>
      </c>
      <c r="S32">
        <v>0.7559566612026708</v>
      </c>
      <c r="T32">
        <v>0.82974508581017903</v>
      </c>
      <c r="U32">
        <v>0.63910171160381102</v>
      </c>
      <c r="V32">
        <v>0.40087739523327942</v>
      </c>
      <c r="W32">
        <v>0.65255919808616292</v>
      </c>
      <c r="X32">
        <v>0.80728720771963691</v>
      </c>
      <c r="Y32">
        <v>0.93851435523290316</v>
      </c>
      <c r="Z32">
        <v>0.49441188965706956</v>
      </c>
      <c r="AA32">
        <v>0.65060533271662602</v>
      </c>
      <c r="AB32">
        <v>0.79571727312440488</v>
      </c>
      <c r="AC32">
        <v>0.99473774738807996</v>
      </c>
      <c r="AD32">
        <v>0.51497364409653956</v>
      </c>
    </row>
    <row r="33" spans="1:30" x14ac:dyDescent="0.4">
      <c r="A33" s="4">
        <v>300.08429999999998</v>
      </c>
      <c r="B33">
        <f t="shared" si="0"/>
        <v>0.73129175857823747</v>
      </c>
      <c r="C33">
        <f t="shared" si="1"/>
        <v>7.7422159520315503E-2</v>
      </c>
      <c r="D33">
        <f t="shared" si="2"/>
        <v>0.82434956393181236</v>
      </c>
      <c r="E33">
        <f t="shared" si="3"/>
        <v>2.8137964354899053E-2</v>
      </c>
      <c r="F33">
        <f t="shared" si="4"/>
        <v>0.75866024547090194</v>
      </c>
      <c r="G33">
        <f t="shared" si="5"/>
        <v>0.19072685076667326</v>
      </c>
      <c r="H33">
        <f t="shared" si="6"/>
        <v>0.44638234124162623</v>
      </c>
      <c r="I33">
        <f t="shared" si="7"/>
        <v>5.1134175600698613E-2</v>
      </c>
      <c r="K33">
        <v>0.80558853461584756</v>
      </c>
      <c r="L33">
        <v>0.83832808304435502</v>
      </c>
      <c r="M33">
        <v>0.59447454600154348</v>
      </c>
      <c r="N33">
        <v>0.40147689366848172</v>
      </c>
      <c r="O33">
        <v>0.79736774243234032</v>
      </c>
      <c r="P33">
        <v>0.86305233719010976</v>
      </c>
      <c r="Q33">
        <v>0.62800555004569947</v>
      </c>
      <c r="R33">
        <v>0.43217463822298274</v>
      </c>
      <c r="S33">
        <v>0.75529934514671482</v>
      </c>
      <c r="T33">
        <v>0.82476713871253748</v>
      </c>
      <c r="U33">
        <v>0.63947326879968536</v>
      </c>
      <c r="V33">
        <v>0.39835736591526405</v>
      </c>
      <c r="W33">
        <v>0.65049858270986638</v>
      </c>
      <c r="X33">
        <v>0.80344624772109141</v>
      </c>
      <c r="Y33">
        <v>0.93770550748931381</v>
      </c>
      <c r="Z33">
        <v>0.4900830116538516</v>
      </c>
      <c r="AA33">
        <v>0.64770458798641883</v>
      </c>
      <c r="AB33">
        <v>0.79215401299096821</v>
      </c>
      <c r="AC33">
        <v>0.9936423550182677</v>
      </c>
      <c r="AD33">
        <v>0.50981979674755118</v>
      </c>
    </row>
    <row r="34" spans="1:30" x14ac:dyDescent="0.4">
      <c r="A34" s="4">
        <v>310.085466666667</v>
      </c>
      <c r="B34">
        <f t="shared" si="0"/>
        <v>0.72910839860307486</v>
      </c>
      <c r="C34">
        <f t="shared" si="1"/>
        <v>7.8181121607150905E-2</v>
      </c>
      <c r="D34">
        <f t="shared" si="2"/>
        <v>0.81913846670102652</v>
      </c>
      <c r="E34">
        <f t="shared" si="3"/>
        <v>2.7332676965480109E-2</v>
      </c>
      <c r="F34">
        <f t="shared" si="4"/>
        <v>0.75260663385432625</v>
      </c>
      <c r="G34">
        <f t="shared" si="5"/>
        <v>0.19166741466132803</v>
      </c>
      <c r="H34">
        <f t="shared" si="6"/>
        <v>0.43827715804687895</v>
      </c>
      <c r="I34">
        <f t="shared" si="7"/>
        <v>4.927699655953028E-2</v>
      </c>
      <c r="K34">
        <v>0.80861447269428766</v>
      </c>
      <c r="L34">
        <v>0.83201571307651534</v>
      </c>
      <c r="M34">
        <v>0.59690028775881743</v>
      </c>
      <c r="N34">
        <v>0.40158254402398214</v>
      </c>
      <c r="O34">
        <v>0.78869645286708745</v>
      </c>
      <c r="P34">
        <v>0.85482271830523282</v>
      </c>
      <c r="Q34">
        <v>0.60551017573168497</v>
      </c>
      <c r="R34">
        <v>0.40823232394018316</v>
      </c>
      <c r="S34">
        <v>0.75635542559955704</v>
      </c>
      <c r="T34">
        <v>0.82431796013276071</v>
      </c>
      <c r="U34">
        <v>0.63887856407211241</v>
      </c>
      <c r="V34">
        <v>0.39832632148848418</v>
      </c>
      <c r="W34">
        <v>0.64617085807307484</v>
      </c>
      <c r="X34">
        <v>0.79852246547843275</v>
      </c>
      <c r="Y34">
        <v>0.93459756980265474</v>
      </c>
      <c r="Z34">
        <v>0.48223547345611345</v>
      </c>
      <c r="AA34">
        <v>0.64570478378136753</v>
      </c>
      <c r="AB34">
        <v>0.78601347651219111</v>
      </c>
      <c r="AC34">
        <v>0.9871465719063619</v>
      </c>
      <c r="AD34">
        <v>0.50100912732563185</v>
      </c>
    </row>
    <row r="35" spans="1:30" x14ac:dyDescent="0.4">
      <c r="A35" s="4">
        <v>320.08634999999998</v>
      </c>
      <c r="B35">
        <f t="shared" si="0"/>
        <v>0.72818099925951763</v>
      </c>
      <c r="C35">
        <f t="shared" si="1"/>
        <v>7.8976960436710805E-2</v>
      </c>
      <c r="D35">
        <f t="shared" si="2"/>
        <v>0.81738012124549808</v>
      </c>
      <c r="E35">
        <f t="shared" si="3"/>
        <v>3.3178929393939627E-2</v>
      </c>
      <c r="F35">
        <f t="shared" si="4"/>
        <v>0.75277714020741571</v>
      </c>
      <c r="G35">
        <f t="shared" si="5"/>
        <v>0.19168221648528699</v>
      </c>
      <c r="H35">
        <f t="shared" si="6"/>
        <v>0.43666694960985974</v>
      </c>
      <c r="I35">
        <f t="shared" si="7"/>
        <v>4.8169636475673586E-2</v>
      </c>
      <c r="K35">
        <v>0.80722581665467219</v>
      </c>
      <c r="L35">
        <v>0.81412875162912701</v>
      </c>
      <c r="M35">
        <v>0.59000576034848773</v>
      </c>
      <c r="N35">
        <v>0.38774337599248354</v>
      </c>
      <c r="O35">
        <v>0.78832765267758997</v>
      </c>
      <c r="P35">
        <v>0.86728578026117742</v>
      </c>
      <c r="Q35">
        <v>0.61163025748719624</v>
      </c>
      <c r="R35">
        <v>0.41817488743355075</v>
      </c>
      <c r="S35">
        <v>0.75761545185285706</v>
      </c>
      <c r="T35">
        <v>0.82886284985700465</v>
      </c>
      <c r="U35">
        <v>0.64049404708973445</v>
      </c>
      <c r="V35">
        <v>0.40220419507769806</v>
      </c>
      <c r="W35">
        <v>0.6438646440332586</v>
      </c>
      <c r="X35">
        <v>0.79465234282813046</v>
      </c>
      <c r="Y35">
        <v>0.93507039061698793</v>
      </c>
      <c r="Z35">
        <v>0.47842740749225232</v>
      </c>
      <c r="AA35">
        <v>0.64387143107921052</v>
      </c>
      <c r="AB35">
        <v>0.78197088165205109</v>
      </c>
      <c r="AC35">
        <v>0.98668524549467207</v>
      </c>
      <c r="AD35">
        <v>0.49678488205331417</v>
      </c>
    </row>
    <row r="36" spans="1:30" x14ac:dyDescent="0.4">
      <c r="A36" s="4">
        <v>330.08814999999998</v>
      </c>
      <c r="B36">
        <f t="shared" si="0"/>
        <v>0.72733446984423933</v>
      </c>
      <c r="C36">
        <f t="shared" si="1"/>
        <v>8.055414513828113E-2</v>
      </c>
      <c r="D36">
        <f t="shared" si="2"/>
        <v>0.81627178115197074</v>
      </c>
      <c r="E36">
        <f t="shared" si="3"/>
        <v>3.3713151818312762E-2</v>
      </c>
      <c r="F36">
        <f t="shared" si="4"/>
        <v>0.75194504727676947</v>
      </c>
      <c r="G36">
        <f t="shared" si="5"/>
        <v>0.19038232774056557</v>
      </c>
      <c r="H36">
        <f t="shared" si="6"/>
        <v>0.43477090739358593</v>
      </c>
      <c r="I36">
        <f t="shared" si="7"/>
        <v>4.4064157537194192E-2</v>
      </c>
      <c r="K36">
        <v>0.80927580264569998</v>
      </c>
      <c r="L36">
        <v>0.82416186618796516</v>
      </c>
      <c r="M36">
        <v>0.59796942520864904</v>
      </c>
      <c r="N36">
        <v>0.39883021235129928</v>
      </c>
      <c r="O36">
        <v>0.78755358797295727</v>
      </c>
      <c r="P36">
        <v>0.86448229507202534</v>
      </c>
      <c r="Q36">
        <v>0.6018098694026488</v>
      </c>
      <c r="R36">
        <v>0.40972788632088497</v>
      </c>
      <c r="S36">
        <v>0.75688299372921708</v>
      </c>
      <c r="T36">
        <v>0.82415099195287678</v>
      </c>
      <c r="U36">
        <v>0.64251538731090763</v>
      </c>
      <c r="V36">
        <v>0.40079201990979602</v>
      </c>
      <c r="W36">
        <v>0.64131308944727872</v>
      </c>
      <c r="X36">
        <v>0.78933209095577317</v>
      </c>
      <c r="Y36">
        <v>0.93371575157172459</v>
      </c>
      <c r="Z36">
        <v>0.47265531861542437</v>
      </c>
      <c r="AA36">
        <v>0.64164687542604404</v>
      </c>
      <c r="AB36">
        <v>0.77923166159121338</v>
      </c>
      <c r="AC36">
        <v>0.98371480288991697</v>
      </c>
      <c r="AD36">
        <v>0.49184909977052499</v>
      </c>
    </row>
    <row r="37" spans="1:30" x14ac:dyDescent="0.4">
      <c r="A37" s="4">
        <v>340.08855</v>
      </c>
      <c r="B37">
        <f t="shared" si="0"/>
        <v>0.72697566929919843</v>
      </c>
      <c r="C37">
        <f t="shared" si="1"/>
        <v>8.2689673516653253E-2</v>
      </c>
      <c r="D37">
        <f t="shared" si="2"/>
        <v>0.81842978948346856</v>
      </c>
      <c r="E37">
        <f t="shared" si="3"/>
        <v>4.3036885437438457E-2</v>
      </c>
      <c r="F37">
        <f t="shared" si="4"/>
        <v>0.75143869880589942</v>
      </c>
      <c r="G37">
        <f t="shared" si="5"/>
        <v>0.18869602227846988</v>
      </c>
      <c r="H37">
        <f t="shared" si="6"/>
        <v>0.43525671721275022</v>
      </c>
      <c r="I37">
        <f t="shared" si="7"/>
        <v>4.3511705430997666E-2</v>
      </c>
      <c r="K37">
        <v>0.80772299262067282</v>
      </c>
      <c r="L37">
        <v>0.82416830382806727</v>
      </c>
      <c r="M37">
        <v>0.57814745624177288</v>
      </c>
      <c r="N37">
        <v>0.38487258169551991</v>
      </c>
      <c r="O37">
        <v>0.79313175465168029</v>
      </c>
      <c r="P37">
        <v>0.88332767639171139</v>
      </c>
      <c r="Q37">
        <v>0.63342898098512934</v>
      </c>
      <c r="R37">
        <v>0.443777322564268</v>
      </c>
      <c r="S37">
        <v>0.75657801922204881</v>
      </c>
      <c r="T37">
        <v>0.82561797127710934</v>
      </c>
      <c r="U37">
        <v>0.63419961194667041</v>
      </c>
      <c r="V37">
        <v>0.3961492420099646</v>
      </c>
      <c r="W37">
        <v>0.63846779731102365</v>
      </c>
      <c r="X37">
        <v>0.78599920066494466</v>
      </c>
      <c r="Y37">
        <v>0.93049842238405156</v>
      </c>
      <c r="Z37">
        <v>0.46695684173918667</v>
      </c>
      <c r="AA37">
        <v>0.63897778269056649</v>
      </c>
      <c r="AB37">
        <v>0.77303579525550958</v>
      </c>
      <c r="AC37">
        <v>0.98091902247187279</v>
      </c>
      <c r="AD37">
        <v>0.48452759805481183</v>
      </c>
    </row>
    <row r="38" spans="1:30" x14ac:dyDescent="0.4">
      <c r="A38" s="4">
        <v>350.09</v>
      </c>
      <c r="B38">
        <f t="shared" si="0"/>
        <v>0.7270315369303304</v>
      </c>
      <c r="C38">
        <f t="shared" si="1"/>
        <v>8.4593464227364079E-2</v>
      </c>
      <c r="D38">
        <f t="shared" si="2"/>
        <v>0.80947676085281939</v>
      </c>
      <c r="E38">
        <f t="shared" si="3"/>
        <v>3.2767021505563036E-2</v>
      </c>
      <c r="F38">
        <f t="shared" si="4"/>
        <v>0.74569335941934001</v>
      </c>
      <c r="G38">
        <f t="shared" si="5"/>
        <v>0.19332973288670091</v>
      </c>
      <c r="H38">
        <f t="shared" si="6"/>
        <v>0.42670264366661509</v>
      </c>
      <c r="I38">
        <f t="shared" si="7"/>
        <v>4.3812169507431498E-2</v>
      </c>
      <c r="K38">
        <v>0.81097261806598553</v>
      </c>
      <c r="L38">
        <v>0.8166649958696538</v>
      </c>
      <c r="M38">
        <v>0.57373290424905732</v>
      </c>
      <c r="N38">
        <v>0.37997925754282408</v>
      </c>
      <c r="O38">
        <v>0.79404241472015236</v>
      </c>
      <c r="P38">
        <v>0.85079888137235593</v>
      </c>
      <c r="Q38">
        <v>0.61061252403331412</v>
      </c>
      <c r="R38">
        <v>0.41251174601082358</v>
      </c>
      <c r="S38">
        <v>0.75626328804850007</v>
      </c>
      <c r="T38">
        <v>0.82690393594671796</v>
      </c>
      <c r="U38">
        <v>0.63405825445310104</v>
      </c>
      <c r="V38">
        <v>0.39651282457780529</v>
      </c>
      <c r="W38">
        <v>0.63674738060894631</v>
      </c>
      <c r="X38">
        <v>0.78189023586739448</v>
      </c>
      <c r="Y38">
        <v>0.92691613884374191</v>
      </c>
      <c r="Z38">
        <v>0.46148054909522718</v>
      </c>
      <c r="AA38">
        <v>0.63713198320806741</v>
      </c>
      <c r="AB38">
        <v>0.77112575520797477</v>
      </c>
      <c r="AC38">
        <v>0.98314697551748575</v>
      </c>
      <c r="AD38">
        <v>0.48302884110639505</v>
      </c>
    </row>
    <row r="39" spans="1:30" x14ac:dyDescent="0.4">
      <c r="A39" s="4">
        <v>360.09095000000002</v>
      </c>
      <c r="B39">
        <f t="shared" si="0"/>
        <v>0.72686287465427246</v>
      </c>
      <c r="C39">
        <f t="shared" si="1"/>
        <v>8.6383978634759509E-2</v>
      </c>
      <c r="D39">
        <f t="shared" si="2"/>
        <v>0.80834709733591603</v>
      </c>
      <c r="E39">
        <f t="shared" si="3"/>
        <v>3.711341568883772E-2</v>
      </c>
      <c r="F39">
        <f t="shared" si="4"/>
        <v>0.73917563332715497</v>
      </c>
      <c r="G39">
        <f t="shared" si="5"/>
        <v>0.19673172820480395</v>
      </c>
      <c r="H39">
        <f t="shared" si="6"/>
        <v>0.42160135996900638</v>
      </c>
      <c r="I39">
        <f t="shared" si="7"/>
        <v>4.4754697169993335E-2</v>
      </c>
      <c r="K39">
        <v>0.81069304687360377</v>
      </c>
      <c r="L39">
        <v>0.81533733249285767</v>
      </c>
      <c r="M39">
        <v>0.55643279350877672</v>
      </c>
      <c r="N39">
        <v>0.36779556975583616</v>
      </c>
      <c r="O39">
        <v>0.79743235721736938</v>
      </c>
      <c r="P39">
        <v>0.85986802027277653</v>
      </c>
      <c r="Q39">
        <v>0.60409249597654202</v>
      </c>
      <c r="R39">
        <v>0.41421811896041105</v>
      </c>
      <c r="S39">
        <v>0.75661138072644507</v>
      </c>
      <c r="T39">
        <v>0.82154032153127221</v>
      </c>
      <c r="U39">
        <v>0.63161907858129906</v>
      </c>
      <c r="V39">
        <v>0.39260605471229332</v>
      </c>
      <c r="W39">
        <v>0.63409193378747797</v>
      </c>
      <c r="X39">
        <v>0.77804167210269615</v>
      </c>
      <c r="Y39">
        <v>0.92812315978882409</v>
      </c>
      <c r="Z39">
        <v>0.45788951301928621</v>
      </c>
      <c r="AA39">
        <v>0.63548565466646589</v>
      </c>
      <c r="AB39">
        <v>0.76694814027997815</v>
      </c>
      <c r="AC39">
        <v>0.97561063878033294</v>
      </c>
      <c r="AD39">
        <v>0.47549754339720512</v>
      </c>
    </row>
    <row r="40" spans="1:30" x14ac:dyDescent="0.4">
      <c r="A40" s="4">
        <v>370.09331666666702</v>
      </c>
      <c r="B40">
        <f t="shared" si="0"/>
        <v>0.72333681468544031</v>
      </c>
      <c r="C40">
        <f t="shared" si="1"/>
        <v>8.4720025683331951E-2</v>
      </c>
      <c r="D40">
        <f t="shared" si="2"/>
        <v>0.80752834594476719</v>
      </c>
      <c r="E40">
        <f t="shared" si="3"/>
        <v>3.8698480928655569E-2</v>
      </c>
      <c r="F40">
        <f t="shared" si="4"/>
        <v>0.73980077854072301</v>
      </c>
      <c r="G40">
        <f t="shared" si="5"/>
        <v>0.19640427400515928</v>
      </c>
      <c r="H40">
        <f t="shared" si="6"/>
        <v>0.4195280569174985</v>
      </c>
      <c r="I40">
        <f t="shared" si="7"/>
        <v>4.3261183745097201E-2</v>
      </c>
      <c r="K40">
        <v>0.80912107667983046</v>
      </c>
      <c r="L40">
        <v>0.81423913880656629</v>
      </c>
      <c r="M40">
        <v>0.56998669478106467</v>
      </c>
      <c r="N40">
        <v>0.37551752202125976</v>
      </c>
      <c r="O40">
        <v>0.78644981283590953</v>
      </c>
      <c r="P40">
        <v>0.86147530753021795</v>
      </c>
      <c r="Q40">
        <v>0.60071182223796216</v>
      </c>
      <c r="R40">
        <v>0.40698652123808865</v>
      </c>
      <c r="S40">
        <v>0.75525669907269855</v>
      </c>
      <c r="T40">
        <v>0.82159714497389025</v>
      </c>
      <c r="U40">
        <v>0.62249851674742673</v>
      </c>
      <c r="V40">
        <v>0.38627075504807146</v>
      </c>
      <c r="W40">
        <v>0.63207913465124188</v>
      </c>
      <c r="X40">
        <v>0.77490955528283523</v>
      </c>
      <c r="Y40">
        <v>0.92523852123931105</v>
      </c>
      <c r="Z40">
        <v>0.45318567774647806</v>
      </c>
      <c r="AA40">
        <v>0.63377735018752102</v>
      </c>
      <c r="AB40">
        <v>0.76542058313032635</v>
      </c>
      <c r="AC40">
        <v>0.98056833769785035</v>
      </c>
      <c r="AD40">
        <v>0.47567980853359448</v>
      </c>
    </row>
    <row r="41" spans="1:30" x14ac:dyDescent="0.4">
      <c r="A41" s="4">
        <v>380.09325000000001</v>
      </c>
      <c r="B41">
        <f t="shared" si="0"/>
        <v>0.72274986787280115</v>
      </c>
      <c r="C41">
        <f t="shared" si="1"/>
        <v>8.7117238416213744E-2</v>
      </c>
      <c r="D41">
        <f t="shared" si="2"/>
        <v>0.80557611240797089</v>
      </c>
      <c r="E41">
        <f t="shared" si="3"/>
        <v>3.7093676343610771E-2</v>
      </c>
      <c r="F41">
        <f t="shared" si="4"/>
        <v>0.73736798195266351</v>
      </c>
      <c r="G41">
        <f t="shared" si="5"/>
        <v>0.19723134012049301</v>
      </c>
      <c r="H41">
        <f t="shared" si="6"/>
        <v>0.41632842548425836</v>
      </c>
      <c r="I41">
        <f t="shared" si="7"/>
        <v>4.0670433430910632E-2</v>
      </c>
      <c r="K41">
        <v>0.81286833428563954</v>
      </c>
      <c r="L41">
        <v>0.81809042877479432</v>
      </c>
      <c r="M41">
        <v>0.57193417878008379</v>
      </c>
      <c r="N41">
        <v>0.3803361168658333</v>
      </c>
      <c r="O41">
        <v>0.78423300062310175</v>
      </c>
      <c r="P41">
        <v>0.84932100166391078</v>
      </c>
      <c r="Q41">
        <v>0.58988314886273541</v>
      </c>
      <c r="R41">
        <v>0.3929008484820925</v>
      </c>
      <c r="S41">
        <v>0.75704397872448781</v>
      </c>
      <c r="T41">
        <v>0.82641029704034774</v>
      </c>
      <c r="U41">
        <v>0.62245310368897822</v>
      </c>
      <c r="V41">
        <v>0.38942467504379663</v>
      </c>
      <c r="W41">
        <v>0.62895178477503855</v>
      </c>
      <c r="X41">
        <v>0.77075642605307604</v>
      </c>
      <c r="Y41">
        <v>0.92166633651643293</v>
      </c>
      <c r="Z41">
        <v>0.44679492707932322</v>
      </c>
      <c r="AA41">
        <v>0.63065224095573802</v>
      </c>
      <c r="AB41">
        <v>0.7633024085077259</v>
      </c>
      <c r="AC41">
        <v>0.98090314191508743</v>
      </c>
      <c r="AD41">
        <v>0.47218555995024608</v>
      </c>
    </row>
    <row r="42" spans="1:30" x14ac:dyDescent="0.4">
      <c r="A42" s="4">
        <v>390.09395000000001</v>
      </c>
      <c r="B42">
        <f t="shared" si="0"/>
        <v>0.72372001986990031</v>
      </c>
      <c r="C42">
        <f t="shared" si="1"/>
        <v>8.9556375500079027E-2</v>
      </c>
      <c r="D42">
        <f t="shared" si="2"/>
        <v>0.80684475742654538</v>
      </c>
      <c r="E42">
        <f t="shared" si="3"/>
        <v>4.34314534797446E-2</v>
      </c>
      <c r="F42">
        <f t="shared" si="4"/>
        <v>0.74031628435874119</v>
      </c>
      <c r="G42">
        <f t="shared" si="5"/>
        <v>0.19280724896576223</v>
      </c>
      <c r="H42">
        <f t="shared" si="6"/>
        <v>0.41907336718674904</v>
      </c>
      <c r="I42">
        <f t="shared" si="7"/>
        <v>3.4328125537627291E-2</v>
      </c>
      <c r="K42">
        <v>0.81153229267765936</v>
      </c>
      <c r="L42">
        <v>0.826862413518891</v>
      </c>
      <c r="M42">
        <v>0.57591747737641996</v>
      </c>
      <c r="N42">
        <v>0.38645534211016364</v>
      </c>
      <c r="O42">
        <v>0.79389524470187933</v>
      </c>
      <c r="P42">
        <v>0.86075053113598055</v>
      </c>
      <c r="Q42">
        <v>0.59625055111055725</v>
      </c>
      <c r="R42">
        <v>0.4074452821493546</v>
      </c>
      <c r="S42">
        <v>0.75716688124775744</v>
      </c>
      <c r="T42">
        <v>0.82219822572464396</v>
      </c>
      <c r="U42">
        <v>0.63092966745834744</v>
      </c>
      <c r="V42">
        <v>0.39277975415059679</v>
      </c>
      <c r="W42">
        <v>0.62666667182901359</v>
      </c>
      <c r="X42">
        <v>0.76518240942157811</v>
      </c>
      <c r="Y42">
        <v>0.9205067705569675</v>
      </c>
      <c r="Z42">
        <v>0.44139617248188773</v>
      </c>
      <c r="AA42">
        <v>0.62933900889319194</v>
      </c>
      <c r="AB42">
        <v>0.75923020733163316</v>
      </c>
      <c r="AC42">
        <v>0.97797695529141382</v>
      </c>
      <c r="AD42">
        <v>0.46729028504174241</v>
      </c>
    </row>
    <row r="43" spans="1:30" x14ac:dyDescent="0.4">
      <c r="A43" s="4">
        <v>400.09446666666702</v>
      </c>
      <c r="B43">
        <f t="shared" si="0"/>
        <v>0.72179108421799454</v>
      </c>
      <c r="C43">
        <f t="shared" si="1"/>
        <v>8.9568552805223398E-2</v>
      </c>
      <c r="D43">
        <f t="shared" si="2"/>
        <v>0.7971068160774738</v>
      </c>
      <c r="E43">
        <f t="shared" si="3"/>
        <v>3.653802156552137E-2</v>
      </c>
      <c r="F43">
        <f t="shared" si="4"/>
        <v>0.73709218009055222</v>
      </c>
      <c r="G43">
        <f t="shared" si="5"/>
        <v>0.19670708165157147</v>
      </c>
      <c r="H43">
        <f t="shared" si="6"/>
        <v>0.41106565799236139</v>
      </c>
      <c r="I43">
        <f t="shared" si="7"/>
        <v>3.9346539449785112E-2</v>
      </c>
      <c r="K43">
        <v>0.80942193694859887</v>
      </c>
      <c r="L43">
        <v>0.81006071156962423</v>
      </c>
      <c r="M43">
        <v>0.56242915876172372</v>
      </c>
      <c r="N43">
        <v>0.36877406274252006</v>
      </c>
      <c r="O43">
        <v>0.78972387170624991</v>
      </c>
      <c r="P43">
        <v>0.84107045759179488</v>
      </c>
      <c r="Q43">
        <v>0.59211493774039203</v>
      </c>
      <c r="R43">
        <v>0.39329068673252782</v>
      </c>
      <c r="S43">
        <v>0.7583560143042164</v>
      </c>
      <c r="T43">
        <v>0.81601969781885542</v>
      </c>
      <c r="U43">
        <v>0.63278589923365702</v>
      </c>
      <c r="V43">
        <v>0.39158907836988005</v>
      </c>
      <c r="W43">
        <v>0.62463483653782792</v>
      </c>
      <c r="X43">
        <v>0.76101911820390278</v>
      </c>
      <c r="Y43">
        <v>0.9136818719137163</v>
      </c>
      <c r="Z43">
        <v>0.43432694892066143</v>
      </c>
      <c r="AA43">
        <v>0.62681876159307948</v>
      </c>
      <c r="AB43">
        <v>0.7573640952031917</v>
      </c>
      <c r="AC43">
        <v>0.98444903280327234</v>
      </c>
      <c r="AD43">
        <v>0.46734751319621731</v>
      </c>
    </row>
    <row r="44" spans="1:30" x14ac:dyDescent="0.4">
      <c r="A44" s="4">
        <v>410.095216666667</v>
      </c>
      <c r="B44">
        <f t="shared" si="0"/>
        <v>0.7174578741352704</v>
      </c>
      <c r="C44">
        <f t="shared" si="1"/>
        <v>8.7747600930241504E-2</v>
      </c>
      <c r="D44">
        <f t="shared" si="2"/>
        <v>0.7939356448688567</v>
      </c>
      <c r="E44">
        <f t="shared" si="3"/>
        <v>3.6688555135078071E-2</v>
      </c>
      <c r="F44">
        <f t="shared" si="4"/>
        <v>0.73030955948027265</v>
      </c>
      <c r="G44">
        <f t="shared" si="5"/>
        <v>0.20143367931712794</v>
      </c>
      <c r="H44">
        <f t="shared" si="6"/>
        <v>0.40286855123075049</v>
      </c>
      <c r="I44">
        <f t="shared" si="7"/>
        <v>4.2527956379769333E-2</v>
      </c>
      <c r="K44">
        <v>0.81303895102637957</v>
      </c>
      <c r="L44">
        <v>0.80963124195737213</v>
      </c>
      <c r="M44">
        <v>0.56984766895373429</v>
      </c>
      <c r="N44">
        <v>0.37510891563823567</v>
      </c>
      <c r="O44">
        <v>0.77192869736593284</v>
      </c>
      <c r="P44">
        <v>0.84077099108879993</v>
      </c>
      <c r="Q44">
        <v>0.5647099075457308</v>
      </c>
      <c r="R44">
        <v>0.36650534517439548</v>
      </c>
      <c r="S44">
        <v>0.75380940777113647</v>
      </c>
      <c r="T44">
        <v>0.80608067555717144</v>
      </c>
      <c r="U44">
        <v>0.62057113439170719</v>
      </c>
      <c r="V44">
        <v>0.37707838100154129</v>
      </c>
      <c r="W44">
        <v>0.62348189084126726</v>
      </c>
      <c r="X44">
        <v>0.75866485059107225</v>
      </c>
      <c r="Y44">
        <v>0.91559422613495667</v>
      </c>
      <c r="Z44">
        <v>0.43308870009813372</v>
      </c>
      <c r="AA44">
        <v>0.62503042367163553</v>
      </c>
      <c r="AB44">
        <v>0.7545304651498681</v>
      </c>
      <c r="AC44">
        <v>0.98082486037523475</v>
      </c>
      <c r="AD44">
        <v>0.46256141424144642</v>
      </c>
    </row>
    <row r="45" spans="1:30" x14ac:dyDescent="0.4">
      <c r="A45" s="4">
        <v>420.09626666666702</v>
      </c>
      <c r="B45">
        <f t="shared" si="0"/>
        <v>0.71849683144814258</v>
      </c>
      <c r="C45">
        <f t="shared" si="1"/>
        <v>8.9761619644895624E-2</v>
      </c>
      <c r="D45">
        <f t="shared" si="2"/>
        <v>0.79329858526357722</v>
      </c>
      <c r="E45">
        <f t="shared" si="3"/>
        <v>3.8148814357782071E-2</v>
      </c>
      <c r="F45">
        <f t="shared" si="4"/>
        <v>0.72899012752728443</v>
      </c>
      <c r="G45">
        <f t="shared" si="5"/>
        <v>0.20034193828604988</v>
      </c>
      <c r="H45">
        <f t="shared" si="6"/>
        <v>0.40210558660115775</v>
      </c>
      <c r="I45">
        <f t="shared" si="7"/>
        <v>3.9392990022730869E-2</v>
      </c>
      <c r="K45">
        <v>0.81186128494022058</v>
      </c>
      <c r="L45">
        <v>0.80906669266462494</v>
      </c>
      <c r="M45">
        <v>0.56813667148013036</v>
      </c>
      <c r="N45">
        <v>0.37318052988616673</v>
      </c>
      <c r="O45">
        <v>0.77937835909367703</v>
      </c>
      <c r="P45">
        <v>0.83569923523859779</v>
      </c>
      <c r="Q45">
        <v>0.56624844068579816</v>
      </c>
      <c r="R45">
        <v>0.36881227449229359</v>
      </c>
      <c r="S45">
        <v>0.756047461146239</v>
      </c>
      <c r="T45">
        <v>0.81584893841252937</v>
      </c>
      <c r="U45">
        <v>0.6192458170349564</v>
      </c>
      <c r="V45">
        <v>0.3819635259831099</v>
      </c>
      <c r="W45">
        <v>0.6215757587020877</v>
      </c>
      <c r="X45">
        <v>0.75500953587948927</v>
      </c>
      <c r="Y45">
        <v>0.91209258315781516</v>
      </c>
      <c r="Z45">
        <v>0.42804105895446393</v>
      </c>
      <c r="AA45">
        <v>0.62362129335848837</v>
      </c>
      <c r="AB45">
        <v>0.75086852412264427</v>
      </c>
      <c r="AC45">
        <v>0.97922712527772193</v>
      </c>
      <c r="AD45">
        <v>0.45853054368975449</v>
      </c>
    </row>
    <row r="46" spans="1:30" x14ac:dyDescent="0.4">
      <c r="A46" s="4">
        <v>430.09741666666702</v>
      </c>
      <c r="B46">
        <f t="shared" si="0"/>
        <v>0.71805414143500701</v>
      </c>
      <c r="C46">
        <f t="shared" si="1"/>
        <v>9.0908196812985231E-2</v>
      </c>
      <c r="D46">
        <f t="shared" si="2"/>
        <v>0.78554091273692983</v>
      </c>
      <c r="E46">
        <f t="shared" si="3"/>
        <v>3.233605562945091E-2</v>
      </c>
      <c r="F46">
        <f t="shared" si="4"/>
        <v>0.72625839744777232</v>
      </c>
      <c r="G46">
        <f t="shared" si="5"/>
        <v>0.20194406736083503</v>
      </c>
      <c r="H46">
        <f t="shared" si="6"/>
        <v>0.39640025348774705</v>
      </c>
      <c r="I46">
        <f t="shared" si="7"/>
        <v>4.1709229126956876E-2</v>
      </c>
      <c r="K46">
        <v>0.81164740575496952</v>
      </c>
      <c r="L46">
        <v>0.80583085494725759</v>
      </c>
      <c r="M46">
        <v>0.55195627912561152</v>
      </c>
      <c r="N46">
        <v>0.36100729297742412</v>
      </c>
      <c r="O46">
        <v>0.78295426965164538</v>
      </c>
      <c r="P46">
        <v>0.81156919976120878</v>
      </c>
      <c r="Q46">
        <v>0.57472305435007609</v>
      </c>
      <c r="R46">
        <v>0.36519142555101575</v>
      </c>
      <c r="S46">
        <v>0.75356486164929015</v>
      </c>
      <c r="T46">
        <v>0.80988069126669859</v>
      </c>
      <c r="U46">
        <v>0.61530639477655324</v>
      </c>
      <c r="V46">
        <v>0.37552003511239779</v>
      </c>
      <c r="W46">
        <v>0.61936891984404296</v>
      </c>
      <c r="X46">
        <v>0.7517328698788357</v>
      </c>
      <c r="Y46">
        <v>0.91241517172314313</v>
      </c>
      <c r="Z46">
        <v>0.42482048171702036</v>
      </c>
      <c r="AA46">
        <v>0.6227352502750868</v>
      </c>
      <c r="AB46">
        <v>0.74869094783064849</v>
      </c>
      <c r="AC46">
        <v>0.9768910872634774</v>
      </c>
      <c r="AD46">
        <v>0.4554620320808771</v>
      </c>
    </row>
    <row r="47" spans="1:30" x14ac:dyDescent="0.4">
      <c r="A47" s="4">
        <v>440.09825000000001</v>
      </c>
      <c r="B47">
        <f t="shared" si="0"/>
        <v>0.71880303149454838</v>
      </c>
      <c r="C47">
        <f t="shared" si="1"/>
        <v>9.3579960844453511E-2</v>
      </c>
      <c r="D47">
        <f t="shared" si="2"/>
        <v>0.78327080383123071</v>
      </c>
      <c r="E47">
        <f t="shared" si="3"/>
        <v>3.5049557858713831E-2</v>
      </c>
      <c r="F47">
        <f t="shared" si="4"/>
        <v>0.7243330179511337</v>
      </c>
      <c r="G47">
        <f t="shared" si="5"/>
        <v>0.19915547873383671</v>
      </c>
      <c r="H47">
        <f t="shared" si="6"/>
        <v>0.39437209174786103</v>
      </c>
      <c r="I47">
        <f t="shared" si="7"/>
        <v>3.7792011834285467E-2</v>
      </c>
      <c r="K47">
        <v>0.81218457477160722</v>
      </c>
      <c r="L47">
        <v>0.79932879470060236</v>
      </c>
      <c r="M47">
        <v>0.54982825576411298</v>
      </c>
      <c r="N47">
        <v>0.35694988768437869</v>
      </c>
      <c r="O47">
        <v>0.78925676369483333</v>
      </c>
      <c r="P47">
        <v>0.81879777170306944</v>
      </c>
      <c r="Q47">
        <v>0.57365426739213565</v>
      </c>
      <c r="R47">
        <v>0.37071929716302132</v>
      </c>
      <c r="S47">
        <v>0.75509823192681746</v>
      </c>
      <c r="T47">
        <v>0.80694469264798596</v>
      </c>
      <c r="U47">
        <v>0.61927766060057565</v>
      </c>
      <c r="V47">
        <v>0.37733981896593827</v>
      </c>
      <c r="W47">
        <v>0.6178574491410399</v>
      </c>
      <c r="X47">
        <v>0.74649619811862766</v>
      </c>
      <c r="Y47">
        <v>0.90857972908491613</v>
      </c>
      <c r="Z47">
        <v>0.41906262640449427</v>
      </c>
      <c r="AA47">
        <v>0.61961813793844367</v>
      </c>
      <c r="AB47">
        <v>0.74478656198586857</v>
      </c>
      <c r="AC47">
        <v>0.97032517691392772</v>
      </c>
      <c r="AD47">
        <v>0.44778882852147273</v>
      </c>
    </row>
    <row r="48" spans="1:30" x14ac:dyDescent="0.4">
      <c r="A48" s="4">
        <v>450.09918333333297</v>
      </c>
      <c r="B48">
        <f t="shared" si="0"/>
        <v>0.71730791477902967</v>
      </c>
      <c r="C48">
        <f t="shared" si="1"/>
        <v>9.3070309601807386E-2</v>
      </c>
      <c r="D48">
        <f t="shared" si="2"/>
        <v>0.78100195110537118</v>
      </c>
      <c r="E48">
        <f t="shared" si="3"/>
        <v>3.406730255429246E-2</v>
      </c>
      <c r="F48">
        <f t="shared" si="4"/>
        <v>0.72189689334691143</v>
      </c>
      <c r="G48">
        <f t="shared" si="5"/>
        <v>0.19709261246176907</v>
      </c>
      <c r="H48">
        <f t="shared" si="6"/>
        <v>0.39128757732999719</v>
      </c>
      <c r="I48">
        <f t="shared" si="7"/>
        <v>3.7306821928242972E-2</v>
      </c>
      <c r="K48">
        <v>0.81380429332241477</v>
      </c>
      <c r="L48">
        <v>0.79653318337305956</v>
      </c>
      <c r="M48">
        <v>0.55470108295705567</v>
      </c>
      <c r="N48">
        <v>0.35956951440293738</v>
      </c>
      <c r="O48">
        <v>0.78221346041199358</v>
      </c>
      <c r="P48">
        <v>0.81234599376986971</v>
      </c>
      <c r="Q48">
        <v>0.56917749327892675</v>
      </c>
      <c r="R48">
        <v>0.36167129960120031</v>
      </c>
      <c r="S48">
        <v>0.7545465868623813</v>
      </c>
      <c r="T48">
        <v>0.80766308317753543</v>
      </c>
      <c r="U48">
        <v>0.61519792354684311</v>
      </c>
      <c r="V48">
        <v>0.37491356344267424</v>
      </c>
      <c r="W48">
        <v>0.61595202682458805</v>
      </c>
      <c r="X48">
        <v>0.74565478350560355</v>
      </c>
      <c r="Y48">
        <v>0.90587960945001966</v>
      </c>
      <c r="Z48">
        <v>0.41605924925804355</v>
      </c>
      <c r="AA48">
        <v>0.62002320647377074</v>
      </c>
      <c r="AB48">
        <v>0.742812711700788</v>
      </c>
      <c r="AC48">
        <v>0.96452835750171162</v>
      </c>
      <c r="AD48">
        <v>0.44422425994513054</v>
      </c>
    </row>
    <row r="49" spans="1:30" x14ac:dyDescent="0.4">
      <c r="A49" s="4">
        <v>460.10075000000001</v>
      </c>
      <c r="B49">
        <f t="shared" si="0"/>
        <v>0.71667731033961102</v>
      </c>
      <c r="C49">
        <f t="shared" si="1"/>
        <v>9.4484829720716826E-2</v>
      </c>
      <c r="D49">
        <f t="shared" si="2"/>
        <v>0.78594942583624561</v>
      </c>
      <c r="E49">
        <f t="shared" si="3"/>
        <v>4.2759679311228802E-2</v>
      </c>
      <c r="F49">
        <f t="shared" si="4"/>
        <v>0.72371878024668912</v>
      </c>
      <c r="G49">
        <f t="shared" si="5"/>
        <v>0.19612895756711463</v>
      </c>
      <c r="H49">
        <f t="shared" si="6"/>
        <v>0.39394660059925729</v>
      </c>
      <c r="I49">
        <f t="shared" si="7"/>
        <v>3.1904771093875496E-2</v>
      </c>
      <c r="K49">
        <v>0.81378718602889144</v>
      </c>
      <c r="L49">
        <v>0.80510474696317191</v>
      </c>
      <c r="M49">
        <v>0.56367061927045525</v>
      </c>
      <c r="N49">
        <v>0.36930792958047653</v>
      </c>
      <c r="O49">
        <v>0.78331329740187261</v>
      </c>
      <c r="P49">
        <v>0.83442642319147819</v>
      </c>
      <c r="Q49">
        <v>0.5672614369046366</v>
      </c>
      <c r="R49">
        <v>0.37077189615209644</v>
      </c>
      <c r="S49">
        <v>0.75481481650503734</v>
      </c>
      <c r="T49">
        <v>0.80863488311445808</v>
      </c>
      <c r="U49">
        <v>0.61546360591891591</v>
      </c>
      <c r="V49">
        <v>0.37566026936940755</v>
      </c>
      <c r="W49">
        <v>0.61401330736930837</v>
      </c>
      <c r="X49">
        <v>0.74208181989072775</v>
      </c>
      <c r="Y49">
        <v>0.90575148344055245</v>
      </c>
      <c r="Z49">
        <v>0.41270395388693237</v>
      </c>
      <c r="AA49">
        <v>0.61745794439294521</v>
      </c>
      <c r="AB49">
        <v>0.73949925602139155</v>
      </c>
      <c r="AC49">
        <v>0.96644675569888583</v>
      </c>
      <c r="AD49">
        <v>0.44128895400737356</v>
      </c>
    </row>
    <row r="50" spans="1:30" x14ac:dyDescent="0.4">
      <c r="A50" s="4">
        <v>470.10118333333298</v>
      </c>
      <c r="B50">
        <f t="shared" si="0"/>
        <v>0.71750423586052858</v>
      </c>
      <c r="C50">
        <f t="shared" si="1"/>
        <v>9.7164496093718883E-2</v>
      </c>
      <c r="D50">
        <f t="shared" si="2"/>
        <v>0.7849225940696346</v>
      </c>
      <c r="E50">
        <f t="shared" si="3"/>
        <v>4.2146709692002335E-2</v>
      </c>
      <c r="F50">
        <f t="shared" si="4"/>
        <v>0.72538029643443047</v>
      </c>
      <c r="G50">
        <f t="shared" si="5"/>
        <v>0.19534103318175045</v>
      </c>
      <c r="H50">
        <f t="shared" si="6"/>
        <v>0.39466214709979408</v>
      </c>
      <c r="I50">
        <f t="shared" si="7"/>
        <v>3.0118571860232868E-2</v>
      </c>
      <c r="K50">
        <v>0.81486114390009079</v>
      </c>
      <c r="L50">
        <v>0.80713751884046137</v>
      </c>
      <c r="M50">
        <v>0.5555807641964462</v>
      </c>
      <c r="N50">
        <v>0.36540824756421419</v>
      </c>
      <c r="O50">
        <v>0.78865495646451156</v>
      </c>
      <c r="P50">
        <v>0.82449977679496322</v>
      </c>
      <c r="Q50">
        <v>0.58084701915912762</v>
      </c>
      <c r="R50">
        <v>0.3776933553133478</v>
      </c>
      <c r="S50">
        <v>0.75707309135804113</v>
      </c>
      <c r="T50">
        <v>0.81445275049095445</v>
      </c>
      <c r="U50">
        <v>0.61748620640782292</v>
      </c>
      <c r="V50">
        <v>0.38074215639264014</v>
      </c>
      <c r="W50">
        <v>0.61130281702183209</v>
      </c>
      <c r="X50">
        <v>0.74060611720162994</v>
      </c>
      <c r="Y50">
        <v>0.90384550291571986</v>
      </c>
      <c r="Z50">
        <v>0.40920213742051831</v>
      </c>
      <c r="AA50">
        <v>0.6156291705581669</v>
      </c>
      <c r="AB50">
        <v>0.73791680702016438</v>
      </c>
      <c r="AC50">
        <v>0.96914198949303609</v>
      </c>
      <c r="AD50">
        <v>0.44026483880824996</v>
      </c>
    </row>
    <row r="51" spans="1:30" x14ac:dyDescent="0.4">
      <c r="A51" s="4">
        <v>480.10193333333302</v>
      </c>
      <c r="B51">
        <f t="shared" si="0"/>
        <v>0.7160372145801468</v>
      </c>
      <c r="C51">
        <f t="shared" si="1"/>
        <v>9.6765406175458299E-2</v>
      </c>
      <c r="D51">
        <f t="shared" si="2"/>
        <v>0.7855022781390375</v>
      </c>
      <c r="E51">
        <f t="shared" si="3"/>
        <v>4.7281378257675713E-2</v>
      </c>
      <c r="F51">
        <f t="shared" si="4"/>
        <v>0.71890748232846657</v>
      </c>
      <c r="G51">
        <f t="shared" si="5"/>
        <v>0.19732502184723555</v>
      </c>
      <c r="H51">
        <f t="shared" si="6"/>
        <v>0.39015011783088199</v>
      </c>
      <c r="I51">
        <f t="shared" si="7"/>
        <v>3.1000909695550392E-2</v>
      </c>
      <c r="K51">
        <v>0.81508680810976841</v>
      </c>
      <c r="L51">
        <v>0.80567469607156506</v>
      </c>
      <c r="M51">
        <v>0.5398208034150227</v>
      </c>
      <c r="N51">
        <v>0.35449752338524992</v>
      </c>
      <c r="O51">
        <v>0.78402347660798932</v>
      </c>
      <c r="P51">
        <v>0.84297614604080218</v>
      </c>
      <c r="Q51">
        <v>0.57868036397620559</v>
      </c>
      <c r="R51">
        <v>0.38245742673510957</v>
      </c>
      <c r="S51">
        <v>0.75596256241217463</v>
      </c>
      <c r="T51">
        <v>0.80590141126244819</v>
      </c>
      <c r="U51">
        <v>0.61200111396442758</v>
      </c>
      <c r="V51">
        <v>0.3728502317586348</v>
      </c>
      <c r="W51">
        <v>0.61024163204506265</v>
      </c>
      <c r="X51">
        <v>0.73864362289531782</v>
      </c>
      <c r="Y51">
        <v>0.90241868584942964</v>
      </c>
      <c r="Z51">
        <v>0.40676620622462595</v>
      </c>
      <c r="AA51">
        <v>0.61487159372573885</v>
      </c>
      <c r="AB51">
        <v>0.73431551442505405</v>
      </c>
      <c r="AC51">
        <v>0.96161644443724759</v>
      </c>
      <c r="AD51">
        <v>0.43417920105078955</v>
      </c>
    </row>
    <row r="52" spans="1:30" x14ac:dyDescent="0.4">
      <c r="A52" s="4">
        <v>490.10313333333301</v>
      </c>
      <c r="B52">
        <f t="shared" si="0"/>
        <v>0.71681501615956289</v>
      </c>
      <c r="C52">
        <f t="shared" si="1"/>
        <v>9.9468794287776136E-2</v>
      </c>
      <c r="D52">
        <f t="shared" si="2"/>
        <v>0.78050686469010266</v>
      </c>
      <c r="E52">
        <f t="shared" si="3"/>
        <v>4.3369741689455059E-2</v>
      </c>
      <c r="F52">
        <f t="shared" si="4"/>
        <v>0.7195884627223148</v>
      </c>
      <c r="G52">
        <f t="shared" si="5"/>
        <v>0.19889810272704186</v>
      </c>
      <c r="H52">
        <f t="shared" si="6"/>
        <v>0.38822296798358202</v>
      </c>
      <c r="I52">
        <f t="shared" si="7"/>
        <v>3.0771644733633887E-2</v>
      </c>
      <c r="K52">
        <v>0.81415411846686703</v>
      </c>
      <c r="L52">
        <v>0.80138958763190671</v>
      </c>
      <c r="M52">
        <v>0.54522292863032662</v>
      </c>
      <c r="N52">
        <v>0.35573322594824808</v>
      </c>
      <c r="O52">
        <v>0.79281458794728632</v>
      </c>
      <c r="P52">
        <v>0.82817023851674898</v>
      </c>
      <c r="Q52">
        <v>0.57000712842999035</v>
      </c>
      <c r="R52">
        <v>0.37425838487130797</v>
      </c>
      <c r="S52">
        <v>0.75667180911176535</v>
      </c>
      <c r="T52">
        <v>0.80415908105378808</v>
      </c>
      <c r="U52">
        <v>0.61412759714457421</v>
      </c>
      <c r="V52">
        <v>0.37368712798378928</v>
      </c>
      <c r="W52">
        <v>0.60791392973542235</v>
      </c>
      <c r="X52">
        <v>0.73616282118551601</v>
      </c>
      <c r="Y52">
        <v>0.901532515416688</v>
      </c>
      <c r="Z52">
        <v>0.40345710706455301</v>
      </c>
      <c r="AA52">
        <v>0.61252063553647351</v>
      </c>
      <c r="AB52">
        <v>0.73265259506255342</v>
      </c>
      <c r="AC52">
        <v>0.96705214398999517</v>
      </c>
      <c r="AD52">
        <v>0.43397899405001195</v>
      </c>
    </row>
    <row r="53" spans="1:30" x14ac:dyDescent="0.4">
      <c r="A53" s="4">
        <v>500.1046</v>
      </c>
      <c r="B53">
        <f t="shared" si="0"/>
        <v>0.71596008303825265</v>
      </c>
      <c r="C53">
        <f t="shared" si="1"/>
        <v>0.10032772257570725</v>
      </c>
      <c r="D53">
        <f t="shared" si="2"/>
        <v>0.77931299376009311</v>
      </c>
      <c r="E53">
        <f t="shared" si="3"/>
        <v>4.4327861285933939E-2</v>
      </c>
      <c r="F53">
        <f t="shared" si="4"/>
        <v>0.72109439562868527</v>
      </c>
      <c r="G53">
        <f t="shared" si="5"/>
        <v>0.19220094353208073</v>
      </c>
      <c r="H53">
        <f t="shared" si="6"/>
        <v>0.38839062975443739</v>
      </c>
      <c r="I53">
        <f t="shared" si="7"/>
        <v>2.5063823912576298E-2</v>
      </c>
      <c r="K53">
        <v>0.81552810025025979</v>
      </c>
      <c r="L53">
        <v>0.80672452940667616</v>
      </c>
      <c r="M53">
        <v>0.55569453775124145</v>
      </c>
      <c r="N53">
        <v>0.36559506112217005</v>
      </c>
      <c r="O53">
        <v>0.79097554614808407</v>
      </c>
      <c r="P53">
        <v>0.82166116913052356</v>
      </c>
      <c r="Q53">
        <v>0.57795068667563243</v>
      </c>
      <c r="R53">
        <v>0.37561818016240778</v>
      </c>
      <c r="S53">
        <v>0.75627052686549268</v>
      </c>
      <c r="T53">
        <v>0.8056173742772067</v>
      </c>
      <c r="U53">
        <v>0.61359206795917465</v>
      </c>
      <c r="V53">
        <v>0.37383997254060253</v>
      </c>
      <c r="W53">
        <v>0.60666018921163622</v>
      </c>
      <c r="X53">
        <v>0.73340245989538833</v>
      </c>
      <c r="Y53">
        <v>0.89900312065516896</v>
      </c>
      <c r="Z53">
        <v>0.39998992996534116</v>
      </c>
      <c r="AA53">
        <v>0.61036605271579036</v>
      </c>
      <c r="AB53">
        <v>0.7291594360906708</v>
      </c>
      <c r="AC53">
        <v>0.95923156510220875</v>
      </c>
      <c r="AD53">
        <v>0.42691000498166531</v>
      </c>
    </row>
    <row r="54" spans="1:30" x14ac:dyDescent="0.4">
      <c r="A54" s="4"/>
      <c r="B54" t="e">
        <f t="shared" si="0"/>
        <v>#DIV/0!</v>
      </c>
      <c r="C54" t="e">
        <f t="shared" si="1"/>
        <v>#DIV/0!</v>
      </c>
      <c r="D54" t="e">
        <f t="shared" si="2"/>
        <v>#DIV/0!</v>
      </c>
      <c r="E54" t="e">
        <f t="shared" si="3"/>
        <v>#DIV/0!</v>
      </c>
      <c r="F54" t="e">
        <f t="shared" si="4"/>
        <v>#DIV/0!</v>
      </c>
      <c r="G54" t="e">
        <f t="shared" si="5"/>
        <v>#DIV/0!</v>
      </c>
      <c r="H54" t="e">
        <f t="shared" si="6"/>
        <v>#DIV/0!</v>
      </c>
      <c r="I54" t="e">
        <f t="shared" si="7"/>
        <v>#DIV/0!</v>
      </c>
    </row>
    <row r="55" spans="1:30" x14ac:dyDescent="0.4">
      <c r="A55" s="4"/>
      <c r="B55" t="e">
        <f t="shared" si="0"/>
        <v>#DIV/0!</v>
      </c>
      <c r="C55" t="e">
        <f t="shared" si="1"/>
        <v>#DIV/0!</v>
      </c>
      <c r="D55" t="e">
        <f t="shared" si="2"/>
        <v>#DIV/0!</v>
      </c>
      <c r="E55" t="e">
        <f t="shared" si="3"/>
        <v>#DIV/0!</v>
      </c>
      <c r="F55" t="e">
        <f t="shared" si="4"/>
        <v>#DIV/0!</v>
      </c>
      <c r="G55" t="e">
        <f t="shared" si="5"/>
        <v>#DIV/0!</v>
      </c>
      <c r="H55" t="e">
        <f t="shared" si="6"/>
        <v>#DIV/0!</v>
      </c>
      <c r="I55" t="e">
        <f t="shared" si="7"/>
        <v>#DIV/0!</v>
      </c>
    </row>
    <row r="56" spans="1:30" x14ac:dyDescent="0.4">
      <c r="A56" s="4"/>
      <c r="B56" t="e">
        <f t="shared" si="0"/>
        <v>#DIV/0!</v>
      </c>
      <c r="C56" t="e">
        <f t="shared" si="1"/>
        <v>#DIV/0!</v>
      </c>
      <c r="D56" t="e">
        <f t="shared" si="2"/>
        <v>#DIV/0!</v>
      </c>
      <c r="E56" t="e">
        <f t="shared" si="3"/>
        <v>#DIV/0!</v>
      </c>
      <c r="F56" t="e">
        <f t="shared" si="4"/>
        <v>#DIV/0!</v>
      </c>
      <c r="G56" t="e">
        <f t="shared" si="5"/>
        <v>#DIV/0!</v>
      </c>
      <c r="H56" t="e">
        <f t="shared" si="6"/>
        <v>#DIV/0!</v>
      </c>
      <c r="I56" t="e">
        <f t="shared" si="7"/>
        <v>#DIV/0!</v>
      </c>
    </row>
    <row r="57" spans="1:30" x14ac:dyDescent="0.4">
      <c r="A57" s="4"/>
      <c r="B57" t="e">
        <f t="shared" si="0"/>
        <v>#DIV/0!</v>
      </c>
      <c r="C57" t="e">
        <f t="shared" si="1"/>
        <v>#DIV/0!</v>
      </c>
      <c r="D57" t="e">
        <f t="shared" si="2"/>
        <v>#DIV/0!</v>
      </c>
      <c r="E57" t="e">
        <f t="shared" si="3"/>
        <v>#DIV/0!</v>
      </c>
      <c r="F57" t="e">
        <f t="shared" si="4"/>
        <v>#DIV/0!</v>
      </c>
      <c r="G57" t="e">
        <f t="shared" si="5"/>
        <v>#DIV/0!</v>
      </c>
      <c r="H57" t="e">
        <f t="shared" si="6"/>
        <v>#DIV/0!</v>
      </c>
      <c r="I57" t="e">
        <f t="shared" si="7"/>
        <v>#DIV/0!</v>
      </c>
    </row>
    <row r="58" spans="1:30" x14ac:dyDescent="0.4">
      <c r="A58" s="4"/>
      <c r="B58" t="e">
        <f t="shared" si="0"/>
        <v>#DIV/0!</v>
      </c>
      <c r="C58" t="e">
        <f t="shared" si="1"/>
        <v>#DIV/0!</v>
      </c>
      <c r="D58" t="e">
        <f t="shared" si="2"/>
        <v>#DIV/0!</v>
      </c>
      <c r="E58" t="e">
        <f t="shared" si="3"/>
        <v>#DIV/0!</v>
      </c>
      <c r="F58" t="e">
        <f t="shared" si="4"/>
        <v>#DIV/0!</v>
      </c>
      <c r="G58" t="e">
        <f t="shared" si="5"/>
        <v>#DIV/0!</v>
      </c>
      <c r="H58" t="e">
        <f t="shared" si="6"/>
        <v>#DIV/0!</v>
      </c>
      <c r="I58" t="e">
        <f t="shared" si="7"/>
        <v>#DIV/0!</v>
      </c>
    </row>
    <row r="59" spans="1:30" x14ac:dyDescent="0.4">
      <c r="A59" s="4"/>
      <c r="B59" t="e">
        <f t="shared" si="0"/>
        <v>#DIV/0!</v>
      </c>
      <c r="C59" t="e">
        <f t="shared" si="1"/>
        <v>#DIV/0!</v>
      </c>
      <c r="D59" t="e">
        <f t="shared" si="2"/>
        <v>#DIV/0!</v>
      </c>
      <c r="E59" t="e">
        <f t="shared" si="3"/>
        <v>#DIV/0!</v>
      </c>
      <c r="F59" t="e">
        <f t="shared" si="4"/>
        <v>#DIV/0!</v>
      </c>
      <c r="G59" t="e">
        <f t="shared" si="5"/>
        <v>#DIV/0!</v>
      </c>
      <c r="H59" t="e">
        <f t="shared" si="6"/>
        <v>#DIV/0!</v>
      </c>
      <c r="I59" t="e">
        <f t="shared" si="7"/>
        <v>#DIV/0!</v>
      </c>
    </row>
    <row r="60" spans="1:30" x14ac:dyDescent="0.4">
      <c r="A60" s="4"/>
      <c r="B60" t="e">
        <f t="shared" si="0"/>
        <v>#DIV/0!</v>
      </c>
      <c r="C60" t="e">
        <f t="shared" si="1"/>
        <v>#DIV/0!</v>
      </c>
      <c r="D60" t="e">
        <f t="shared" si="2"/>
        <v>#DIV/0!</v>
      </c>
      <c r="E60" t="e">
        <f t="shared" si="3"/>
        <v>#DIV/0!</v>
      </c>
      <c r="F60" t="e">
        <f t="shared" si="4"/>
        <v>#DIV/0!</v>
      </c>
      <c r="G60" t="e">
        <f t="shared" si="5"/>
        <v>#DIV/0!</v>
      </c>
      <c r="H60" t="e">
        <f t="shared" si="6"/>
        <v>#DIV/0!</v>
      </c>
      <c r="I60" t="e">
        <f t="shared" si="7"/>
        <v>#DIV/0!</v>
      </c>
    </row>
    <row r="61" spans="1:30" x14ac:dyDescent="0.4">
      <c r="A61" s="4"/>
      <c r="B61" t="e">
        <f t="shared" si="0"/>
        <v>#DIV/0!</v>
      </c>
      <c r="C61" t="e">
        <f t="shared" si="1"/>
        <v>#DIV/0!</v>
      </c>
      <c r="D61" t="e">
        <f t="shared" si="2"/>
        <v>#DIV/0!</v>
      </c>
      <c r="E61" t="e">
        <f t="shared" si="3"/>
        <v>#DIV/0!</v>
      </c>
      <c r="F61" t="e">
        <f t="shared" si="4"/>
        <v>#DIV/0!</v>
      </c>
      <c r="G61" t="e">
        <f t="shared" si="5"/>
        <v>#DIV/0!</v>
      </c>
      <c r="H61" t="e">
        <f t="shared" si="6"/>
        <v>#DIV/0!</v>
      </c>
      <c r="I61" t="e">
        <f t="shared" si="7"/>
        <v>#DIV/0!</v>
      </c>
    </row>
    <row r="62" spans="1:30" x14ac:dyDescent="0.4">
      <c r="A62" s="4"/>
      <c r="B62" t="e">
        <f t="shared" si="0"/>
        <v>#DIV/0!</v>
      </c>
      <c r="C62" t="e">
        <f t="shared" si="1"/>
        <v>#DIV/0!</v>
      </c>
      <c r="D62" t="e">
        <f t="shared" si="2"/>
        <v>#DIV/0!</v>
      </c>
      <c r="E62" t="e">
        <f t="shared" si="3"/>
        <v>#DIV/0!</v>
      </c>
      <c r="F62" t="e">
        <f t="shared" si="4"/>
        <v>#DIV/0!</v>
      </c>
      <c r="G62" t="e">
        <f t="shared" si="5"/>
        <v>#DIV/0!</v>
      </c>
      <c r="H62" t="e">
        <f t="shared" si="6"/>
        <v>#DIV/0!</v>
      </c>
      <c r="I62" t="e">
        <f t="shared" si="7"/>
        <v>#DIV/0!</v>
      </c>
    </row>
    <row r="63" spans="1:30" x14ac:dyDescent="0.4">
      <c r="A63" s="4"/>
      <c r="B63" t="e">
        <f t="shared" si="0"/>
        <v>#DIV/0!</v>
      </c>
      <c r="C63" t="e">
        <f t="shared" si="1"/>
        <v>#DIV/0!</v>
      </c>
      <c r="D63" t="e">
        <f t="shared" si="2"/>
        <v>#DIV/0!</v>
      </c>
      <c r="E63" t="e">
        <f t="shared" si="3"/>
        <v>#DIV/0!</v>
      </c>
      <c r="F63" t="e">
        <f t="shared" si="4"/>
        <v>#DIV/0!</v>
      </c>
      <c r="G63" t="e">
        <f t="shared" si="5"/>
        <v>#DIV/0!</v>
      </c>
      <c r="H63" t="e">
        <f t="shared" si="6"/>
        <v>#DIV/0!</v>
      </c>
      <c r="I63" t="e">
        <f t="shared" si="7"/>
        <v>#DIV/0!</v>
      </c>
    </row>
    <row r="64" spans="1:30" x14ac:dyDescent="0.4">
      <c r="A64" s="4"/>
      <c r="B64" t="e">
        <f t="shared" si="0"/>
        <v>#DIV/0!</v>
      </c>
      <c r="C64" t="e">
        <f t="shared" si="1"/>
        <v>#DIV/0!</v>
      </c>
      <c r="D64" t="e">
        <f t="shared" si="2"/>
        <v>#DIV/0!</v>
      </c>
      <c r="E64" t="e">
        <f t="shared" si="3"/>
        <v>#DIV/0!</v>
      </c>
      <c r="F64" t="e">
        <f t="shared" si="4"/>
        <v>#DIV/0!</v>
      </c>
      <c r="G64" t="e">
        <f t="shared" si="5"/>
        <v>#DIV/0!</v>
      </c>
      <c r="H64" t="e">
        <f t="shared" si="6"/>
        <v>#DIV/0!</v>
      </c>
      <c r="I64" t="e">
        <f t="shared" si="7"/>
        <v>#DIV/0!</v>
      </c>
    </row>
    <row r="65" spans="1:9" x14ac:dyDescent="0.4">
      <c r="A65" s="4"/>
      <c r="B65" t="e">
        <f t="shared" si="0"/>
        <v>#DIV/0!</v>
      </c>
      <c r="C65" t="e">
        <f t="shared" si="1"/>
        <v>#DIV/0!</v>
      </c>
      <c r="D65" t="e">
        <f t="shared" si="2"/>
        <v>#DIV/0!</v>
      </c>
      <c r="E65" t="e">
        <f t="shared" si="3"/>
        <v>#DIV/0!</v>
      </c>
      <c r="F65" t="e">
        <f t="shared" si="4"/>
        <v>#DIV/0!</v>
      </c>
      <c r="G65" t="e">
        <f t="shared" si="5"/>
        <v>#DIV/0!</v>
      </c>
      <c r="H65" t="e">
        <f t="shared" si="6"/>
        <v>#DIV/0!</v>
      </c>
      <c r="I65" t="e">
        <f t="shared" si="7"/>
        <v>#DIV/0!</v>
      </c>
    </row>
    <row r="66" spans="1:9" x14ac:dyDescent="0.4">
      <c r="A66" s="4"/>
      <c r="B66" t="e">
        <f t="shared" si="0"/>
        <v>#DIV/0!</v>
      </c>
      <c r="C66" t="e">
        <f t="shared" si="1"/>
        <v>#DIV/0!</v>
      </c>
      <c r="D66" t="e">
        <f t="shared" si="2"/>
        <v>#DIV/0!</v>
      </c>
      <c r="E66" t="e">
        <f t="shared" si="3"/>
        <v>#DIV/0!</v>
      </c>
      <c r="F66" t="e">
        <f t="shared" si="4"/>
        <v>#DIV/0!</v>
      </c>
      <c r="G66" t="e">
        <f t="shared" si="5"/>
        <v>#DIV/0!</v>
      </c>
      <c r="H66" t="e">
        <f t="shared" si="6"/>
        <v>#DIV/0!</v>
      </c>
      <c r="I66" t="e">
        <f t="shared" si="7"/>
        <v>#DIV/0!</v>
      </c>
    </row>
    <row r="67" spans="1:9" x14ac:dyDescent="0.4">
      <c r="A67" s="4"/>
      <c r="B67" t="e">
        <f t="shared" si="0"/>
        <v>#DIV/0!</v>
      </c>
      <c r="C67" t="e">
        <f t="shared" si="1"/>
        <v>#DIV/0!</v>
      </c>
      <c r="D67" t="e">
        <f t="shared" si="2"/>
        <v>#DIV/0!</v>
      </c>
      <c r="E67" t="e">
        <f t="shared" si="3"/>
        <v>#DIV/0!</v>
      </c>
      <c r="F67" t="e">
        <f t="shared" si="4"/>
        <v>#DIV/0!</v>
      </c>
      <c r="G67" t="e">
        <f t="shared" si="5"/>
        <v>#DIV/0!</v>
      </c>
      <c r="H67" t="e">
        <f t="shared" si="6"/>
        <v>#DIV/0!</v>
      </c>
      <c r="I67" t="e">
        <f t="shared" si="7"/>
        <v>#DIV/0!</v>
      </c>
    </row>
    <row r="68" spans="1:9" x14ac:dyDescent="0.4">
      <c r="A68" s="4"/>
      <c r="B68" t="e">
        <f t="shared" ref="B68:B103" si="8">+AVERAGE(K68,O68,S68,W68,AA68)</f>
        <v>#DIV/0!</v>
      </c>
      <c r="C68" t="e">
        <f t="shared" ref="C68:C103" si="9">+STDEV(K68,O68,S68,W68,AA68)</f>
        <v>#DIV/0!</v>
      </c>
      <c r="D68" t="e">
        <f t="shared" ref="D68:D103" si="10">+AVERAGE(L68,P68,T68,X68,AB68)</f>
        <v>#DIV/0!</v>
      </c>
      <c r="E68" t="e">
        <f t="shared" ref="E68:E103" si="11">+STDEV(L68,P68,T68,X68,AB68)</f>
        <v>#DIV/0!</v>
      </c>
      <c r="F68" t="e">
        <f t="shared" ref="F68:F103" si="12">+AVERAGE(M68,Q68,U68,Y68,AC68)</f>
        <v>#DIV/0!</v>
      </c>
      <c r="G68" t="e">
        <f t="shared" ref="G68:G103" si="13">+STDEV(M68,Q68,U68,Y68,AC68)</f>
        <v>#DIV/0!</v>
      </c>
      <c r="H68" t="e">
        <f t="shared" ref="H68:H102" si="14">+AVERAGE(N68,R68,V68,Z68,AD68)</f>
        <v>#DIV/0!</v>
      </c>
      <c r="I68" t="e">
        <f t="shared" ref="I68:I102" si="15">+STDEV(N68,R68,V68,Z68,AD68)</f>
        <v>#DIV/0!</v>
      </c>
    </row>
    <row r="69" spans="1:9" x14ac:dyDescent="0.4">
      <c r="A69" s="4"/>
      <c r="B69" t="e">
        <f t="shared" si="8"/>
        <v>#DIV/0!</v>
      </c>
      <c r="C69" t="e">
        <f t="shared" si="9"/>
        <v>#DIV/0!</v>
      </c>
      <c r="D69" t="e">
        <f t="shared" si="10"/>
        <v>#DIV/0!</v>
      </c>
      <c r="E69" t="e">
        <f t="shared" si="11"/>
        <v>#DIV/0!</v>
      </c>
      <c r="F69" t="e">
        <f t="shared" si="12"/>
        <v>#DIV/0!</v>
      </c>
      <c r="G69" t="e">
        <f t="shared" si="13"/>
        <v>#DIV/0!</v>
      </c>
      <c r="H69" t="e">
        <f t="shared" si="14"/>
        <v>#DIV/0!</v>
      </c>
      <c r="I69" t="e">
        <f t="shared" si="15"/>
        <v>#DIV/0!</v>
      </c>
    </row>
    <row r="70" spans="1:9" x14ac:dyDescent="0.4">
      <c r="A70" s="4"/>
      <c r="B70" t="e">
        <f t="shared" si="8"/>
        <v>#DIV/0!</v>
      </c>
      <c r="C70" t="e">
        <f t="shared" si="9"/>
        <v>#DIV/0!</v>
      </c>
      <c r="D70" t="e">
        <f t="shared" si="10"/>
        <v>#DIV/0!</v>
      </c>
      <c r="E70" t="e">
        <f t="shared" si="11"/>
        <v>#DIV/0!</v>
      </c>
      <c r="F70" t="e">
        <f t="shared" si="12"/>
        <v>#DIV/0!</v>
      </c>
      <c r="G70" t="e">
        <f t="shared" si="13"/>
        <v>#DIV/0!</v>
      </c>
      <c r="H70" t="e">
        <f t="shared" si="14"/>
        <v>#DIV/0!</v>
      </c>
      <c r="I70" t="e">
        <f t="shared" si="15"/>
        <v>#DIV/0!</v>
      </c>
    </row>
    <row r="71" spans="1:9" x14ac:dyDescent="0.4">
      <c r="A71" s="4"/>
      <c r="B71" t="e">
        <f t="shared" si="8"/>
        <v>#DIV/0!</v>
      </c>
      <c r="C71" t="e">
        <f t="shared" si="9"/>
        <v>#DIV/0!</v>
      </c>
      <c r="D71" t="e">
        <f t="shared" si="10"/>
        <v>#DIV/0!</v>
      </c>
      <c r="E71" t="e">
        <f t="shared" si="11"/>
        <v>#DIV/0!</v>
      </c>
      <c r="F71" t="e">
        <f t="shared" si="12"/>
        <v>#DIV/0!</v>
      </c>
      <c r="G71" t="e">
        <f t="shared" si="13"/>
        <v>#DIV/0!</v>
      </c>
      <c r="H71" t="e">
        <f t="shared" si="14"/>
        <v>#DIV/0!</v>
      </c>
      <c r="I71" t="e">
        <f t="shared" si="15"/>
        <v>#DIV/0!</v>
      </c>
    </row>
    <row r="72" spans="1:9" x14ac:dyDescent="0.4">
      <c r="A72" s="4"/>
      <c r="B72" t="e">
        <f t="shared" si="8"/>
        <v>#DIV/0!</v>
      </c>
      <c r="C72" t="e">
        <f t="shared" si="9"/>
        <v>#DIV/0!</v>
      </c>
      <c r="D72" t="e">
        <f t="shared" si="10"/>
        <v>#DIV/0!</v>
      </c>
      <c r="E72" t="e">
        <f t="shared" si="11"/>
        <v>#DIV/0!</v>
      </c>
      <c r="F72" t="e">
        <f t="shared" si="12"/>
        <v>#DIV/0!</v>
      </c>
      <c r="G72" t="e">
        <f t="shared" si="13"/>
        <v>#DIV/0!</v>
      </c>
      <c r="H72" t="e">
        <f t="shared" si="14"/>
        <v>#DIV/0!</v>
      </c>
      <c r="I72" t="e">
        <f t="shared" si="15"/>
        <v>#DIV/0!</v>
      </c>
    </row>
    <row r="73" spans="1:9" x14ac:dyDescent="0.4">
      <c r="A73" s="4"/>
      <c r="B73" t="e">
        <f t="shared" si="8"/>
        <v>#DIV/0!</v>
      </c>
      <c r="C73" t="e">
        <f t="shared" si="9"/>
        <v>#DIV/0!</v>
      </c>
      <c r="D73" t="e">
        <f t="shared" si="10"/>
        <v>#DIV/0!</v>
      </c>
      <c r="E73" t="e">
        <f t="shared" si="11"/>
        <v>#DIV/0!</v>
      </c>
      <c r="F73" t="e">
        <f t="shared" si="12"/>
        <v>#DIV/0!</v>
      </c>
      <c r="G73" t="e">
        <f t="shared" si="13"/>
        <v>#DIV/0!</v>
      </c>
      <c r="H73" t="e">
        <f t="shared" si="14"/>
        <v>#DIV/0!</v>
      </c>
      <c r="I73" t="e">
        <f t="shared" si="15"/>
        <v>#DIV/0!</v>
      </c>
    </row>
    <row r="74" spans="1:9" x14ac:dyDescent="0.4">
      <c r="A74" s="4"/>
      <c r="B74" t="e">
        <f t="shared" si="8"/>
        <v>#DIV/0!</v>
      </c>
      <c r="C74" t="e">
        <f t="shared" si="9"/>
        <v>#DIV/0!</v>
      </c>
      <c r="D74" t="e">
        <f t="shared" si="10"/>
        <v>#DIV/0!</v>
      </c>
      <c r="E74" t="e">
        <f t="shared" si="11"/>
        <v>#DIV/0!</v>
      </c>
      <c r="F74" t="e">
        <f t="shared" si="12"/>
        <v>#DIV/0!</v>
      </c>
      <c r="G74" t="e">
        <f t="shared" si="13"/>
        <v>#DIV/0!</v>
      </c>
      <c r="H74" t="e">
        <f t="shared" si="14"/>
        <v>#DIV/0!</v>
      </c>
      <c r="I74" t="e">
        <f t="shared" si="15"/>
        <v>#DIV/0!</v>
      </c>
    </row>
    <row r="75" spans="1:9" x14ac:dyDescent="0.4">
      <c r="A75" s="4"/>
      <c r="B75" t="e">
        <f t="shared" si="8"/>
        <v>#DIV/0!</v>
      </c>
      <c r="C75" t="e">
        <f t="shared" si="9"/>
        <v>#DIV/0!</v>
      </c>
      <c r="D75" t="e">
        <f t="shared" si="10"/>
        <v>#DIV/0!</v>
      </c>
      <c r="E75" t="e">
        <f t="shared" si="11"/>
        <v>#DIV/0!</v>
      </c>
      <c r="F75" t="e">
        <f t="shared" si="12"/>
        <v>#DIV/0!</v>
      </c>
      <c r="G75" t="e">
        <f t="shared" si="13"/>
        <v>#DIV/0!</v>
      </c>
      <c r="H75" t="e">
        <f t="shared" si="14"/>
        <v>#DIV/0!</v>
      </c>
      <c r="I75" t="e">
        <f t="shared" si="15"/>
        <v>#DIV/0!</v>
      </c>
    </row>
    <row r="76" spans="1:9" x14ac:dyDescent="0.4">
      <c r="A76" s="4"/>
      <c r="B76" t="e">
        <f t="shared" si="8"/>
        <v>#DIV/0!</v>
      </c>
      <c r="C76" t="e">
        <f t="shared" si="9"/>
        <v>#DIV/0!</v>
      </c>
      <c r="D76" t="e">
        <f t="shared" si="10"/>
        <v>#DIV/0!</v>
      </c>
      <c r="E76" t="e">
        <f t="shared" si="11"/>
        <v>#DIV/0!</v>
      </c>
      <c r="F76" t="e">
        <f t="shared" si="12"/>
        <v>#DIV/0!</v>
      </c>
      <c r="G76" t="e">
        <f t="shared" si="13"/>
        <v>#DIV/0!</v>
      </c>
      <c r="H76" t="e">
        <f t="shared" si="14"/>
        <v>#DIV/0!</v>
      </c>
      <c r="I76" t="e">
        <f t="shared" si="15"/>
        <v>#DIV/0!</v>
      </c>
    </row>
    <row r="77" spans="1:9" x14ac:dyDescent="0.4">
      <c r="A77" s="4"/>
      <c r="B77" t="e">
        <f t="shared" si="8"/>
        <v>#DIV/0!</v>
      </c>
      <c r="C77" t="e">
        <f t="shared" si="9"/>
        <v>#DIV/0!</v>
      </c>
      <c r="D77" t="e">
        <f t="shared" si="10"/>
        <v>#DIV/0!</v>
      </c>
      <c r="E77" t="e">
        <f t="shared" si="11"/>
        <v>#DIV/0!</v>
      </c>
      <c r="F77" t="e">
        <f t="shared" si="12"/>
        <v>#DIV/0!</v>
      </c>
      <c r="G77" t="e">
        <f t="shared" si="13"/>
        <v>#DIV/0!</v>
      </c>
      <c r="H77" t="e">
        <f t="shared" si="14"/>
        <v>#DIV/0!</v>
      </c>
      <c r="I77" t="e">
        <f t="shared" si="15"/>
        <v>#DIV/0!</v>
      </c>
    </row>
    <row r="78" spans="1:9" x14ac:dyDescent="0.4">
      <c r="A78" s="4"/>
      <c r="B78" t="e">
        <f t="shared" si="8"/>
        <v>#DIV/0!</v>
      </c>
      <c r="C78" t="e">
        <f t="shared" si="9"/>
        <v>#DIV/0!</v>
      </c>
      <c r="D78" t="e">
        <f t="shared" si="10"/>
        <v>#DIV/0!</v>
      </c>
      <c r="E78" t="e">
        <f t="shared" si="11"/>
        <v>#DIV/0!</v>
      </c>
      <c r="F78" t="e">
        <f t="shared" si="12"/>
        <v>#DIV/0!</v>
      </c>
      <c r="G78" t="e">
        <f t="shared" si="13"/>
        <v>#DIV/0!</v>
      </c>
      <c r="H78" t="e">
        <f t="shared" si="14"/>
        <v>#DIV/0!</v>
      </c>
      <c r="I78" t="e">
        <f t="shared" si="15"/>
        <v>#DIV/0!</v>
      </c>
    </row>
    <row r="79" spans="1:9" x14ac:dyDescent="0.4">
      <c r="A79" s="4"/>
      <c r="B79" t="e">
        <f t="shared" si="8"/>
        <v>#DIV/0!</v>
      </c>
      <c r="C79" t="e">
        <f t="shared" si="9"/>
        <v>#DIV/0!</v>
      </c>
      <c r="D79" t="e">
        <f t="shared" si="10"/>
        <v>#DIV/0!</v>
      </c>
      <c r="E79" t="e">
        <f t="shared" si="11"/>
        <v>#DIV/0!</v>
      </c>
      <c r="F79" t="e">
        <f t="shared" si="12"/>
        <v>#DIV/0!</v>
      </c>
      <c r="G79" t="e">
        <f t="shared" si="13"/>
        <v>#DIV/0!</v>
      </c>
      <c r="H79" t="e">
        <f t="shared" si="14"/>
        <v>#DIV/0!</v>
      </c>
      <c r="I79" t="e">
        <f t="shared" si="15"/>
        <v>#DIV/0!</v>
      </c>
    </row>
    <row r="80" spans="1:9" x14ac:dyDescent="0.4">
      <c r="A80" s="4"/>
      <c r="B80" t="e">
        <f t="shared" si="8"/>
        <v>#DIV/0!</v>
      </c>
      <c r="C80" t="e">
        <f t="shared" si="9"/>
        <v>#DIV/0!</v>
      </c>
      <c r="D80" t="e">
        <f t="shared" si="10"/>
        <v>#DIV/0!</v>
      </c>
      <c r="E80" t="e">
        <f t="shared" si="11"/>
        <v>#DIV/0!</v>
      </c>
      <c r="F80" t="e">
        <f t="shared" si="12"/>
        <v>#DIV/0!</v>
      </c>
      <c r="G80" t="e">
        <f t="shared" si="13"/>
        <v>#DIV/0!</v>
      </c>
      <c r="H80" t="e">
        <f t="shared" si="14"/>
        <v>#DIV/0!</v>
      </c>
      <c r="I80" t="e">
        <f t="shared" si="15"/>
        <v>#DIV/0!</v>
      </c>
    </row>
    <row r="81" spans="1:9" x14ac:dyDescent="0.4">
      <c r="A81" s="4"/>
      <c r="B81" t="e">
        <f t="shared" si="8"/>
        <v>#DIV/0!</v>
      </c>
      <c r="C81" t="e">
        <f t="shared" si="9"/>
        <v>#DIV/0!</v>
      </c>
      <c r="D81" t="e">
        <f t="shared" si="10"/>
        <v>#DIV/0!</v>
      </c>
      <c r="E81" t="e">
        <f t="shared" si="11"/>
        <v>#DIV/0!</v>
      </c>
      <c r="F81" t="e">
        <f t="shared" si="12"/>
        <v>#DIV/0!</v>
      </c>
      <c r="G81" t="e">
        <f t="shared" si="13"/>
        <v>#DIV/0!</v>
      </c>
      <c r="H81" t="e">
        <f t="shared" si="14"/>
        <v>#DIV/0!</v>
      </c>
      <c r="I81" t="e">
        <f t="shared" si="15"/>
        <v>#DIV/0!</v>
      </c>
    </row>
    <row r="82" spans="1:9" x14ac:dyDescent="0.4">
      <c r="A82" s="4"/>
      <c r="B82" t="e">
        <f t="shared" si="8"/>
        <v>#DIV/0!</v>
      </c>
      <c r="C82" t="e">
        <f t="shared" si="9"/>
        <v>#DIV/0!</v>
      </c>
      <c r="D82" t="e">
        <f t="shared" si="10"/>
        <v>#DIV/0!</v>
      </c>
      <c r="E82" t="e">
        <f t="shared" si="11"/>
        <v>#DIV/0!</v>
      </c>
      <c r="F82" t="e">
        <f t="shared" si="12"/>
        <v>#DIV/0!</v>
      </c>
      <c r="G82" t="e">
        <f t="shared" si="13"/>
        <v>#DIV/0!</v>
      </c>
      <c r="H82" t="e">
        <f t="shared" si="14"/>
        <v>#DIV/0!</v>
      </c>
      <c r="I82" t="e">
        <f t="shared" si="15"/>
        <v>#DIV/0!</v>
      </c>
    </row>
    <row r="83" spans="1:9" x14ac:dyDescent="0.4">
      <c r="A83" s="4"/>
      <c r="B83" t="e">
        <f t="shared" si="8"/>
        <v>#DIV/0!</v>
      </c>
      <c r="C83" t="e">
        <f t="shared" si="9"/>
        <v>#DIV/0!</v>
      </c>
      <c r="D83" t="e">
        <f t="shared" si="10"/>
        <v>#DIV/0!</v>
      </c>
      <c r="E83" t="e">
        <f t="shared" si="11"/>
        <v>#DIV/0!</v>
      </c>
      <c r="F83" t="e">
        <f t="shared" si="12"/>
        <v>#DIV/0!</v>
      </c>
      <c r="G83" t="e">
        <f t="shared" si="13"/>
        <v>#DIV/0!</v>
      </c>
      <c r="H83" t="e">
        <f t="shared" si="14"/>
        <v>#DIV/0!</v>
      </c>
      <c r="I83" t="e">
        <f t="shared" si="15"/>
        <v>#DIV/0!</v>
      </c>
    </row>
    <row r="84" spans="1:9" x14ac:dyDescent="0.4">
      <c r="A84" s="4"/>
      <c r="B84" t="e">
        <f t="shared" si="8"/>
        <v>#DIV/0!</v>
      </c>
      <c r="C84" t="e">
        <f t="shared" si="9"/>
        <v>#DIV/0!</v>
      </c>
      <c r="D84" t="e">
        <f t="shared" si="10"/>
        <v>#DIV/0!</v>
      </c>
      <c r="E84" t="e">
        <f t="shared" si="11"/>
        <v>#DIV/0!</v>
      </c>
      <c r="F84" t="e">
        <f t="shared" si="12"/>
        <v>#DIV/0!</v>
      </c>
      <c r="G84" t="e">
        <f t="shared" si="13"/>
        <v>#DIV/0!</v>
      </c>
      <c r="H84" t="e">
        <f t="shared" si="14"/>
        <v>#DIV/0!</v>
      </c>
      <c r="I84" t="e">
        <f t="shared" si="15"/>
        <v>#DIV/0!</v>
      </c>
    </row>
    <row r="85" spans="1:9" x14ac:dyDescent="0.4">
      <c r="A85" s="4"/>
      <c r="B85" t="e">
        <f t="shared" si="8"/>
        <v>#DIV/0!</v>
      </c>
      <c r="C85" t="e">
        <f t="shared" si="9"/>
        <v>#DIV/0!</v>
      </c>
      <c r="D85" t="e">
        <f t="shared" si="10"/>
        <v>#DIV/0!</v>
      </c>
      <c r="E85" t="e">
        <f t="shared" si="11"/>
        <v>#DIV/0!</v>
      </c>
      <c r="F85" t="e">
        <f t="shared" si="12"/>
        <v>#DIV/0!</v>
      </c>
      <c r="G85" t="e">
        <f t="shared" si="13"/>
        <v>#DIV/0!</v>
      </c>
      <c r="H85" t="e">
        <f t="shared" si="14"/>
        <v>#DIV/0!</v>
      </c>
      <c r="I85" t="e">
        <f t="shared" si="15"/>
        <v>#DIV/0!</v>
      </c>
    </row>
    <row r="86" spans="1:9" x14ac:dyDescent="0.4">
      <c r="A86" s="4"/>
      <c r="B86" t="e">
        <f t="shared" si="8"/>
        <v>#DIV/0!</v>
      </c>
      <c r="C86" t="e">
        <f t="shared" si="9"/>
        <v>#DIV/0!</v>
      </c>
      <c r="D86" t="e">
        <f t="shared" si="10"/>
        <v>#DIV/0!</v>
      </c>
      <c r="E86" t="e">
        <f t="shared" si="11"/>
        <v>#DIV/0!</v>
      </c>
      <c r="F86" t="e">
        <f t="shared" si="12"/>
        <v>#DIV/0!</v>
      </c>
      <c r="G86" t="e">
        <f t="shared" si="13"/>
        <v>#DIV/0!</v>
      </c>
      <c r="H86" t="e">
        <f t="shared" si="14"/>
        <v>#DIV/0!</v>
      </c>
      <c r="I86" t="e">
        <f t="shared" si="15"/>
        <v>#DIV/0!</v>
      </c>
    </row>
    <row r="87" spans="1:9" x14ac:dyDescent="0.4">
      <c r="A87" s="4"/>
      <c r="B87" t="e">
        <f t="shared" si="8"/>
        <v>#DIV/0!</v>
      </c>
      <c r="C87" t="e">
        <f t="shared" si="9"/>
        <v>#DIV/0!</v>
      </c>
      <c r="D87" t="e">
        <f t="shared" si="10"/>
        <v>#DIV/0!</v>
      </c>
      <c r="E87" t="e">
        <f t="shared" si="11"/>
        <v>#DIV/0!</v>
      </c>
      <c r="F87" t="e">
        <f t="shared" si="12"/>
        <v>#DIV/0!</v>
      </c>
      <c r="G87" t="e">
        <f t="shared" si="13"/>
        <v>#DIV/0!</v>
      </c>
      <c r="H87" t="e">
        <f t="shared" si="14"/>
        <v>#DIV/0!</v>
      </c>
      <c r="I87" t="e">
        <f t="shared" si="15"/>
        <v>#DIV/0!</v>
      </c>
    </row>
    <row r="88" spans="1:9" x14ac:dyDescent="0.4">
      <c r="A88" s="4"/>
      <c r="B88" t="e">
        <f t="shared" si="8"/>
        <v>#DIV/0!</v>
      </c>
      <c r="C88" t="e">
        <f t="shared" si="9"/>
        <v>#DIV/0!</v>
      </c>
      <c r="D88" t="e">
        <f t="shared" si="10"/>
        <v>#DIV/0!</v>
      </c>
      <c r="E88" t="e">
        <f t="shared" si="11"/>
        <v>#DIV/0!</v>
      </c>
      <c r="F88" t="e">
        <f t="shared" si="12"/>
        <v>#DIV/0!</v>
      </c>
      <c r="G88" t="e">
        <f t="shared" si="13"/>
        <v>#DIV/0!</v>
      </c>
      <c r="H88" t="e">
        <f t="shared" si="14"/>
        <v>#DIV/0!</v>
      </c>
      <c r="I88" t="e">
        <f t="shared" si="15"/>
        <v>#DIV/0!</v>
      </c>
    </row>
    <row r="89" spans="1:9" x14ac:dyDescent="0.4">
      <c r="A89" s="4"/>
      <c r="B89" t="e">
        <f t="shared" si="8"/>
        <v>#DIV/0!</v>
      </c>
      <c r="C89" t="e">
        <f t="shared" si="9"/>
        <v>#DIV/0!</v>
      </c>
      <c r="D89" t="e">
        <f t="shared" si="10"/>
        <v>#DIV/0!</v>
      </c>
      <c r="E89" t="e">
        <f t="shared" si="11"/>
        <v>#DIV/0!</v>
      </c>
      <c r="F89" t="e">
        <f t="shared" si="12"/>
        <v>#DIV/0!</v>
      </c>
      <c r="G89" t="e">
        <f t="shared" si="13"/>
        <v>#DIV/0!</v>
      </c>
      <c r="H89" t="e">
        <f t="shared" si="14"/>
        <v>#DIV/0!</v>
      </c>
      <c r="I89" t="e">
        <f t="shared" si="15"/>
        <v>#DIV/0!</v>
      </c>
    </row>
    <row r="90" spans="1:9" x14ac:dyDescent="0.4">
      <c r="A90" s="4"/>
      <c r="B90" t="e">
        <f t="shared" si="8"/>
        <v>#DIV/0!</v>
      </c>
      <c r="C90" t="e">
        <f t="shared" si="9"/>
        <v>#DIV/0!</v>
      </c>
      <c r="D90" t="e">
        <f t="shared" si="10"/>
        <v>#DIV/0!</v>
      </c>
      <c r="E90" t="e">
        <f t="shared" si="11"/>
        <v>#DIV/0!</v>
      </c>
      <c r="F90" t="e">
        <f t="shared" si="12"/>
        <v>#DIV/0!</v>
      </c>
      <c r="G90" t="e">
        <f t="shared" si="13"/>
        <v>#DIV/0!</v>
      </c>
      <c r="H90" t="e">
        <f t="shared" si="14"/>
        <v>#DIV/0!</v>
      </c>
      <c r="I90" t="e">
        <f t="shared" si="15"/>
        <v>#DIV/0!</v>
      </c>
    </row>
    <row r="91" spans="1:9" x14ac:dyDescent="0.4">
      <c r="A91" s="4"/>
      <c r="B91" t="e">
        <f t="shared" si="8"/>
        <v>#DIV/0!</v>
      </c>
      <c r="C91" t="e">
        <f t="shared" si="9"/>
        <v>#DIV/0!</v>
      </c>
      <c r="D91" t="e">
        <f t="shared" si="10"/>
        <v>#DIV/0!</v>
      </c>
      <c r="E91" t="e">
        <f t="shared" si="11"/>
        <v>#DIV/0!</v>
      </c>
      <c r="F91" t="e">
        <f t="shared" si="12"/>
        <v>#DIV/0!</v>
      </c>
      <c r="G91" t="e">
        <f t="shared" si="13"/>
        <v>#DIV/0!</v>
      </c>
      <c r="H91" t="e">
        <f t="shared" si="14"/>
        <v>#DIV/0!</v>
      </c>
      <c r="I91" t="e">
        <f t="shared" si="15"/>
        <v>#DIV/0!</v>
      </c>
    </row>
    <row r="92" spans="1:9" x14ac:dyDescent="0.4">
      <c r="A92" s="4"/>
      <c r="B92" t="e">
        <f t="shared" si="8"/>
        <v>#DIV/0!</v>
      </c>
      <c r="C92" t="e">
        <f t="shared" si="9"/>
        <v>#DIV/0!</v>
      </c>
      <c r="D92" t="e">
        <f t="shared" si="10"/>
        <v>#DIV/0!</v>
      </c>
      <c r="E92" t="e">
        <f t="shared" si="11"/>
        <v>#DIV/0!</v>
      </c>
      <c r="F92" t="e">
        <f t="shared" si="12"/>
        <v>#DIV/0!</v>
      </c>
      <c r="G92" t="e">
        <f t="shared" si="13"/>
        <v>#DIV/0!</v>
      </c>
      <c r="H92" t="e">
        <f t="shared" si="14"/>
        <v>#DIV/0!</v>
      </c>
      <c r="I92" t="e">
        <f t="shared" si="15"/>
        <v>#DIV/0!</v>
      </c>
    </row>
    <row r="93" spans="1:9" x14ac:dyDescent="0.4">
      <c r="A93" s="4"/>
      <c r="B93" t="e">
        <f t="shared" si="8"/>
        <v>#DIV/0!</v>
      </c>
      <c r="C93" t="e">
        <f t="shared" si="9"/>
        <v>#DIV/0!</v>
      </c>
      <c r="D93" t="e">
        <f t="shared" si="10"/>
        <v>#DIV/0!</v>
      </c>
      <c r="E93" t="e">
        <f t="shared" si="11"/>
        <v>#DIV/0!</v>
      </c>
      <c r="F93" t="e">
        <f t="shared" si="12"/>
        <v>#DIV/0!</v>
      </c>
      <c r="G93" t="e">
        <f t="shared" si="13"/>
        <v>#DIV/0!</v>
      </c>
      <c r="H93" t="e">
        <f t="shared" si="14"/>
        <v>#DIV/0!</v>
      </c>
      <c r="I93" t="e">
        <f t="shared" si="15"/>
        <v>#DIV/0!</v>
      </c>
    </row>
    <row r="94" spans="1:9" x14ac:dyDescent="0.4">
      <c r="A94" s="4"/>
      <c r="B94" t="e">
        <f t="shared" si="8"/>
        <v>#DIV/0!</v>
      </c>
      <c r="C94" t="e">
        <f t="shared" si="9"/>
        <v>#DIV/0!</v>
      </c>
      <c r="D94" t="e">
        <f t="shared" si="10"/>
        <v>#DIV/0!</v>
      </c>
      <c r="E94" t="e">
        <f t="shared" si="11"/>
        <v>#DIV/0!</v>
      </c>
      <c r="F94" t="e">
        <f t="shared" si="12"/>
        <v>#DIV/0!</v>
      </c>
      <c r="G94" t="e">
        <f t="shared" si="13"/>
        <v>#DIV/0!</v>
      </c>
      <c r="H94" t="e">
        <f t="shared" si="14"/>
        <v>#DIV/0!</v>
      </c>
      <c r="I94" t="e">
        <f t="shared" si="15"/>
        <v>#DIV/0!</v>
      </c>
    </row>
    <row r="95" spans="1:9" x14ac:dyDescent="0.4">
      <c r="A95" s="4"/>
      <c r="B95" t="e">
        <f t="shared" si="8"/>
        <v>#DIV/0!</v>
      </c>
      <c r="C95" t="e">
        <f t="shared" si="9"/>
        <v>#DIV/0!</v>
      </c>
      <c r="D95" t="e">
        <f t="shared" si="10"/>
        <v>#DIV/0!</v>
      </c>
      <c r="E95" t="e">
        <f t="shared" si="11"/>
        <v>#DIV/0!</v>
      </c>
      <c r="F95" t="e">
        <f t="shared" si="12"/>
        <v>#DIV/0!</v>
      </c>
      <c r="G95" t="e">
        <f t="shared" si="13"/>
        <v>#DIV/0!</v>
      </c>
      <c r="H95" t="e">
        <f t="shared" si="14"/>
        <v>#DIV/0!</v>
      </c>
      <c r="I95" t="e">
        <f t="shared" si="15"/>
        <v>#DIV/0!</v>
      </c>
    </row>
    <row r="96" spans="1:9" x14ac:dyDescent="0.4">
      <c r="A96" s="4"/>
      <c r="B96" t="e">
        <f t="shared" si="8"/>
        <v>#DIV/0!</v>
      </c>
      <c r="C96" t="e">
        <f t="shared" si="9"/>
        <v>#DIV/0!</v>
      </c>
      <c r="D96" t="e">
        <f t="shared" si="10"/>
        <v>#DIV/0!</v>
      </c>
      <c r="E96" t="e">
        <f t="shared" si="11"/>
        <v>#DIV/0!</v>
      </c>
      <c r="F96" t="e">
        <f t="shared" si="12"/>
        <v>#DIV/0!</v>
      </c>
      <c r="G96" t="e">
        <f t="shared" si="13"/>
        <v>#DIV/0!</v>
      </c>
      <c r="H96" t="e">
        <f t="shared" si="14"/>
        <v>#DIV/0!</v>
      </c>
      <c r="I96" t="e">
        <f t="shared" si="15"/>
        <v>#DIV/0!</v>
      </c>
    </row>
    <row r="97" spans="1:9" x14ac:dyDescent="0.4">
      <c r="A97" s="4"/>
      <c r="B97" t="e">
        <f t="shared" si="8"/>
        <v>#DIV/0!</v>
      </c>
      <c r="C97" t="e">
        <f t="shared" si="9"/>
        <v>#DIV/0!</v>
      </c>
      <c r="D97" t="e">
        <f t="shared" si="10"/>
        <v>#DIV/0!</v>
      </c>
      <c r="E97" t="e">
        <f t="shared" si="11"/>
        <v>#DIV/0!</v>
      </c>
      <c r="F97" t="e">
        <f t="shared" si="12"/>
        <v>#DIV/0!</v>
      </c>
      <c r="G97" t="e">
        <f t="shared" si="13"/>
        <v>#DIV/0!</v>
      </c>
      <c r="H97" t="e">
        <f t="shared" si="14"/>
        <v>#DIV/0!</v>
      </c>
      <c r="I97" t="e">
        <f t="shared" si="15"/>
        <v>#DIV/0!</v>
      </c>
    </row>
    <row r="98" spans="1:9" x14ac:dyDescent="0.4">
      <c r="A98" s="4"/>
      <c r="B98" t="e">
        <f t="shared" si="8"/>
        <v>#DIV/0!</v>
      </c>
      <c r="C98" t="e">
        <f t="shared" si="9"/>
        <v>#DIV/0!</v>
      </c>
      <c r="D98" t="e">
        <f t="shared" si="10"/>
        <v>#DIV/0!</v>
      </c>
      <c r="E98" t="e">
        <f t="shared" si="11"/>
        <v>#DIV/0!</v>
      </c>
      <c r="F98" t="e">
        <f t="shared" si="12"/>
        <v>#DIV/0!</v>
      </c>
      <c r="G98" t="e">
        <f t="shared" si="13"/>
        <v>#DIV/0!</v>
      </c>
      <c r="H98" t="e">
        <f t="shared" si="14"/>
        <v>#DIV/0!</v>
      </c>
      <c r="I98" t="e">
        <f t="shared" si="15"/>
        <v>#DIV/0!</v>
      </c>
    </row>
    <row r="99" spans="1:9" x14ac:dyDescent="0.4">
      <c r="A99" s="4"/>
      <c r="B99" t="e">
        <f t="shared" si="8"/>
        <v>#DIV/0!</v>
      </c>
      <c r="C99" t="e">
        <f t="shared" si="9"/>
        <v>#DIV/0!</v>
      </c>
      <c r="D99" t="e">
        <f t="shared" si="10"/>
        <v>#DIV/0!</v>
      </c>
      <c r="E99" t="e">
        <f t="shared" si="11"/>
        <v>#DIV/0!</v>
      </c>
      <c r="F99" t="e">
        <f t="shared" si="12"/>
        <v>#DIV/0!</v>
      </c>
      <c r="G99" t="e">
        <f t="shared" si="13"/>
        <v>#DIV/0!</v>
      </c>
      <c r="H99" t="e">
        <f t="shared" si="14"/>
        <v>#DIV/0!</v>
      </c>
      <c r="I99" t="e">
        <f t="shared" si="15"/>
        <v>#DIV/0!</v>
      </c>
    </row>
    <row r="100" spans="1:9" x14ac:dyDescent="0.4">
      <c r="A100" s="4"/>
      <c r="B100" t="e">
        <f t="shared" si="8"/>
        <v>#DIV/0!</v>
      </c>
      <c r="C100" t="e">
        <f t="shared" si="9"/>
        <v>#DIV/0!</v>
      </c>
      <c r="D100" t="e">
        <f t="shared" si="10"/>
        <v>#DIV/0!</v>
      </c>
      <c r="E100" t="e">
        <f t="shared" si="11"/>
        <v>#DIV/0!</v>
      </c>
      <c r="F100" t="e">
        <f t="shared" si="12"/>
        <v>#DIV/0!</v>
      </c>
      <c r="G100" t="e">
        <f t="shared" si="13"/>
        <v>#DIV/0!</v>
      </c>
      <c r="H100" t="e">
        <f t="shared" si="14"/>
        <v>#DIV/0!</v>
      </c>
      <c r="I100" t="e">
        <f t="shared" si="15"/>
        <v>#DIV/0!</v>
      </c>
    </row>
    <row r="101" spans="1:9" x14ac:dyDescent="0.4">
      <c r="A101" s="4"/>
      <c r="B101" t="e">
        <f t="shared" si="8"/>
        <v>#DIV/0!</v>
      </c>
      <c r="C101" t="e">
        <f t="shared" si="9"/>
        <v>#DIV/0!</v>
      </c>
      <c r="D101" t="e">
        <f t="shared" si="10"/>
        <v>#DIV/0!</v>
      </c>
      <c r="E101" t="e">
        <f t="shared" si="11"/>
        <v>#DIV/0!</v>
      </c>
      <c r="F101" t="e">
        <f t="shared" si="12"/>
        <v>#DIV/0!</v>
      </c>
      <c r="G101" t="e">
        <f t="shared" si="13"/>
        <v>#DIV/0!</v>
      </c>
      <c r="H101" t="e">
        <f t="shared" si="14"/>
        <v>#DIV/0!</v>
      </c>
      <c r="I101" t="e">
        <f t="shared" si="15"/>
        <v>#DIV/0!</v>
      </c>
    </row>
    <row r="102" spans="1:9" x14ac:dyDescent="0.4">
      <c r="A102" s="4"/>
      <c r="B102" t="e">
        <f t="shared" si="8"/>
        <v>#DIV/0!</v>
      </c>
      <c r="C102" t="e">
        <f t="shared" si="9"/>
        <v>#DIV/0!</v>
      </c>
      <c r="D102" t="e">
        <f t="shared" si="10"/>
        <v>#DIV/0!</v>
      </c>
      <c r="E102" t="e">
        <f t="shared" si="11"/>
        <v>#DIV/0!</v>
      </c>
      <c r="F102" t="e">
        <f t="shared" si="12"/>
        <v>#DIV/0!</v>
      </c>
      <c r="G102" t="e">
        <f t="shared" si="13"/>
        <v>#DIV/0!</v>
      </c>
      <c r="H102" t="e">
        <f t="shared" si="14"/>
        <v>#DIV/0!</v>
      </c>
      <c r="I102" t="e">
        <f t="shared" si="15"/>
        <v>#DIV/0!</v>
      </c>
    </row>
    <row r="103" spans="1:9" x14ac:dyDescent="0.4">
      <c r="A103" s="5"/>
      <c r="B103" t="e">
        <f t="shared" si="8"/>
        <v>#DIV/0!</v>
      </c>
      <c r="C103" t="e">
        <f t="shared" si="9"/>
        <v>#DIV/0!</v>
      </c>
      <c r="D103" t="e">
        <f t="shared" si="10"/>
        <v>#DIV/0!</v>
      </c>
      <c r="E103" t="e">
        <f t="shared" si="11"/>
        <v>#DIV/0!</v>
      </c>
      <c r="F103" t="e">
        <f t="shared" si="12"/>
        <v>#DIV/0!</v>
      </c>
      <c r="G103" t="e">
        <f t="shared" si="13"/>
        <v>#DIV/0!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FF45F-7C9E-4F24-8577-326E97005535}">
  <dimension ref="A1:AD103"/>
  <sheetViews>
    <sheetView tabSelected="1" workbookViewId="0">
      <selection activeCell="A10" sqref="A10"/>
    </sheetView>
  </sheetViews>
  <sheetFormatPr defaultRowHeight="18.75" x14ac:dyDescent="0.4"/>
  <cols>
    <col min="1" max="16384" width="9" style="2"/>
  </cols>
  <sheetData>
    <row r="1" spans="1:30" x14ac:dyDescent="0.4">
      <c r="B1" s="2" t="s">
        <v>45</v>
      </c>
      <c r="K1" s="2" t="s">
        <v>51</v>
      </c>
      <c r="O1" s="2" t="s">
        <v>53</v>
      </c>
      <c r="S1" s="2" t="s">
        <v>54</v>
      </c>
      <c r="W1" s="2" t="s">
        <v>56</v>
      </c>
      <c r="AA1" s="2" t="s">
        <v>55</v>
      </c>
    </row>
    <row r="2" spans="1:30" x14ac:dyDescent="0.4">
      <c r="A2" s="2" t="s">
        <v>9</v>
      </c>
      <c r="B2" s="2" t="s">
        <v>37</v>
      </c>
      <c r="C2" s="2" t="s">
        <v>38</v>
      </c>
      <c r="D2" s="2" t="s">
        <v>39</v>
      </c>
      <c r="E2" s="2" t="s">
        <v>40</v>
      </c>
      <c r="F2" s="2" t="s">
        <v>41</v>
      </c>
      <c r="G2" s="2" t="s">
        <v>42</v>
      </c>
      <c r="H2" s="2" t="s">
        <v>43</v>
      </c>
      <c r="I2" s="2" t="s">
        <v>44</v>
      </c>
      <c r="K2" s="2" t="s">
        <v>37</v>
      </c>
      <c r="L2" s="2" t="s">
        <v>39</v>
      </c>
      <c r="M2" s="2" t="s">
        <v>41</v>
      </c>
      <c r="N2" s="2" t="s">
        <v>43</v>
      </c>
      <c r="O2" s="2" t="s">
        <v>37</v>
      </c>
      <c r="P2" s="2" t="s">
        <v>39</v>
      </c>
      <c r="Q2" s="2" t="s">
        <v>41</v>
      </c>
      <c r="R2" s="2" t="s">
        <v>43</v>
      </c>
      <c r="S2" s="2" t="s">
        <v>37</v>
      </c>
      <c r="T2" s="2" t="s">
        <v>39</v>
      </c>
      <c r="U2" s="2" t="s">
        <v>41</v>
      </c>
      <c r="V2" s="2" t="s">
        <v>43</v>
      </c>
      <c r="W2" s="2" t="s">
        <v>52</v>
      </c>
      <c r="X2" s="2" t="s">
        <v>39</v>
      </c>
      <c r="Y2" s="2" t="s">
        <v>41</v>
      </c>
      <c r="Z2" s="2" t="s">
        <v>43</v>
      </c>
      <c r="AA2" s="2" t="s">
        <v>52</v>
      </c>
      <c r="AB2" s="2" t="s">
        <v>39</v>
      </c>
      <c r="AC2" s="2" t="s">
        <v>41</v>
      </c>
      <c r="AD2" s="2" t="s">
        <v>43</v>
      </c>
    </row>
    <row r="3" spans="1:30" x14ac:dyDescent="0.4">
      <c r="A3" s="6">
        <v>5.4633333333333298E-2</v>
      </c>
      <c r="B3" s="2">
        <f>+AVERAGE(K3,O3,S3,W3,AA3)</f>
        <v>1</v>
      </c>
      <c r="C3" s="2">
        <f>+STDEV(K3,O3,S3,W3,AA3)</f>
        <v>0</v>
      </c>
      <c r="D3" s="2">
        <f>+AVERAGE(L3,P3,T3,X3,AB3)</f>
        <v>1</v>
      </c>
      <c r="E3" s="2">
        <f>+STDEV(L3,P3,T3,X3,AB3)</f>
        <v>0</v>
      </c>
      <c r="F3" s="2">
        <f>+AVERAGE(M3,Q3,U3,Y3,AC3)</f>
        <v>1</v>
      </c>
      <c r="G3" s="2">
        <f>+STDEV(M3,Q3,U3,Y3,AC3)</f>
        <v>0</v>
      </c>
      <c r="H3" s="2">
        <f>+AVERAGE(N3,R3,V3,Z3,AD3)</f>
        <v>1</v>
      </c>
      <c r="I3" s="2">
        <f>+STDEV(N3,R3,V3,Z3,AD3)</f>
        <v>0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</row>
    <row r="4" spans="1:30" x14ac:dyDescent="0.4">
      <c r="A4" s="6">
        <v>10.0562166666667</v>
      </c>
      <c r="B4" s="2">
        <f t="shared" ref="B4:B53" si="0">+AVERAGE(K4,O4,S4,W4,AA4)</f>
        <v>0.99048766756601991</v>
      </c>
      <c r="C4" s="2">
        <f t="shared" ref="C4:C53" si="1">+STDEV(K4,O4,S4)</f>
        <v>8.2628199437172374E-3</v>
      </c>
      <c r="D4" s="2">
        <f t="shared" ref="D4:D53" si="2">+AVERAGE(L4,P4,T4,X4,AB4)</f>
        <v>0.97119620913025495</v>
      </c>
      <c r="E4" s="2">
        <f t="shared" ref="E4:E53" si="3">+STDEV(L4,P4,T4)</f>
        <v>2.0317764234647498E-2</v>
      </c>
      <c r="F4" s="2">
        <f t="shared" ref="F4:F53" si="4">+AVERAGE(M4,Q4,U4,Y4,AC4)</f>
        <v>0.96917368696369477</v>
      </c>
      <c r="G4" s="2">
        <f t="shared" ref="G4:G53" si="5">+STDEV(M4,Q4,U4)</f>
        <v>1.7774265150238135E-2</v>
      </c>
      <c r="H4" s="2">
        <f>+AVERAGE(N4,R4,V4,Z4,AD4)</f>
        <v>0.93258478595223449</v>
      </c>
      <c r="I4" s="2">
        <f t="shared" ref="I4:I53" si="6">+STDEV(N4,R4,V4,Z4,AD4)</f>
        <v>5.2316859654860146E-2</v>
      </c>
      <c r="K4" s="2">
        <v>0.98316885183315506</v>
      </c>
      <c r="L4" s="2">
        <v>0.95792556096456472</v>
      </c>
      <c r="M4" s="2">
        <v>0.934384799716241</v>
      </c>
      <c r="N4" s="2">
        <v>0.8800060093999581</v>
      </c>
      <c r="O4" s="2">
        <v>0.98871733581858123</v>
      </c>
      <c r="P4" s="2">
        <v>0.98280319755630874</v>
      </c>
      <c r="Q4" s="2">
        <v>0.96726164878521947</v>
      </c>
      <c r="R4" s="2">
        <v>0.93990222660480738</v>
      </c>
      <c r="S4" s="2">
        <v>0.99942394410930635</v>
      </c>
      <c r="T4" s="2">
        <v>0.9425388149590429</v>
      </c>
      <c r="U4" s="2">
        <v>0.93911390738916156</v>
      </c>
      <c r="V4" s="2">
        <v>0.884641412756214</v>
      </c>
      <c r="W4" s="2">
        <v>0.9946302796442229</v>
      </c>
      <c r="X4" s="2">
        <v>0.97383066751805991</v>
      </c>
      <c r="Y4" s="2">
        <v>1.0390895410679875</v>
      </c>
      <c r="Z4" s="2">
        <v>1.0064636560668347</v>
      </c>
      <c r="AA4" s="2">
        <v>0.98649792642483447</v>
      </c>
      <c r="AB4" s="2">
        <v>0.99888280465329815</v>
      </c>
      <c r="AC4" s="2">
        <v>0.96601853785986436</v>
      </c>
      <c r="AD4" s="2">
        <v>0.95191062493335832</v>
      </c>
    </row>
    <row r="5" spans="1:30" x14ac:dyDescent="0.4">
      <c r="A5" s="6">
        <v>20.056933333333301</v>
      </c>
      <c r="B5" s="2">
        <f t="shared" si="0"/>
        <v>0.97604691305146662</v>
      </c>
      <c r="C5" s="2">
        <f t="shared" si="1"/>
        <v>2.2508597030496555E-2</v>
      </c>
      <c r="D5" s="2">
        <f t="shared" si="2"/>
        <v>0.94776065723465419</v>
      </c>
      <c r="E5" s="2">
        <f t="shared" si="3"/>
        <v>3.3901462539590865E-2</v>
      </c>
      <c r="F5" s="2">
        <f t="shared" si="4"/>
        <v>0.92856985411276738</v>
      </c>
      <c r="G5" s="2">
        <f t="shared" si="5"/>
        <v>9.5405447591583765E-3</v>
      </c>
      <c r="H5" s="2">
        <f t="shared" ref="H5:H53" si="7">+AVERAGE(N5,R5,V5,Z5,AD5)</f>
        <v>0.85947782268288098</v>
      </c>
      <c r="I5" s="2">
        <f t="shared" si="6"/>
        <v>7.9885837012300731E-2</v>
      </c>
      <c r="K5" s="2">
        <v>0.95757729620926446</v>
      </c>
      <c r="L5" s="2">
        <v>0.93973305758640935</v>
      </c>
      <c r="M5" s="2">
        <v>0.89060944012974264</v>
      </c>
      <c r="N5" s="2">
        <v>0.80143008107931257</v>
      </c>
      <c r="O5" s="2">
        <v>0.97109173900624335</v>
      </c>
      <c r="P5" s="2">
        <v>0.95786757583270199</v>
      </c>
      <c r="Q5" s="2">
        <v>0.90150101910995784</v>
      </c>
      <c r="R5" s="2">
        <v>0.83855577484563337</v>
      </c>
      <c r="S5" s="2">
        <v>1.0015222937950876</v>
      </c>
      <c r="T5" s="2">
        <v>0.89222044464403216</v>
      </c>
      <c r="U5" s="2">
        <v>0.88248702732946505</v>
      </c>
      <c r="V5" s="2">
        <v>0.78857158089996982</v>
      </c>
      <c r="W5" s="2">
        <v>0.97265321120064785</v>
      </c>
      <c r="X5" s="2">
        <v>0.96637667192521282</v>
      </c>
      <c r="Y5" s="2">
        <v>1.0497035022399832</v>
      </c>
      <c r="Z5" s="2">
        <v>0.98666814895264898</v>
      </c>
      <c r="AA5" s="2">
        <v>0.97739002504609007</v>
      </c>
      <c r="AB5" s="2">
        <v>0.98260553618491497</v>
      </c>
      <c r="AC5" s="2">
        <v>0.91854828175468872</v>
      </c>
      <c r="AD5" s="2">
        <v>0.88216352763684025</v>
      </c>
    </row>
    <row r="6" spans="1:30" x14ac:dyDescent="0.4">
      <c r="A6" s="6">
        <v>30.057700000000001</v>
      </c>
      <c r="B6" s="2">
        <f t="shared" si="0"/>
        <v>0.95987250610644992</v>
      </c>
      <c r="C6" s="2">
        <f t="shared" si="1"/>
        <v>3.3177706678748906E-2</v>
      </c>
      <c r="D6" s="2">
        <f t="shared" si="2"/>
        <v>0.93386854578470291</v>
      </c>
      <c r="E6" s="2">
        <f t="shared" si="3"/>
        <v>3.9763204922717614E-2</v>
      </c>
      <c r="F6" s="2">
        <f t="shared" si="4"/>
        <v>0.90501727493631956</v>
      </c>
      <c r="G6" s="2">
        <f t="shared" si="5"/>
        <v>2.0637445837888246E-2</v>
      </c>
      <c r="H6" s="2">
        <f t="shared" si="7"/>
        <v>0.81216341742002274</v>
      </c>
      <c r="I6" s="2">
        <f t="shared" si="6"/>
        <v>9.8403848832983795E-2</v>
      </c>
      <c r="K6" s="2">
        <v>0.93552889144220952</v>
      </c>
      <c r="L6" s="2">
        <v>0.92453321636889818</v>
      </c>
      <c r="M6" s="2">
        <v>0.83201025558054886</v>
      </c>
      <c r="N6" s="2">
        <v>0.71962857946323833</v>
      </c>
      <c r="O6" s="2">
        <v>0.94717323585873925</v>
      </c>
      <c r="P6" s="2">
        <v>0.94611996303058798</v>
      </c>
      <c r="Q6" s="2">
        <v>0.87325850426552265</v>
      </c>
      <c r="R6" s="2">
        <v>0.78256144540370109</v>
      </c>
      <c r="S6" s="2">
        <v>0.99792479955075963</v>
      </c>
      <c r="T6" s="2">
        <v>0.86904049256315552</v>
      </c>
      <c r="U6" s="2">
        <v>0.85135024696565509</v>
      </c>
      <c r="V6" s="2">
        <v>0.73832248464907746</v>
      </c>
      <c r="W6" s="2">
        <v>0.94871905021879732</v>
      </c>
      <c r="X6" s="2">
        <v>0.96124202391720048</v>
      </c>
      <c r="Y6" s="2">
        <v>1.0508368305589728</v>
      </c>
      <c r="Z6" s="2">
        <v>0.95830919743257637</v>
      </c>
      <c r="AA6" s="2">
        <v>0.97001655346174376</v>
      </c>
      <c r="AB6" s="2">
        <v>0.96840703304367259</v>
      </c>
      <c r="AC6" s="2">
        <v>0.91763053731089761</v>
      </c>
      <c r="AD6" s="2">
        <v>0.86199538015152122</v>
      </c>
    </row>
    <row r="7" spans="1:30" x14ac:dyDescent="0.4">
      <c r="A7" s="6">
        <v>40.057816666666703</v>
      </c>
      <c r="B7" s="2">
        <f t="shared" si="0"/>
        <v>0.94300472880652886</v>
      </c>
      <c r="C7" s="2">
        <f t="shared" si="1"/>
        <v>4.2270541662173769E-2</v>
      </c>
      <c r="D7" s="2">
        <f t="shared" si="2"/>
        <v>0.92144273973423696</v>
      </c>
      <c r="E7" s="2">
        <f t="shared" si="3"/>
        <v>4.6141753234989383E-2</v>
      </c>
      <c r="F7" s="2">
        <f t="shared" si="4"/>
        <v>0.88499166549587804</v>
      </c>
      <c r="G7" s="2">
        <f t="shared" si="5"/>
        <v>1.7161047209996852E-2</v>
      </c>
      <c r="H7" s="2">
        <f t="shared" si="7"/>
        <v>0.77018362790870198</v>
      </c>
      <c r="I7" s="2">
        <f t="shared" si="6"/>
        <v>0.11265449107637426</v>
      </c>
      <c r="K7" s="2">
        <v>0.90974779803393879</v>
      </c>
      <c r="L7" s="2">
        <v>0.91786974350789607</v>
      </c>
      <c r="M7" s="2">
        <v>0.82396215567563824</v>
      </c>
      <c r="N7" s="2">
        <v>0.6880331007582049</v>
      </c>
      <c r="O7" s="2">
        <v>0.92855122113001343</v>
      </c>
      <c r="P7" s="2">
        <v>0.92929886060711697</v>
      </c>
      <c r="Q7" s="2">
        <v>0.83542774208801918</v>
      </c>
      <c r="R7" s="2">
        <v>0.72089192849121175</v>
      </c>
      <c r="S7" s="2">
        <v>0.99053031608584807</v>
      </c>
      <c r="T7" s="2">
        <v>0.84427972692753572</v>
      </c>
      <c r="U7" s="2">
        <v>0.80167870591107349</v>
      </c>
      <c r="V7" s="2">
        <v>0.67043160783282885</v>
      </c>
      <c r="W7" s="2">
        <v>0.92440358151491242</v>
      </c>
      <c r="X7" s="2">
        <v>0.95853849589291296</v>
      </c>
      <c r="Y7" s="2">
        <v>1.0555841351471325</v>
      </c>
      <c r="Z7" s="2">
        <v>0.93532821002677335</v>
      </c>
      <c r="AA7" s="2">
        <v>0.96179072726793191</v>
      </c>
      <c r="AB7" s="2">
        <v>0.95722687173572341</v>
      </c>
      <c r="AC7" s="2">
        <v>0.90830558865752786</v>
      </c>
      <c r="AD7" s="2">
        <v>0.83623329243449096</v>
      </c>
    </row>
    <row r="8" spans="1:30" x14ac:dyDescent="0.4">
      <c r="A8" s="6">
        <v>50.058950000000003</v>
      </c>
      <c r="B8" s="2">
        <f t="shared" si="0"/>
        <v>0.93133517331891169</v>
      </c>
      <c r="C8" s="2">
        <f t="shared" si="1"/>
        <v>5.2941380898481681E-2</v>
      </c>
      <c r="D8" s="2">
        <f t="shared" si="2"/>
        <v>0.90940049044399385</v>
      </c>
      <c r="E8" s="2">
        <f t="shared" si="3"/>
        <v>5.1858912877627075E-2</v>
      </c>
      <c r="F8" s="2">
        <f t="shared" si="4"/>
        <v>0.86299585649240451</v>
      </c>
      <c r="G8" s="2">
        <f t="shared" si="5"/>
        <v>1.1643993533803534E-2</v>
      </c>
      <c r="H8" s="2">
        <f t="shared" si="7"/>
        <v>0.73232844540849396</v>
      </c>
      <c r="I8" s="2">
        <f t="shared" si="6"/>
        <v>0.1238299200162363</v>
      </c>
      <c r="K8" s="2">
        <v>0.89543755062780894</v>
      </c>
      <c r="L8" s="2">
        <v>0.9017095158448083</v>
      </c>
      <c r="M8" s="2">
        <v>0.7743430846073992</v>
      </c>
      <c r="N8" s="2">
        <v>0.62522362456855507</v>
      </c>
      <c r="O8" s="2">
        <v>0.90737777402884878</v>
      </c>
      <c r="P8" s="2">
        <v>0.921839516334513</v>
      </c>
      <c r="Q8" s="2">
        <v>0.79762896194569521</v>
      </c>
      <c r="R8" s="2">
        <v>0.66718208003590984</v>
      </c>
      <c r="S8" s="2">
        <v>0.99251991580262455</v>
      </c>
      <c r="T8" s="2">
        <v>0.8236602275505065</v>
      </c>
      <c r="U8" s="2">
        <v>0.78625748908498294</v>
      </c>
      <c r="V8" s="2">
        <v>0.64276485235869985</v>
      </c>
      <c r="W8" s="2">
        <v>0.90314021694716506</v>
      </c>
      <c r="X8" s="2">
        <v>0.95408680010962499</v>
      </c>
      <c r="Y8" s="2">
        <v>1.049130035416882</v>
      </c>
      <c r="Z8" s="2">
        <v>0.90400824161823601</v>
      </c>
      <c r="AA8" s="2">
        <v>0.95820040918811089</v>
      </c>
      <c r="AB8" s="2">
        <v>0.94570639238051635</v>
      </c>
      <c r="AC8" s="2">
        <v>0.90761971140706388</v>
      </c>
      <c r="AD8" s="2">
        <v>0.82246342846106946</v>
      </c>
    </row>
    <row r="9" spans="1:30" x14ac:dyDescent="0.4">
      <c r="A9" s="6">
        <v>60.060833333333299</v>
      </c>
      <c r="B9" s="2">
        <f t="shared" si="0"/>
        <v>0.91682246967158643</v>
      </c>
      <c r="C9" s="2">
        <f t="shared" si="1"/>
        <v>5.1313988133776613E-2</v>
      </c>
      <c r="D9" s="2">
        <f t="shared" si="2"/>
        <v>0.90031368470712914</v>
      </c>
      <c r="E9" s="2">
        <f t="shared" si="3"/>
        <v>5.2085553105284572E-2</v>
      </c>
      <c r="F9" s="2">
        <f t="shared" si="4"/>
        <v>0.84102508672299359</v>
      </c>
      <c r="G9" s="2">
        <f t="shared" si="5"/>
        <v>1.0833726438531317E-2</v>
      </c>
      <c r="H9" s="2">
        <f t="shared" si="7"/>
        <v>0.69642893750881618</v>
      </c>
      <c r="I9" s="2">
        <f t="shared" si="6"/>
        <v>0.13891425072730265</v>
      </c>
      <c r="K9" s="2">
        <v>0.8820982382535294</v>
      </c>
      <c r="L9" s="2">
        <v>0.89473851826821249</v>
      </c>
      <c r="M9" s="2">
        <v>0.7396549697963265</v>
      </c>
      <c r="N9" s="2">
        <v>0.58377066614330841</v>
      </c>
      <c r="O9" s="2">
        <v>0.89099023674762035</v>
      </c>
      <c r="P9" s="2">
        <v>0.90445080779878007</v>
      </c>
      <c r="Q9" s="2">
        <v>0.75050522200319447</v>
      </c>
      <c r="R9" s="2">
        <v>0.60479976613207975</v>
      </c>
      <c r="S9" s="2">
        <v>0.97508843780000676</v>
      </c>
      <c r="T9" s="2">
        <v>0.80977279431041704</v>
      </c>
      <c r="U9" s="2">
        <v>0.76132241426630887</v>
      </c>
      <c r="V9" s="2">
        <v>0.6011402460449331</v>
      </c>
      <c r="W9" s="2">
        <v>0.882517008920365</v>
      </c>
      <c r="X9" s="2">
        <v>0.94943075015629219</v>
      </c>
      <c r="Y9" s="2">
        <v>1.0490522289047417</v>
      </c>
      <c r="Z9" s="2">
        <v>0.87898909832297234</v>
      </c>
      <c r="AA9" s="2">
        <v>0.95341842663641108</v>
      </c>
      <c r="AB9" s="2">
        <v>0.94317555300194378</v>
      </c>
      <c r="AC9" s="2">
        <v>0.90459059864439606</v>
      </c>
      <c r="AD9" s="2">
        <v>0.81344491090078697</v>
      </c>
    </row>
    <row r="10" spans="1:30" x14ac:dyDescent="0.4">
      <c r="A10" s="6">
        <v>70.062383333333301</v>
      </c>
      <c r="B10" s="2">
        <f t="shared" si="0"/>
        <v>0.90949222505640392</v>
      </c>
      <c r="C10" s="2">
        <f t="shared" si="1"/>
        <v>6.6375276655286586E-2</v>
      </c>
      <c r="D10" s="2">
        <f t="shared" si="2"/>
        <v>0.88908792657778957</v>
      </c>
      <c r="E10" s="2">
        <f t="shared" si="3"/>
        <v>5.524575095993E-2</v>
      </c>
      <c r="F10" s="2">
        <f t="shared" si="4"/>
        <v>0.84123989294495494</v>
      </c>
      <c r="G10" s="2">
        <f t="shared" si="5"/>
        <v>3.2097062102732277E-2</v>
      </c>
      <c r="H10" s="2">
        <f t="shared" si="7"/>
        <v>0.68177687789862174</v>
      </c>
      <c r="I10" s="2">
        <f t="shared" si="6"/>
        <v>0.13329834885423542</v>
      </c>
      <c r="K10" s="2">
        <v>0.86731834226106186</v>
      </c>
      <c r="L10" s="2">
        <v>0.88997627213305752</v>
      </c>
      <c r="M10" s="2">
        <v>0.72112452113453418</v>
      </c>
      <c r="N10" s="2">
        <v>0.5566307861039903</v>
      </c>
      <c r="O10" s="2">
        <v>0.87597833131082981</v>
      </c>
      <c r="P10" s="2">
        <v>0.88858708546024212</v>
      </c>
      <c r="Q10" s="2">
        <v>0.78520142116531944</v>
      </c>
      <c r="R10" s="2">
        <v>0.61118746320890704</v>
      </c>
      <c r="S10" s="2">
        <v>0.98636880355382872</v>
      </c>
      <c r="T10" s="2">
        <v>0.79360079451106813</v>
      </c>
      <c r="U10" s="2">
        <v>0.75652114754694977</v>
      </c>
      <c r="V10" s="2">
        <v>0.59219194350776183</v>
      </c>
      <c r="W10" s="2">
        <v>0.8654865960475141</v>
      </c>
      <c r="X10" s="2">
        <v>0.94456577669247466</v>
      </c>
      <c r="Y10" s="2">
        <v>1.0441380879650044</v>
      </c>
      <c r="Z10" s="2">
        <v>0.85359230379707995</v>
      </c>
      <c r="AA10" s="2">
        <v>0.95230905210878547</v>
      </c>
      <c r="AB10" s="2">
        <v>0.92870970409210518</v>
      </c>
      <c r="AC10" s="2">
        <v>0.89921428691296701</v>
      </c>
      <c r="AD10" s="2">
        <v>0.79528189287536932</v>
      </c>
    </row>
    <row r="11" spans="1:30" x14ac:dyDescent="0.4">
      <c r="A11" s="6">
        <v>80.063550000000006</v>
      </c>
      <c r="B11" s="2">
        <f t="shared" si="0"/>
        <v>0.90006829729728133</v>
      </c>
      <c r="C11" s="2">
        <f t="shared" si="1"/>
        <v>6.5679811914830424E-2</v>
      </c>
      <c r="D11" s="2">
        <f t="shared" si="2"/>
        <v>0.88163789736902753</v>
      </c>
      <c r="E11" s="2">
        <f t="shared" si="3"/>
        <v>5.6140751052228398E-2</v>
      </c>
      <c r="F11" s="2">
        <f t="shared" si="4"/>
        <v>0.82755657306924779</v>
      </c>
      <c r="G11" s="2">
        <f t="shared" si="5"/>
        <v>1.9333596932164968E-2</v>
      </c>
      <c r="H11" s="2">
        <f t="shared" si="7"/>
        <v>0.65848789656808171</v>
      </c>
      <c r="I11" s="2">
        <f t="shared" si="6"/>
        <v>0.1415662476691131</v>
      </c>
      <c r="K11" s="2">
        <v>0.8600466504091796</v>
      </c>
      <c r="L11" s="2">
        <v>0.87825037076551538</v>
      </c>
      <c r="M11" s="2">
        <v>0.71547917575556141</v>
      </c>
      <c r="N11" s="2">
        <v>0.54042738589948613</v>
      </c>
      <c r="O11" s="2">
        <v>0.86569007669085929</v>
      </c>
      <c r="P11" s="2">
        <v>0.88828505913737899</v>
      </c>
      <c r="Q11" s="2">
        <v>0.74993881395448181</v>
      </c>
      <c r="R11" s="2">
        <v>0.57668761990756634</v>
      </c>
      <c r="S11" s="2">
        <v>0.9765241020076747</v>
      </c>
      <c r="T11" s="2">
        <v>0.7864181896140221</v>
      </c>
      <c r="U11" s="2">
        <v>0.71751807939854284</v>
      </c>
      <c r="V11" s="2">
        <v>0.55102254121631389</v>
      </c>
      <c r="W11" s="2">
        <v>0.84869985006672988</v>
      </c>
      <c r="X11" s="2">
        <v>0.93871430078989138</v>
      </c>
      <c r="Y11" s="2">
        <v>1.0438945001230922</v>
      </c>
      <c r="Z11" s="2">
        <v>0.83165685018731139</v>
      </c>
      <c r="AA11" s="2">
        <v>0.94938080731196317</v>
      </c>
      <c r="AB11" s="2">
        <v>0.91652156653833017</v>
      </c>
      <c r="AC11" s="2">
        <v>0.91095229611456052</v>
      </c>
      <c r="AD11" s="2">
        <v>0.79264508562973068</v>
      </c>
    </row>
    <row r="12" spans="1:30" x14ac:dyDescent="0.4">
      <c r="A12" s="6">
        <v>90.064233333333306</v>
      </c>
      <c r="B12" s="2">
        <f t="shared" si="0"/>
        <v>0.8934736913671516</v>
      </c>
      <c r="C12" s="2">
        <f t="shared" si="1"/>
        <v>7.3697746779471288E-2</v>
      </c>
      <c r="D12" s="2">
        <f t="shared" si="2"/>
        <v>0.87589564278409449</v>
      </c>
      <c r="E12" s="2">
        <f t="shared" si="3"/>
        <v>5.6921673711327753E-2</v>
      </c>
      <c r="F12" s="2">
        <f t="shared" si="4"/>
        <v>0.81444111182781176</v>
      </c>
      <c r="G12" s="2">
        <f t="shared" si="5"/>
        <v>1.8353851159165387E-2</v>
      </c>
      <c r="H12" s="2">
        <f t="shared" si="7"/>
        <v>0.63816531062008208</v>
      </c>
      <c r="I12" s="2">
        <f t="shared" si="6"/>
        <v>0.13498248887231076</v>
      </c>
      <c r="K12" s="2">
        <v>0.85615451853255142</v>
      </c>
      <c r="L12" s="2">
        <v>0.87329822721918415</v>
      </c>
      <c r="M12" s="2">
        <v>0.69911995119755621</v>
      </c>
      <c r="N12" s="2">
        <v>0.5227167629571281</v>
      </c>
      <c r="O12" s="2">
        <v>0.85671829873348626</v>
      </c>
      <c r="P12" s="2">
        <v>0.88028304745704755</v>
      </c>
      <c r="Q12" s="2">
        <v>0.73514229848329771</v>
      </c>
      <c r="R12" s="2">
        <v>0.55441094224869092</v>
      </c>
      <c r="S12" s="2">
        <v>0.98408371669326344</v>
      </c>
      <c r="T12" s="2">
        <v>0.77838514953900917</v>
      </c>
      <c r="U12" s="2">
        <v>0.71101684408653087</v>
      </c>
      <c r="V12" s="2">
        <v>0.54463616585022989</v>
      </c>
      <c r="W12" s="2">
        <v>0.83423156624593664</v>
      </c>
      <c r="X12" s="2">
        <v>0.93240192339485184</v>
      </c>
      <c r="Y12" s="2">
        <v>1.0365371881242331</v>
      </c>
      <c r="Z12" s="2">
        <v>0.80625917106986666</v>
      </c>
      <c r="AA12" s="2">
        <v>0.93618035663052024</v>
      </c>
      <c r="AB12" s="2">
        <v>0.9151098663103796</v>
      </c>
      <c r="AC12" s="2">
        <v>0.89038927724744044</v>
      </c>
      <c r="AD12" s="2">
        <v>0.76280351097449439</v>
      </c>
    </row>
    <row r="13" spans="1:30" x14ac:dyDescent="0.4">
      <c r="A13" s="6">
        <v>100.06515</v>
      </c>
      <c r="B13" s="2">
        <f t="shared" si="0"/>
        <v>0.89221346810816038</v>
      </c>
      <c r="C13" s="2">
        <f t="shared" si="1"/>
        <v>7.7311301783625705E-2</v>
      </c>
      <c r="D13" s="2">
        <f t="shared" si="2"/>
        <v>0.86934506761408448</v>
      </c>
      <c r="E13" s="2">
        <f t="shared" si="3"/>
        <v>4.9282457777392201E-2</v>
      </c>
      <c r="F13" s="2">
        <f t="shared" si="4"/>
        <v>0.80584195371912215</v>
      </c>
      <c r="G13" s="2">
        <f t="shared" si="5"/>
        <v>9.1948420800835994E-3</v>
      </c>
      <c r="H13" s="2">
        <f t="shared" si="7"/>
        <v>0.62535883839780981</v>
      </c>
      <c r="I13" s="2">
        <f t="shared" si="6"/>
        <v>0.12929006258896034</v>
      </c>
      <c r="K13" s="2">
        <v>0.85925020588722689</v>
      </c>
      <c r="L13" s="2">
        <v>0.86660996134735557</v>
      </c>
      <c r="M13" s="2">
        <v>0.69929402410364816</v>
      </c>
      <c r="N13" s="2">
        <v>0.52071865718643595</v>
      </c>
      <c r="O13" s="2">
        <v>0.85038175632282653</v>
      </c>
      <c r="P13" s="2">
        <v>0.86549400207620564</v>
      </c>
      <c r="Q13" s="2">
        <v>0.70750323610952393</v>
      </c>
      <c r="R13" s="2">
        <v>0.52072260080010968</v>
      </c>
      <c r="S13" s="2">
        <v>0.98850264873564464</v>
      </c>
      <c r="T13" s="2">
        <v>0.78069773219882321</v>
      </c>
      <c r="U13" s="2">
        <v>0.71764966485199899</v>
      </c>
      <c r="V13" s="2">
        <v>0.55382587400618288</v>
      </c>
      <c r="W13" s="2">
        <v>0.82094565538001552</v>
      </c>
      <c r="X13" s="2">
        <v>0.92635225695535339</v>
      </c>
      <c r="Y13" s="2">
        <v>1.0260295334440899</v>
      </c>
      <c r="Z13" s="2">
        <v>0.78027992681425562</v>
      </c>
      <c r="AA13" s="2">
        <v>0.94198707421508832</v>
      </c>
      <c r="AB13" s="2">
        <v>0.9075713854926839</v>
      </c>
      <c r="AC13" s="2">
        <v>0.87873331008635014</v>
      </c>
      <c r="AD13" s="2">
        <v>0.75124713318206493</v>
      </c>
    </row>
    <row r="14" spans="1:30" x14ac:dyDescent="0.4">
      <c r="A14" s="6">
        <v>110.06638333333299</v>
      </c>
      <c r="B14" s="2">
        <f t="shared" si="0"/>
        <v>0.88470714820718521</v>
      </c>
      <c r="C14" s="2">
        <f t="shared" si="1"/>
        <v>8.1076080934563977E-2</v>
      </c>
      <c r="D14" s="2">
        <f t="shared" si="2"/>
        <v>0.86327500566737014</v>
      </c>
      <c r="E14" s="2">
        <f t="shared" si="3"/>
        <v>5.4427462897931093E-2</v>
      </c>
      <c r="F14" s="2">
        <f t="shared" si="4"/>
        <v>0.80698792624159776</v>
      </c>
      <c r="G14" s="2">
        <f t="shared" si="5"/>
        <v>1.7011840774259934E-2</v>
      </c>
      <c r="H14" s="2">
        <f t="shared" si="7"/>
        <v>0.61641094583619049</v>
      </c>
      <c r="I14" s="2">
        <f t="shared" si="6"/>
        <v>0.13199233762160151</v>
      </c>
      <c r="K14" s="2">
        <v>0.84943909355218594</v>
      </c>
      <c r="L14" s="2">
        <v>0.86551533456991292</v>
      </c>
      <c r="M14" s="2">
        <v>0.6857961252264857</v>
      </c>
      <c r="N14" s="2">
        <v>0.50419906776361012</v>
      </c>
      <c r="O14" s="2">
        <v>0.84351929878469933</v>
      </c>
      <c r="P14" s="2">
        <v>0.85766838750790286</v>
      </c>
      <c r="Q14" s="2">
        <v>0.71893387574529177</v>
      </c>
      <c r="R14" s="2">
        <v>0.52011978443139384</v>
      </c>
      <c r="S14" s="2">
        <v>0.98681347466645264</v>
      </c>
      <c r="T14" s="2">
        <v>0.76756598577644886</v>
      </c>
      <c r="U14" s="2">
        <v>0.70904521736121129</v>
      </c>
      <c r="V14" s="2">
        <v>0.53706236997865819</v>
      </c>
      <c r="W14" s="2">
        <v>0.80798466219787712</v>
      </c>
      <c r="X14" s="2">
        <v>0.92031872836700246</v>
      </c>
      <c r="Y14" s="2">
        <v>1.0319618273093594</v>
      </c>
      <c r="Z14" s="2">
        <v>0.76737034085012801</v>
      </c>
      <c r="AA14" s="2">
        <v>0.93577921183471102</v>
      </c>
      <c r="AB14" s="2">
        <v>0.90530659211558362</v>
      </c>
      <c r="AC14" s="2">
        <v>0.88920258556564069</v>
      </c>
      <c r="AD14" s="2">
        <v>0.75330316615716275</v>
      </c>
    </row>
    <row r="15" spans="1:30" x14ac:dyDescent="0.4">
      <c r="A15" s="6">
        <v>120.066583333333</v>
      </c>
      <c r="B15" s="2">
        <f t="shared" si="0"/>
        <v>0.88155768224673747</v>
      </c>
      <c r="C15" s="2">
        <f t="shared" si="1"/>
        <v>8.1721215051325138E-2</v>
      </c>
      <c r="D15" s="2">
        <f t="shared" si="2"/>
        <v>0.85490775543761932</v>
      </c>
      <c r="E15" s="2">
        <f t="shared" si="3"/>
        <v>6.0155464713663648E-2</v>
      </c>
      <c r="F15" s="2">
        <f t="shared" si="4"/>
        <v>0.79723823538702032</v>
      </c>
      <c r="G15" s="2">
        <f t="shared" si="5"/>
        <v>1.9949783587131398E-2</v>
      </c>
      <c r="H15" s="2">
        <f t="shared" si="7"/>
        <v>0.59968711640456207</v>
      </c>
      <c r="I15" s="2">
        <f t="shared" si="6"/>
        <v>0.11976383059570593</v>
      </c>
      <c r="K15" s="2">
        <v>0.85205471497664942</v>
      </c>
      <c r="L15" s="2">
        <v>0.85146345272833179</v>
      </c>
      <c r="M15" s="2">
        <v>0.682427442216056</v>
      </c>
      <c r="N15" s="2">
        <v>0.4950966391055357</v>
      </c>
      <c r="O15" s="2">
        <v>0.83840365359930669</v>
      </c>
      <c r="P15" s="2">
        <v>0.86658731988608739</v>
      </c>
      <c r="Q15" s="2">
        <v>0.72182588015285043</v>
      </c>
      <c r="R15" s="2">
        <v>0.52444257529152272</v>
      </c>
      <c r="S15" s="2">
        <v>0.98627991048550179</v>
      </c>
      <c r="T15" s="2">
        <v>0.7556595733592314</v>
      </c>
      <c r="U15" s="2">
        <v>0.69666736529344764</v>
      </c>
      <c r="V15" s="2">
        <v>0.51922051395212976</v>
      </c>
      <c r="W15" s="2">
        <v>0.79735215647053592</v>
      </c>
      <c r="X15" s="2">
        <v>0.91384357907829805</v>
      </c>
      <c r="Y15" s="2">
        <v>1.0214933223887395</v>
      </c>
      <c r="Z15" s="2">
        <v>0.74431636847078797</v>
      </c>
      <c r="AA15" s="2">
        <v>0.93369797570169333</v>
      </c>
      <c r="AB15" s="2">
        <v>0.88698485213614786</v>
      </c>
      <c r="AC15" s="2">
        <v>0.86377716688400819</v>
      </c>
      <c r="AD15" s="2">
        <v>0.71535948520283477</v>
      </c>
    </row>
    <row r="16" spans="1:30" x14ac:dyDescent="0.4">
      <c r="A16" s="6">
        <v>130.06728333333299</v>
      </c>
      <c r="B16" s="2">
        <f t="shared" si="0"/>
        <v>0.87851346969676691</v>
      </c>
      <c r="C16" s="2">
        <f t="shared" si="1"/>
        <v>8.6105795927321954E-2</v>
      </c>
      <c r="D16" s="2">
        <f t="shared" si="2"/>
        <v>0.85401955879858771</v>
      </c>
      <c r="E16" s="2">
        <f t="shared" si="3"/>
        <v>5.7316724876725962E-2</v>
      </c>
      <c r="F16" s="2">
        <f t="shared" si="4"/>
        <v>0.80131827840864278</v>
      </c>
      <c r="G16" s="2">
        <f t="shared" si="5"/>
        <v>2.1903311258754599E-2</v>
      </c>
      <c r="H16" s="2">
        <f t="shared" si="7"/>
        <v>0.59942540131601385</v>
      </c>
      <c r="I16" s="2">
        <f t="shared" si="6"/>
        <v>0.11023775743594044</v>
      </c>
      <c r="K16" s="2">
        <v>0.8514260089824508</v>
      </c>
      <c r="L16" s="2">
        <v>0.84367539474291386</v>
      </c>
      <c r="M16" s="2">
        <v>0.69313466380073685</v>
      </c>
      <c r="N16" s="2">
        <v>0.4978974644037526</v>
      </c>
      <c r="O16" s="2">
        <v>0.8347586719625173</v>
      </c>
      <c r="P16" s="2">
        <v>0.86643327956204386</v>
      </c>
      <c r="Q16" s="2">
        <v>0.73529145929603856</v>
      </c>
      <c r="R16" s="2">
        <v>0.53180888157221584</v>
      </c>
      <c r="S16" s="2">
        <v>0.99153180350146031</v>
      </c>
      <c r="T16" s="2">
        <v>0.75775490313201654</v>
      </c>
      <c r="U16" s="2">
        <v>0.70389954723613024</v>
      </c>
      <c r="V16" s="2">
        <v>0.52886653835574038</v>
      </c>
      <c r="W16" s="2">
        <v>0.78709099616158318</v>
      </c>
      <c r="X16" s="2">
        <v>0.90664269757388449</v>
      </c>
      <c r="Y16" s="2">
        <v>1.0126037273052382</v>
      </c>
      <c r="Z16" s="2">
        <v>0.72260445366982851</v>
      </c>
      <c r="AA16" s="2">
        <v>0.92775986787582287</v>
      </c>
      <c r="AB16" s="2">
        <v>0.89559151898207967</v>
      </c>
      <c r="AC16" s="2">
        <v>0.8616619944050703</v>
      </c>
      <c r="AD16" s="2">
        <v>0.71594966857853226</v>
      </c>
    </row>
    <row r="17" spans="1:30" x14ac:dyDescent="0.4">
      <c r="A17" s="6">
        <v>140.06811666666701</v>
      </c>
      <c r="B17" s="2">
        <f t="shared" si="0"/>
        <v>0.87555299550389998</v>
      </c>
      <c r="C17" s="2">
        <f t="shared" si="1"/>
        <v>8.4792558268316554E-2</v>
      </c>
      <c r="D17" s="2">
        <f t="shared" si="2"/>
        <v>0.84601417022998027</v>
      </c>
      <c r="E17" s="2">
        <f t="shared" si="3"/>
        <v>5.224344793898688E-2</v>
      </c>
      <c r="F17" s="2">
        <f t="shared" si="4"/>
        <v>0.78655546301203816</v>
      </c>
      <c r="G17" s="2">
        <f t="shared" si="5"/>
        <v>1.7442862667040256E-2</v>
      </c>
      <c r="H17" s="2">
        <f t="shared" si="7"/>
        <v>0.58160360402733968</v>
      </c>
      <c r="I17" s="2">
        <f t="shared" si="6"/>
        <v>0.12311385121876448</v>
      </c>
      <c r="K17" s="2">
        <v>0.85068502717094097</v>
      </c>
      <c r="L17" s="2">
        <v>0.84078967793348547</v>
      </c>
      <c r="M17" s="2">
        <v>0.66350295699664796</v>
      </c>
      <c r="N17" s="2">
        <v>0.47456862556041746</v>
      </c>
      <c r="O17" s="2">
        <v>0.83383683704545886</v>
      </c>
      <c r="P17" s="2">
        <v>0.84321698644534593</v>
      </c>
      <c r="Q17" s="2">
        <v>0.69317242040708582</v>
      </c>
      <c r="R17" s="2">
        <v>0.48737326146666049</v>
      </c>
      <c r="S17" s="2">
        <v>0.98839935169791382</v>
      </c>
      <c r="T17" s="2">
        <v>0.75153944609279655</v>
      </c>
      <c r="U17" s="2">
        <v>0.69422959166426246</v>
      </c>
      <c r="V17" s="2">
        <v>0.51568838983060661</v>
      </c>
      <c r="W17" s="2">
        <v>0.77702437518926049</v>
      </c>
      <c r="X17" s="2">
        <v>0.90005330025547714</v>
      </c>
      <c r="Y17" s="2">
        <v>1.0064995007371853</v>
      </c>
      <c r="Z17" s="2">
        <v>0.70390886589817248</v>
      </c>
      <c r="AA17" s="2">
        <v>0.92781938641592621</v>
      </c>
      <c r="AB17" s="2">
        <v>0.89447144042279636</v>
      </c>
      <c r="AC17" s="2">
        <v>0.87537284525500936</v>
      </c>
      <c r="AD17" s="2">
        <v>0.7264788773808416</v>
      </c>
    </row>
    <row r="18" spans="1:30" x14ac:dyDescent="0.4">
      <c r="A18" s="6">
        <v>150.0684</v>
      </c>
      <c r="B18" s="2">
        <f t="shared" si="0"/>
        <v>0.8693914745237159</v>
      </c>
      <c r="C18" s="2">
        <f t="shared" si="1"/>
        <v>8.4506606050723132E-2</v>
      </c>
      <c r="D18" s="2">
        <f t="shared" si="2"/>
        <v>0.84339354937456579</v>
      </c>
      <c r="E18" s="2">
        <f t="shared" si="3"/>
        <v>6.1500007856246923E-2</v>
      </c>
      <c r="F18" s="2">
        <f t="shared" si="4"/>
        <v>0.77897426133870584</v>
      </c>
      <c r="G18" s="2">
        <f t="shared" si="5"/>
        <v>3.4934325002798278E-2</v>
      </c>
      <c r="H18" s="2">
        <f t="shared" si="7"/>
        <v>0.56919812418026805</v>
      </c>
      <c r="I18" s="2">
        <f t="shared" si="6"/>
        <v>0.11512825591082858</v>
      </c>
      <c r="K18" s="2">
        <v>0.8425112705050477</v>
      </c>
      <c r="L18" s="2">
        <v>0.83264357294183688</v>
      </c>
      <c r="M18" s="2">
        <v>0.64336081456992689</v>
      </c>
      <c r="N18" s="2">
        <v>0.45132507087876289</v>
      </c>
      <c r="O18" s="2">
        <v>0.83055655440784137</v>
      </c>
      <c r="P18" s="2">
        <v>0.86111361675654963</v>
      </c>
      <c r="Q18" s="2">
        <v>0.71300376730034976</v>
      </c>
      <c r="R18" s="2">
        <v>0.50994283158784182</v>
      </c>
      <c r="S18" s="2">
        <v>0.98253703903568168</v>
      </c>
      <c r="T18" s="2">
        <v>0.74325019452936514</v>
      </c>
      <c r="U18" s="2">
        <v>0.68304187337033528</v>
      </c>
      <c r="V18" s="2">
        <v>0.49880556630673556</v>
      </c>
      <c r="W18" s="2">
        <v>0.76861192353858443</v>
      </c>
      <c r="X18" s="2">
        <v>0.89300306530278806</v>
      </c>
      <c r="Y18" s="2">
        <v>1.0045057948511213</v>
      </c>
      <c r="Z18" s="2">
        <v>0.68946545879330767</v>
      </c>
      <c r="AA18" s="2">
        <v>0.92274058513142398</v>
      </c>
      <c r="AB18" s="2">
        <v>0.88695729734228956</v>
      </c>
      <c r="AC18" s="2">
        <v>0.85095905660179605</v>
      </c>
      <c r="AD18" s="2">
        <v>0.69645169333469237</v>
      </c>
    </row>
    <row r="19" spans="1:30" x14ac:dyDescent="0.4">
      <c r="A19" s="6">
        <v>160.07</v>
      </c>
      <c r="B19" s="2">
        <f t="shared" si="0"/>
        <v>0.86996834482053575</v>
      </c>
      <c r="C19" s="2">
        <f t="shared" si="1"/>
        <v>8.853168164254907E-2</v>
      </c>
      <c r="D19" s="2">
        <f t="shared" si="2"/>
        <v>0.8378887372280106</v>
      </c>
      <c r="E19" s="2">
        <f t="shared" si="3"/>
        <v>5.9312106967474229E-2</v>
      </c>
      <c r="F19" s="2">
        <f t="shared" si="4"/>
        <v>0.77438531491716556</v>
      </c>
      <c r="G19" s="2">
        <f t="shared" si="5"/>
        <v>3.9454597782291219E-2</v>
      </c>
      <c r="H19" s="2">
        <f t="shared" si="7"/>
        <v>0.56163973616686946</v>
      </c>
      <c r="I19" s="2">
        <f t="shared" si="6"/>
        <v>0.10701873897588135</v>
      </c>
      <c r="K19" s="2">
        <v>0.84727190019875853</v>
      </c>
      <c r="L19" s="2">
        <v>0.83316817061922221</v>
      </c>
      <c r="M19" s="2">
        <v>0.6376473791409738</v>
      </c>
      <c r="N19" s="2">
        <v>0.4501280245599833</v>
      </c>
      <c r="O19" s="2">
        <v>0.82845398936430104</v>
      </c>
      <c r="P19" s="2">
        <v>0.84916904053382614</v>
      </c>
      <c r="Q19" s="2">
        <v>0.71598457911642865</v>
      </c>
      <c r="R19" s="2">
        <v>0.50369334660810916</v>
      </c>
      <c r="S19" s="2">
        <v>0.99033586249888306</v>
      </c>
      <c r="T19" s="2">
        <v>0.73937588864527581</v>
      </c>
      <c r="U19" s="2">
        <v>0.68502927222534249</v>
      </c>
      <c r="V19" s="2">
        <v>0.50159929801377467</v>
      </c>
      <c r="W19" s="2">
        <v>0.760257693296294</v>
      </c>
      <c r="X19" s="2">
        <v>0.88549952164417178</v>
      </c>
      <c r="Y19" s="2">
        <v>0.995345321213704</v>
      </c>
      <c r="Z19" s="2">
        <v>0.67007425756423733</v>
      </c>
      <c r="AA19" s="2">
        <v>0.92352227874444248</v>
      </c>
      <c r="AB19" s="2">
        <v>0.88223106469755685</v>
      </c>
      <c r="AC19" s="2">
        <v>0.83792002288937872</v>
      </c>
      <c r="AD19" s="2">
        <v>0.68270375408824258</v>
      </c>
    </row>
    <row r="20" spans="1:30" x14ac:dyDescent="0.4">
      <c r="A20" s="6">
        <v>170.07083333333301</v>
      </c>
      <c r="B20" s="2">
        <f t="shared" si="0"/>
        <v>0.86611400079608158</v>
      </c>
      <c r="C20" s="2">
        <f t="shared" si="1"/>
        <v>8.769646332850202E-2</v>
      </c>
      <c r="D20" s="2">
        <f t="shared" si="2"/>
        <v>0.83457820581074171</v>
      </c>
      <c r="E20" s="2">
        <f t="shared" si="3"/>
        <v>5.6073612459650195E-2</v>
      </c>
      <c r="F20" s="2">
        <f t="shared" si="4"/>
        <v>0.77288683363780109</v>
      </c>
      <c r="G20" s="2">
        <f t="shared" si="5"/>
        <v>2.9001276799455744E-2</v>
      </c>
      <c r="H20" s="2">
        <f t="shared" si="7"/>
        <v>0.55579423453142951</v>
      </c>
      <c r="I20" s="2">
        <f t="shared" si="6"/>
        <v>0.10687183022468201</v>
      </c>
      <c r="K20" s="2">
        <v>0.84411139381553235</v>
      </c>
      <c r="L20" s="2">
        <v>0.82971387735232394</v>
      </c>
      <c r="M20" s="2">
        <v>0.64594276307540299</v>
      </c>
      <c r="N20" s="2">
        <v>0.45239953853351439</v>
      </c>
      <c r="O20" s="2">
        <v>0.82851287067956081</v>
      </c>
      <c r="P20" s="2">
        <v>0.84165008826941468</v>
      </c>
      <c r="Q20" s="2">
        <v>0.70392994310511503</v>
      </c>
      <c r="R20" s="2">
        <v>0.49086297131184153</v>
      </c>
      <c r="S20" s="2">
        <v>0.98760497278524129</v>
      </c>
      <c r="T20" s="2">
        <v>0.73911130820137849</v>
      </c>
      <c r="U20" s="2">
        <v>0.67609280548758222</v>
      </c>
      <c r="V20" s="2">
        <v>0.49351394567890611</v>
      </c>
      <c r="W20" s="2">
        <v>0.75265635242849271</v>
      </c>
      <c r="X20" s="2">
        <v>0.8803947423741556</v>
      </c>
      <c r="Y20" s="2">
        <v>0.99394143138502877</v>
      </c>
      <c r="Z20" s="2">
        <v>0.65862007772325204</v>
      </c>
      <c r="AA20" s="2">
        <v>0.91768441427158043</v>
      </c>
      <c r="AB20" s="2">
        <v>0.88202101285643597</v>
      </c>
      <c r="AC20" s="2">
        <v>0.84452722513587686</v>
      </c>
      <c r="AD20" s="2">
        <v>0.68357463940963314</v>
      </c>
    </row>
    <row r="21" spans="1:30" x14ac:dyDescent="0.4">
      <c r="A21" s="6">
        <v>180.07231666666701</v>
      </c>
      <c r="B21" s="2">
        <f t="shared" si="0"/>
        <v>0.86548517251643331</v>
      </c>
      <c r="C21" s="2">
        <f t="shared" si="1"/>
        <v>9.0976422174022076E-2</v>
      </c>
      <c r="D21" s="2">
        <f t="shared" si="2"/>
        <v>0.82675007846414594</v>
      </c>
      <c r="E21" s="2">
        <f t="shared" si="3"/>
        <v>5.7825098564033874E-2</v>
      </c>
      <c r="F21" s="2">
        <f t="shared" si="4"/>
        <v>0.77221867090889407</v>
      </c>
      <c r="G21" s="2">
        <f t="shared" si="5"/>
        <v>3.4488136627499638E-2</v>
      </c>
      <c r="H21" s="2">
        <f t="shared" si="7"/>
        <v>0.54901306215938583</v>
      </c>
      <c r="I21" s="2">
        <f t="shared" si="6"/>
        <v>9.8797541990453028E-2</v>
      </c>
      <c r="K21" s="2">
        <v>0.84469245010719385</v>
      </c>
      <c r="L21" s="2">
        <v>0.82066791837870512</v>
      </c>
      <c r="M21" s="2">
        <v>0.64036663766891677</v>
      </c>
      <c r="N21" s="2">
        <v>0.44390983423759467</v>
      </c>
      <c r="O21" s="2">
        <v>0.82740663226354694</v>
      </c>
      <c r="P21" s="2">
        <v>0.83987074131490802</v>
      </c>
      <c r="Q21" s="2">
        <v>0.70630916620807715</v>
      </c>
      <c r="R21" s="2">
        <v>0.49082456697378618</v>
      </c>
      <c r="S21" s="2">
        <v>0.9929126297398958</v>
      </c>
      <c r="T21" s="2">
        <v>0.73150362342356812</v>
      </c>
      <c r="U21" s="2">
        <v>0.69085880093106466</v>
      </c>
      <c r="V21" s="2">
        <v>0.50178400220798369</v>
      </c>
      <c r="W21" s="2">
        <v>0.74611876384540732</v>
      </c>
      <c r="X21" s="2">
        <v>0.87263180155328735</v>
      </c>
      <c r="Y21" s="2">
        <v>0.98874371673358974</v>
      </c>
      <c r="Z21" s="2">
        <v>0.64375814180229218</v>
      </c>
      <c r="AA21" s="2">
        <v>0.9162953866261222</v>
      </c>
      <c r="AB21" s="2">
        <v>0.869076307650261</v>
      </c>
      <c r="AC21" s="2">
        <v>0.83481503300282178</v>
      </c>
      <c r="AD21" s="2">
        <v>0.664788765575272</v>
      </c>
    </row>
    <row r="22" spans="1:30" x14ac:dyDescent="0.4">
      <c r="A22" s="6">
        <v>190.07355000000001</v>
      </c>
      <c r="B22" s="2">
        <f t="shared" si="0"/>
        <v>0.86239599708290926</v>
      </c>
      <c r="C22" s="2">
        <f t="shared" si="1"/>
        <v>8.9837820257394119E-2</v>
      </c>
      <c r="D22" s="2">
        <f t="shared" si="2"/>
        <v>0.8256811933327004</v>
      </c>
      <c r="E22" s="2">
        <f t="shared" si="3"/>
        <v>5.8900400278443232E-2</v>
      </c>
      <c r="F22" s="2">
        <f t="shared" si="4"/>
        <v>0.76216291379891976</v>
      </c>
      <c r="G22" s="2">
        <f t="shared" si="5"/>
        <v>4.3901124750449064E-2</v>
      </c>
      <c r="H22" s="2">
        <f t="shared" si="7"/>
        <v>0.53892391613519697</v>
      </c>
      <c r="I22" s="2">
        <f t="shared" si="6"/>
        <v>9.8572909213260854E-2</v>
      </c>
      <c r="K22" s="2">
        <v>0.84166148532418072</v>
      </c>
      <c r="L22" s="2">
        <v>0.81994215496995249</v>
      </c>
      <c r="M22" s="2">
        <v>0.61943543617513508</v>
      </c>
      <c r="N22" s="2">
        <v>0.42748090061164229</v>
      </c>
      <c r="O22" s="2">
        <v>0.82748605357250393</v>
      </c>
      <c r="P22" s="2">
        <v>0.83972808387430364</v>
      </c>
      <c r="Q22" s="2">
        <v>0.70364710521483032</v>
      </c>
      <c r="R22" s="2">
        <v>0.48893853422491601</v>
      </c>
      <c r="S22" s="2">
        <v>0.98969241660847496</v>
      </c>
      <c r="T22" s="2">
        <v>0.72926594312080562</v>
      </c>
      <c r="U22" s="2">
        <v>0.68306387186735729</v>
      </c>
      <c r="V22" s="2">
        <v>0.49300064842179409</v>
      </c>
      <c r="W22" s="2">
        <v>0.73928640996589101</v>
      </c>
      <c r="X22" s="2">
        <v>0.8662034155728775</v>
      </c>
      <c r="Y22" s="2">
        <v>0.98305514685692152</v>
      </c>
      <c r="Z22" s="2">
        <v>0.62952139689713893</v>
      </c>
      <c r="AA22" s="2">
        <v>0.91385361994349534</v>
      </c>
      <c r="AB22" s="2">
        <v>0.87326636912556233</v>
      </c>
      <c r="AC22" s="2">
        <v>0.82161300888035427</v>
      </c>
      <c r="AD22" s="2">
        <v>0.65567810052049369</v>
      </c>
    </row>
    <row r="23" spans="1:30" x14ac:dyDescent="0.4">
      <c r="A23" s="6">
        <v>200.074283333333</v>
      </c>
      <c r="B23" s="2">
        <f t="shared" si="0"/>
        <v>0.86102015280137612</v>
      </c>
      <c r="C23" s="2">
        <f t="shared" si="1"/>
        <v>8.8241585610593878E-2</v>
      </c>
      <c r="D23" s="2">
        <f t="shared" si="2"/>
        <v>0.81797007885925621</v>
      </c>
      <c r="E23" s="2">
        <f t="shared" si="3"/>
        <v>5.2101828985538216E-2</v>
      </c>
      <c r="F23" s="2">
        <f t="shared" si="4"/>
        <v>0.75905784882851779</v>
      </c>
      <c r="G23" s="2">
        <f t="shared" si="5"/>
        <v>4.1487944228596835E-2</v>
      </c>
      <c r="H23" s="2">
        <f t="shared" si="7"/>
        <v>0.53104070014344118</v>
      </c>
      <c r="I23" s="2">
        <f t="shared" si="6"/>
        <v>9.7753030495986368E-2</v>
      </c>
      <c r="K23" s="2">
        <v>0.84228286059491164</v>
      </c>
      <c r="L23" s="2">
        <v>0.80707538480921637</v>
      </c>
      <c r="M23" s="2">
        <v>0.6182205416553066</v>
      </c>
      <c r="N23" s="2">
        <v>0.42025752312630787</v>
      </c>
      <c r="O23" s="2">
        <v>0.8280688416602936</v>
      </c>
      <c r="P23" s="2">
        <v>0.82896327693191973</v>
      </c>
      <c r="Q23" s="2">
        <v>0.6968374118382783</v>
      </c>
      <c r="R23" s="2">
        <v>0.47833613957408416</v>
      </c>
      <c r="S23" s="2">
        <v>0.98751824031232704</v>
      </c>
      <c r="T23" s="2">
        <v>0.72978956330466382</v>
      </c>
      <c r="U23" s="2">
        <v>0.68051352244430008</v>
      </c>
      <c r="V23" s="2">
        <v>0.49043282925465836</v>
      </c>
      <c r="W23" s="2">
        <v>0.73318378558376551</v>
      </c>
      <c r="X23" s="2">
        <v>0.85994111804480533</v>
      </c>
      <c r="Y23" s="2">
        <v>0.97453828008100407</v>
      </c>
      <c r="Z23" s="2">
        <v>0.61444140015263815</v>
      </c>
      <c r="AA23" s="2">
        <v>0.91404703585558211</v>
      </c>
      <c r="AB23" s="2">
        <v>0.86408105120567613</v>
      </c>
      <c r="AC23" s="2">
        <v>0.82517948812370012</v>
      </c>
      <c r="AD23" s="2">
        <v>0.65173560860951696</v>
      </c>
    </row>
    <row r="24" spans="1:30" x14ac:dyDescent="0.4">
      <c r="A24" s="6">
        <v>210.07585</v>
      </c>
      <c r="B24" s="2">
        <f t="shared" si="0"/>
        <v>0.85953797248928843</v>
      </c>
      <c r="C24" s="2">
        <f t="shared" si="1"/>
        <v>8.1562631982353681E-2</v>
      </c>
      <c r="D24" s="2">
        <f t="shared" si="2"/>
        <v>0.81550430076764946</v>
      </c>
      <c r="E24" s="2">
        <f t="shared" si="3"/>
        <v>5.7739541315542223E-2</v>
      </c>
      <c r="F24" s="2">
        <f t="shared" si="4"/>
        <v>0.75730626784585664</v>
      </c>
      <c r="G24" s="2">
        <f t="shared" si="5"/>
        <v>3.1331038585519527E-2</v>
      </c>
      <c r="H24" s="2">
        <f t="shared" si="7"/>
        <v>0.52659569314478527</v>
      </c>
      <c r="I24" s="2">
        <f t="shared" si="6"/>
        <v>8.8858710178277955E-2</v>
      </c>
      <c r="K24" s="2">
        <v>0.85071039533241377</v>
      </c>
      <c r="L24" s="2">
        <v>0.81869281909503111</v>
      </c>
      <c r="M24" s="2">
        <v>0.63776323465733464</v>
      </c>
      <c r="N24" s="2">
        <v>0.4441832736861881</v>
      </c>
      <c r="O24" s="2">
        <v>0.82807367996991887</v>
      </c>
      <c r="P24" s="2">
        <v>0.82525140838220012</v>
      </c>
      <c r="Q24" s="2">
        <v>0.69972070016172738</v>
      </c>
      <c r="R24" s="2">
        <v>0.47816741460460516</v>
      </c>
      <c r="S24" s="2">
        <v>0.97929583726313052</v>
      </c>
      <c r="T24" s="2">
        <v>0.72212571884170762</v>
      </c>
      <c r="U24" s="2">
        <v>0.66062677870279551</v>
      </c>
      <c r="V24" s="2">
        <v>0.46717855093959798</v>
      </c>
      <c r="W24" s="2">
        <v>0.72845543442694705</v>
      </c>
      <c r="X24" s="2">
        <v>0.85482495944410186</v>
      </c>
      <c r="Y24" s="2">
        <v>0.96597389088345154</v>
      </c>
      <c r="Z24" s="2">
        <v>0.60151376483021246</v>
      </c>
      <c r="AA24" s="2">
        <v>0.91115451545403214</v>
      </c>
      <c r="AB24" s="2">
        <v>0.85662659807520669</v>
      </c>
      <c r="AC24" s="2">
        <v>0.82244673482397446</v>
      </c>
      <c r="AD24" s="2">
        <v>0.6419354616633226</v>
      </c>
    </row>
    <row r="25" spans="1:30" x14ac:dyDescent="0.4">
      <c r="A25" s="6">
        <v>220.07691666666699</v>
      </c>
      <c r="B25" s="2">
        <f t="shared" si="0"/>
        <v>0.85934936142187834</v>
      </c>
      <c r="C25" s="2">
        <f t="shared" si="1"/>
        <v>8.6555126341001959E-2</v>
      </c>
      <c r="D25" s="2">
        <f t="shared" si="2"/>
        <v>0.81066321462682145</v>
      </c>
      <c r="E25" s="2">
        <f t="shared" si="3"/>
        <v>5.3042209261794794E-2</v>
      </c>
      <c r="F25" s="2">
        <f t="shared" si="4"/>
        <v>0.75781909122986024</v>
      </c>
      <c r="G25" s="2">
        <f t="shared" si="5"/>
        <v>2.8557280560648875E-2</v>
      </c>
      <c r="H25" s="2">
        <f t="shared" si="7"/>
        <v>0.52347124035841319</v>
      </c>
      <c r="I25" s="2">
        <f t="shared" si="6"/>
        <v>8.2104301766035573E-2</v>
      </c>
      <c r="K25" s="2">
        <v>0.84707454940647253</v>
      </c>
      <c r="L25" s="2">
        <v>0.80801368821558173</v>
      </c>
      <c r="M25" s="2">
        <v>0.64152645213789927</v>
      </c>
      <c r="N25" s="2">
        <v>0.4390913886047606</v>
      </c>
      <c r="O25" s="2">
        <v>0.82773892371711222</v>
      </c>
      <c r="P25" s="2">
        <v>0.81963862944847132</v>
      </c>
      <c r="Q25" s="2">
        <v>0.69702472560350215</v>
      </c>
      <c r="R25" s="2">
        <v>0.47289419249921977</v>
      </c>
      <c r="S25" s="2">
        <v>0.98638649985909777</v>
      </c>
      <c r="T25" s="2">
        <v>0.72250763143415953</v>
      </c>
      <c r="U25" s="2">
        <v>0.6809593832377594</v>
      </c>
      <c r="V25" s="2">
        <v>0.48530053146414781</v>
      </c>
      <c r="W25" s="2">
        <v>0.722761991057015</v>
      </c>
      <c r="X25" s="2">
        <v>0.84833824813743386</v>
      </c>
      <c r="Y25" s="2">
        <v>0.96144378876513459</v>
      </c>
      <c r="Z25" s="2">
        <v>0.58950602989319534</v>
      </c>
      <c r="AA25" s="2">
        <v>0.91278484306969421</v>
      </c>
      <c r="AB25" s="2">
        <v>0.85481787589846081</v>
      </c>
      <c r="AC25" s="2">
        <v>0.80814110640500592</v>
      </c>
      <c r="AD25" s="2">
        <v>0.630564059330742</v>
      </c>
    </row>
    <row r="26" spans="1:30" x14ac:dyDescent="0.4">
      <c r="A26" s="6">
        <v>230.078033333333</v>
      </c>
      <c r="B26" s="2">
        <f t="shared" si="0"/>
        <v>0.8560307834135632</v>
      </c>
      <c r="C26" s="2">
        <f t="shared" si="1"/>
        <v>8.2355138303208342E-2</v>
      </c>
      <c r="D26" s="2">
        <f t="shared" si="2"/>
        <v>0.80319207293373385</v>
      </c>
      <c r="E26" s="2">
        <f t="shared" si="3"/>
        <v>5.2385244747864101E-2</v>
      </c>
      <c r="F26" s="2">
        <f t="shared" si="4"/>
        <v>0.73743435217522413</v>
      </c>
      <c r="G26" s="2">
        <f t="shared" si="5"/>
        <v>4.0446593355338942E-2</v>
      </c>
      <c r="H26" s="2">
        <f t="shared" si="7"/>
        <v>0.50236461343977667</v>
      </c>
      <c r="I26" s="2">
        <f t="shared" si="6"/>
        <v>8.5097195701936995E-2</v>
      </c>
      <c r="K26" s="2">
        <v>0.84495915340175498</v>
      </c>
      <c r="L26" s="2">
        <v>0.79411266960889848</v>
      </c>
      <c r="M26" s="2">
        <v>0.60468928971771074</v>
      </c>
      <c r="N26" s="2">
        <v>0.40574214090342181</v>
      </c>
      <c r="O26" s="2">
        <v>0.82887994318911673</v>
      </c>
      <c r="P26" s="2">
        <v>0.82118841322668357</v>
      </c>
      <c r="Q26" s="2">
        <v>0.6855281384036479</v>
      </c>
      <c r="R26" s="2">
        <v>0.46661611080682214</v>
      </c>
      <c r="S26" s="2">
        <v>0.97888151737175244</v>
      </c>
      <c r="T26" s="2">
        <v>0.71999884615444287</v>
      </c>
      <c r="U26" s="2">
        <v>0.64767603747341118</v>
      </c>
      <c r="V26" s="2">
        <v>0.45647790213976153</v>
      </c>
      <c r="W26" s="2">
        <v>0.71805489866045225</v>
      </c>
      <c r="X26" s="2">
        <v>0.84208269883243003</v>
      </c>
      <c r="Y26" s="2">
        <v>0.95607157075941041</v>
      </c>
      <c r="Z26" s="2">
        <v>0.57809977235739052</v>
      </c>
      <c r="AA26" s="2">
        <v>0.90937840444473927</v>
      </c>
      <c r="AB26" s="2">
        <v>0.83857773684621439</v>
      </c>
      <c r="AC26" s="2">
        <v>0.79320672452194041</v>
      </c>
      <c r="AD26" s="2">
        <v>0.60488714099148733</v>
      </c>
    </row>
    <row r="27" spans="1:30" x14ac:dyDescent="0.4">
      <c r="A27" s="6">
        <v>240.07951666666699</v>
      </c>
      <c r="B27" s="2">
        <f t="shared" si="0"/>
        <v>0.85294203981800754</v>
      </c>
      <c r="C27" s="2">
        <f t="shared" si="1"/>
        <v>8.1318858615617065E-2</v>
      </c>
      <c r="D27" s="2">
        <f t="shared" si="2"/>
        <v>0.80213739376895743</v>
      </c>
      <c r="E27" s="2">
        <f t="shared" si="3"/>
        <v>5.4866628659043543E-2</v>
      </c>
      <c r="F27" s="2">
        <f t="shared" si="4"/>
        <v>0.73512519177996516</v>
      </c>
      <c r="G27" s="2">
        <f t="shared" si="5"/>
        <v>4.2671325742333101E-2</v>
      </c>
      <c r="H27" s="2">
        <f t="shared" si="7"/>
        <v>0.49662217520122931</v>
      </c>
      <c r="I27" s="2">
        <f t="shared" si="6"/>
        <v>5.9778079794801688E-2</v>
      </c>
      <c r="K27" s="2">
        <v>0.85087610826552551</v>
      </c>
      <c r="L27" s="2">
        <v>0.80517173993826574</v>
      </c>
      <c r="M27" s="2">
        <v>0.61705652402256972</v>
      </c>
      <c r="N27" s="2">
        <v>0.4227462863668241</v>
      </c>
      <c r="O27" s="2">
        <v>0.82864861721567451</v>
      </c>
      <c r="P27" s="2">
        <v>0.82866945379554158</v>
      </c>
      <c r="Q27" s="2">
        <v>0.70220232706553609</v>
      </c>
      <c r="R27" s="2">
        <v>0.48218534260459683</v>
      </c>
      <c r="S27" s="2">
        <v>0.97928914970590553</v>
      </c>
      <c r="T27" s="2">
        <v>0.72409315532164009</v>
      </c>
      <c r="U27" s="2">
        <v>0.65461242544925691</v>
      </c>
      <c r="V27" s="2">
        <v>0.4641834258160335</v>
      </c>
      <c r="W27" s="2">
        <v>0.71294727589509999</v>
      </c>
      <c r="X27" s="2">
        <v>0.8366734657778504</v>
      </c>
      <c r="Y27" s="2">
        <v>0.95377828413018984</v>
      </c>
      <c r="Z27" s="2">
        <v>0.56893262668265776</v>
      </c>
      <c r="AA27" s="2">
        <v>0.89294904800783259</v>
      </c>
      <c r="AB27" s="2">
        <v>0.81607915401148978</v>
      </c>
      <c r="AC27" s="2">
        <v>0.74797639823227347</v>
      </c>
      <c r="AD27" s="2">
        <v>0.54506319453603425</v>
      </c>
    </row>
    <row r="28" spans="1:30" x14ac:dyDescent="0.4">
      <c r="A28" s="6">
        <v>250.08045000000001</v>
      </c>
      <c r="B28" s="2">
        <f t="shared" si="0"/>
        <v>0.85585402688507128</v>
      </c>
      <c r="C28" s="2">
        <f t="shared" si="1"/>
        <v>8.4366999610246685E-2</v>
      </c>
      <c r="D28" s="2">
        <f t="shared" si="2"/>
        <v>0.805007107434907</v>
      </c>
      <c r="E28" s="2">
        <f t="shared" si="3"/>
        <v>5.7774141972302497E-2</v>
      </c>
      <c r="F28" s="2">
        <f t="shared" si="4"/>
        <v>0.74438384380153622</v>
      </c>
      <c r="G28" s="2">
        <f t="shared" si="5"/>
        <v>4.5152122673059729E-2</v>
      </c>
      <c r="H28" s="2">
        <f t="shared" si="7"/>
        <v>0.50732875124787158</v>
      </c>
      <c r="I28" s="2">
        <f t="shared" si="6"/>
        <v>7.1873865555576177E-2</v>
      </c>
      <c r="K28" s="2">
        <v>0.84968139325415237</v>
      </c>
      <c r="L28" s="2">
        <v>0.79853893571211787</v>
      </c>
      <c r="M28" s="2">
        <v>0.61292663139977344</v>
      </c>
      <c r="N28" s="2">
        <v>0.41587297219424563</v>
      </c>
      <c r="O28" s="2">
        <v>0.82941608266900224</v>
      </c>
      <c r="P28" s="2">
        <v>0.83253078424368021</v>
      </c>
      <c r="Q28" s="2">
        <v>0.7000083307185857</v>
      </c>
      <c r="R28" s="2">
        <v>0.48336584771944874</v>
      </c>
      <c r="S28" s="2">
        <v>0.98461892704214493</v>
      </c>
      <c r="T28" s="2">
        <v>0.71989506639299639</v>
      </c>
      <c r="U28" s="2">
        <v>0.67717317540783839</v>
      </c>
      <c r="V28" s="2">
        <v>0.479995453009954</v>
      </c>
      <c r="W28" s="2">
        <v>0.70883281662245157</v>
      </c>
      <c r="X28" s="2">
        <v>0.83075656787327667</v>
      </c>
      <c r="Y28" s="2">
        <v>0.9490157022263459</v>
      </c>
      <c r="Z28" s="2">
        <v>0.55884452104967453</v>
      </c>
      <c r="AA28" s="2">
        <v>0.90672091483760564</v>
      </c>
      <c r="AB28" s="2">
        <v>0.84331418295246452</v>
      </c>
      <c r="AC28" s="2">
        <v>0.78279537925513787</v>
      </c>
      <c r="AD28" s="2">
        <v>0.59856496226603506</v>
      </c>
    </row>
    <row r="29" spans="1:30" x14ac:dyDescent="0.4">
      <c r="A29" s="6">
        <v>260.08114999999998</v>
      </c>
      <c r="B29" s="2">
        <f t="shared" si="0"/>
        <v>0.85424619398276302</v>
      </c>
      <c r="C29" s="2">
        <f t="shared" si="1"/>
        <v>8.8792787232974651E-2</v>
      </c>
      <c r="D29" s="2">
        <f t="shared" si="2"/>
        <v>0.79763609458410856</v>
      </c>
      <c r="E29" s="2">
        <f t="shared" si="3"/>
        <v>4.2685101278016377E-2</v>
      </c>
      <c r="F29" s="2">
        <f t="shared" si="4"/>
        <v>0.73265728700562549</v>
      </c>
      <c r="G29" s="2">
        <f t="shared" si="5"/>
        <v>5.4858127246290758E-2</v>
      </c>
      <c r="H29" s="2">
        <f t="shared" si="7"/>
        <v>0.49309223956144271</v>
      </c>
      <c r="I29" s="2">
        <f t="shared" si="6"/>
        <v>6.1987126030478394E-2</v>
      </c>
      <c r="K29" s="2">
        <v>0.84739305004974375</v>
      </c>
      <c r="L29" s="2">
        <v>0.79588272038366692</v>
      </c>
      <c r="M29" s="2">
        <v>0.59561908364940719</v>
      </c>
      <c r="N29" s="2">
        <v>0.40170068990621027</v>
      </c>
      <c r="O29" s="2">
        <v>0.82979785268515704</v>
      </c>
      <c r="P29" s="2">
        <v>0.81618202886421931</v>
      </c>
      <c r="Q29" s="2">
        <v>0.70333438531556214</v>
      </c>
      <c r="R29" s="2">
        <v>0.476344532587956</v>
      </c>
      <c r="S29" s="2">
        <v>0.99163232263080592</v>
      </c>
      <c r="T29" s="2">
        <v>0.73422006948233054</v>
      </c>
      <c r="U29" s="2">
        <v>0.66754058554303131</v>
      </c>
      <c r="V29" s="2">
        <v>0.486020514883445</v>
      </c>
      <c r="W29" s="2">
        <v>0.70422431005054598</v>
      </c>
      <c r="X29" s="2">
        <v>0.82425012951835319</v>
      </c>
      <c r="Y29" s="2">
        <v>0.94012435853598897</v>
      </c>
      <c r="Z29" s="2">
        <v>0.5457017448230731</v>
      </c>
      <c r="AA29" s="2">
        <v>0.89818343449756266</v>
      </c>
      <c r="AB29" s="2">
        <v>0.81764552467197327</v>
      </c>
      <c r="AC29" s="2">
        <v>0.75666802198413774</v>
      </c>
      <c r="AD29" s="2">
        <v>0.55569371560652958</v>
      </c>
    </row>
    <row r="30" spans="1:30" x14ac:dyDescent="0.4">
      <c r="A30" s="6">
        <v>270.08255000000003</v>
      </c>
      <c r="B30" s="2">
        <f t="shared" si="0"/>
        <v>0.85178447968287796</v>
      </c>
      <c r="C30" s="2">
        <f t="shared" si="1"/>
        <v>8.5694591742778381E-2</v>
      </c>
      <c r="D30" s="2">
        <f t="shared" si="2"/>
        <v>0.78834389729745058</v>
      </c>
      <c r="E30" s="2">
        <f t="shared" si="3"/>
        <v>5.201907642667436E-2</v>
      </c>
      <c r="F30" s="2">
        <f t="shared" si="4"/>
        <v>0.73327412575263806</v>
      </c>
      <c r="G30" s="2">
        <f t="shared" si="5"/>
        <v>4.0184886449195829E-2</v>
      </c>
      <c r="H30" s="2">
        <f t="shared" si="7"/>
        <v>0.48563559215714036</v>
      </c>
      <c r="I30" s="2">
        <f t="shared" si="6"/>
        <v>4.8729397354396152E-2</v>
      </c>
      <c r="K30" s="2">
        <v>0.85061249159137076</v>
      </c>
      <c r="L30" s="2">
        <v>0.79354082437064644</v>
      </c>
      <c r="M30" s="2">
        <v>0.61572899889012156</v>
      </c>
      <c r="N30" s="2">
        <v>0.41561444988908464</v>
      </c>
      <c r="O30" s="2">
        <v>0.83094818362097189</v>
      </c>
      <c r="P30" s="2">
        <v>0.81792469471084184</v>
      </c>
      <c r="Q30" s="2">
        <v>0.69025999994076437</v>
      </c>
      <c r="R30" s="2">
        <v>0.46913730694199607</v>
      </c>
      <c r="S30" s="2">
        <v>0.98822753292001364</v>
      </c>
      <c r="T30" s="2">
        <v>0.71814267398720122</v>
      </c>
      <c r="U30" s="2">
        <v>0.67903912858531401</v>
      </c>
      <c r="V30" s="2">
        <v>0.48190616757794913</v>
      </c>
      <c r="W30" s="2">
        <v>0.70078744693731809</v>
      </c>
      <c r="X30" s="2">
        <v>0.8201550232554492</v>
      </c>
      <c r="Y30" s="2">
        <v>0.94238436578636886</v>
      </c>
      <c r="Z30" s="2">
        <v>0.54163950874500721</v>
      </c>
      <c r="AA30" s="2">
        <v>0.8883467433447152</v>
      </c>
      <c r="AB30" s="2">
        <v>0.79195627016311421</v>
      </c>
      <c r="AC30" s="2">
        <v>0.73895813556062173</v>
      </c>
      <c r="AD30" s="2">
        <v>0.51988052763166492</v>
      </c>
    </row>
    <row r="31" spans="1:30" x14ac:dyDescent="0.4">
      <c r="A31" s="6">
        <v>280.08301666666699</v>
      </c>
      <c r="B31" s="2">
        <f t="shared" si="0"/>
        <v>0.85247109169272972</v>
      </c>
      <c r="C31" s="2">
        <f t="shared" si="1"/>
        <v>8.0781243963495092E-2</v>
      </c>
      <c r="D31" s="2">
        <f t="shared" si="2"/>
        <v>0.7884796665070043</v>
      </c>
      <c r="E31" s="2">
        <f t="shared" si="3"/>
        <v>4.4204879515104101E-2</v>
      </c>
      <c r="F31" s="2">
        <f t="shared" si="4"/>
        <v>0.72265316328904006</v>
      </c>
      <c r="G31" s="2">
        <f t="shared" si="5"/>
        <v>4.9290299580502558E-2</v>
      </c>
      <c r="H31" s="2">
        <f t="shared" si="7"/>
        <v>0.47955931529506834</v>
      </c>
      <c r="I31" s="2">
        <f t="shared" si="6"/>
        <v>6.7563553566245965E-2</v>
      </c>
      <c r="K31" s="2">
        <v>0.84947632591084687</v>
      </c>
      <c r="L31" s="2">
        <v>0.78716146854784663</v>
      </c>
      <c r="M31" s="2">
        <v>0.58288520525046028</v>
      </c>
      <c r="N31" s="2">
        <v>0.38976078339011216</v>
      </c>
      <c r="O31" s="2">
        <v>0.83335063257246866</v>
      </c>
      <c r="P31" s="2">
        <v>0.80195360659420867</v>
      </c>
      <c r="Q31" s="2">
        <v>0.67608381019087704</v>
      </c>
      <c r="R31" s="2">
        <v>0.45183258772271362</v>
      </c>
      <c r="S31" s="2">
        <v>0.98063201119641075</v>
      </c>
      <c r="T31" s="2">
        <v>0.7190717203081296</v>
      </c>
      <c r="U31" s="2">
        <v>0.65730744656754758</v>
      </c>
      <c r="V31" s="2">
        <v>0.46349689329528426</v>
      </c>
      <c r="W31" s="2">
        <v>0.69637128836111928</v>
      </c>
      <c r="X31" s="2">
        <v>0.81538005993313967</v>
      </c>
      <c r="Y31" s="2">
        <v>0.94268556514433066</v>
      </c>
      <c r="Z31" s="2">
        <v>0.5352637104630108</v>
      </c>
      <c r="AA31" s="2">
        <v>0.90252520042280326</v>
      </c>
      <c r="AB31" s="2">
        <v>0.81883147715169702</v>
      </c>
      <c r="AC31" s="2">
        <v>0.75430378929198483</v>
      </c>
      <c r="AD31" s="2">
        <v>0.55744260160422077</v>
      </c>
    </row>
    <row r="32" spans="1:30" x14ac:dyDescent="0.4">
      <c r="A32" s="6">
        <v>290.082983333333</v>
      </c>
      <c r="B32" s="2">
        <f t="shared" si="0"/>
        <v>0.85263456353589251</v>
      </c>
      <c r="C32" s="2">
        <f t="shared" si="1"/>
        <v>7.9985116121376751E-2</v>
      </c>
      <c r="D32" s="2">
        <f t="shared" si="2"/>
        <v>0.78721152839949882</v>
      </c>
      <c r="E32" s="2">
        <f t="shared" si="3"/>
        <v>4.5251007200774546E-2</v>
      </c>
      <c r="F32" s="2">
        <f t="shared" si="4"/>
        <v>0.72814837097987772</v>
      </c>
      <c r="G32" s="2">
        <f t="shared" si="5"/>
        <v>5.1581971100508203E-2</v>
      </c>
      <c r="H32" s="2">
        <f t="shared" si="7"/>
        <v>0.48297297945482487</v>
      </c>
      <c r="I32" s="2">
        <f t="shared" si="6"/>
        <v>6.4883042296636426E-2</v>
      </c>
      <c r="K32" s="2">
        <v>0.85025936292540738</v>
      </c>
      <c r="L32" s="2">
        <v>0.78360069340755523</v>
      </c>
      <c r="M32" s="2">
        <v>0.5921185140404791</v>
      </c>
      <c r="N32" s="2">
        <v>0.39450714682594001</v>
      </c>
      <c r="O32" s="2">
        <v>0.83321141705964274</v>
      </c>
      <c r="P32" s="2">
        <v>0.80378849922020823</v>
      </c>
      <c r="Q32" s="2">
        <v>0.68949587357590969</v>
      </c>
      <c r="R32" s="2">
        <v>0.4617731441218314</v>
      </c>
      <c r="S32" s="2">
        <v>0.97948473503332312</v>
      </c>
      <c r="T32" s="2">
        <v>0.71729236905311</v>
      </c>
      <c r="U32" s="2">
        <v>0.67030866182711857</v>
      </c>
      <c r="V32" s="2">
        <v>0.47094339912677069</v>
      </c>
      <c r="W32" s="2">
        <v>0.69287043973940965</v>
      </c>
      <c r="X32" s="2">
        <v>0.80979633881454327</v>
      </c>
      <c r="Y32" s="2">
        <v>0.92910106636884027</v>
      </c>
      <c r="Z32" s="2">
        <v>0.52130369196923276</v>
      </c>
      <c r="AA32" s="2">
        <v>0.90734686292168076</v>
      </c>
      <c r="AB32" s="2">
        <v>0.82157974150207735</v>
      </c>
      <c r="AC32" s="2">
        <v>0.7597177390870411</v>
      </c>
      <c r="AD32" s="2">
        <v>0.56633751523034992</v>
      </c>
    </row>
    <row r="33" spans="1:30" x14ac:dyDescent="0.4">
      <c r="A33" s="6">
        <v>300.08429999999998</v>
      </c>
      <c r="B33" s="2">
        <f t="shared" si="0"/>
        <v>0.85186847475947136</v>
      </c>
      <c r="C33" s="2">
        <f t="shared" si="1"/>
        <v>7.851552552629798E-2</v>
      </c>
      <c r="D33" s="2">
        <f t="shared" si="2"/>
        <v>0.77980583923791613</v>
      </c>
      <c r="E33" s="2">
        <f t="shared" si="3"/>
        <v>5.0683725307329883E-2</v>
      </c>
      <c r="F33" s="2">
        <f t="shared" si="4"/>
        <v>0.72427279964578462</v>
      </c>
      <c r="G33" s="2">
        <f t="shared" si="5"/>
        <v>3.3197418858033893E-2</v>
      </c>
      <c r="H33" s="2">
        <f t="shared" si="7"/>
        <v>0.47434753976526045</v>
      </c>
      <c r="I33" s="2">
        <f t="shared" si="6"/>
        <v>4.7236143938270365E-2</v>
      </c>
      <c r="K33" s="2">
        <v>0.85943299168946785</v>
      </c>
      <c r="L33" s="2">
        <v>0.78816659385986743</v>
      </c>
      <c r="M33" s="2">
        <v>0.61862818232519245</v>
      </c>
      <c r="N33" s="2">
        <v>0.41904411481867027</v>
      </c>
      <c r="O33" s="2">
        <v>0.8339446491901451</v>
      </c>
      <c r="P33" s="2">
        <v>0.8000878148384547</v>
      </c>
      <c r="Q33" s="2">
        <v>0.68489179363222041</v>
      </c>
      <c r="R33" s="2">
        <v>0.45697963374435069</v>
      </c>
      <c r="S33" s="2">
        <v>0.9808783190732322</v>
      </c>
      <c r="T33" s="2">
        <v>0.70694960745138358</v>
      </c>
      <c r="U33" s="2">
        <v>0.64814664895218665</v>
      </c>
      <c r="V33" s="2">
        <v>0.44944533063104686</v>
      </c>
      <c r="W33" s="2">
        <v>0.6898140834006854</v>
      </c>
      <c r="X33" s="2">
        <v>0.8049881950179254</v>
      </c>
      <c r="Y33" s="2">
        <v>0.9247925492994955</v>
      </c>
      <c r="Z33" s="2">
        <v>0.51353008359795638</v>
      </c>
      <c r="AA33" s="2">
        <v>0.89527233044382626</v>
      </c>
      <c r="AB33" s="2">
        <v>0.79883698502194977</v>
      </c>
      <c r="AC33" s="2">
        <v>0.7449048240198286</v>
      </c>
      <c r="AD33" s="2">
        <v>0.53273853603427823</v>
      </c>
    </row>
    <row r="34" spans="1:30" x14ac:dyDescent="0.4">
      <c r="A34" s="6">
        <v>310.085466666667</v>
      </c>
      <c r="B34" s="2">
        <f t="shared" si="0"/>
        <v>0.85055541940416024</v>
      </c>
      <c r="C34" s="2">
        <f t="shared" si="1"/>
        <v>7.7955229107015245E-2</v>
      </c>
      <c r="D34" s="2">
        <f t="shared" si="2"/>
        <v>0.77461911859154731</v>
      </c>
      <c r="E34" s="2">
        <f t="shared" si="3"/>
        <v>4.297827228509294E-2</v>
      </c>
      <c r="F34" s="2">
        <f t="shared" si="4"/>
        <v>0.71862662696095136</v>
      </c>
      <c r="G34" s="2">
        <f t="shared" si="5"/>
        <v>4.4492869382511201E-2</v>
      </c>
      <c r="H34" s="2">
        <f t="shared" si="7"/>
        <v>0.46660642869310803</v>
      </c>
      <c r="I34" s="2">
        <f t="shared" si="6"/>
        <v>4.48481029183459E-2</v>
      </c>
      <c r="K34" s="2">
        <v>0.85772203941498593</v>
      </c>
      <c r="L34" s="2">
        <v>0.7832638881963897</v>
      </c>
      <c r="M34" s="2">
        <v>0.59728507899710259</v>
      </c>
      <c r="N34" s="2">
        <v>0.40126967419302695</v>
      </c>
      <c r="O34" s="2">
        <v>0.83591338476365185</v>
      </c>
      <c r="P34" s="2">
        <v>0.79332070588802872</v>
      </c>
      <c r="Q34" s="2">
        <v>0.6840259198417018</v>
      </c>
      <c r="R34" s="2">
        <v>0.45361000785551708</v>
      </c>
      <c r="S34" s="2">
        <v>0.98051266402134152</v>
      </c>
      <c r="T34" s="2">
        <v>0.71436299987746799</v>
      </c>
      <c r="U34" s="2">
        <v>0.65785626029927435</v>
      </c>
      <c r="V34" s="2">
        <v>0.46079013368312438</v>
      </c>
      <c r="W34" s="2">
        <v>0.6861728131472784</v>
      </c>
      <c r="X34" s="2">
        <v>0.79927978492464546</v>
      </c>
      <c r="Y34" s="2">
        <v>0.92006820062358263</v>
      </c>
      <c r="Z34" s="2">
        <v>0.50460593805920995</v>
      </c>
      <c r="AA34" s="2">
        <v>0.89245619567354306</v>
      </c>
      <c r="AB34" s="2">
        <v>0.78286821407120444</v>
      </c>
      <c r="AC34" s="2">
        <v>0.73389767504309522</v>
      </c>
      <c r="AD34" s="2">
        <v>0.51275638967466164</v>
      </c>
    </row>
    <row r="35" spans="1:30" x14ac:dyDescent="0.4">
      <c r="A35" s="6">
        <v>320.08634999999998</v>
      </c>
      <c r="B35" s="2">
        <f t="shared" si="0"/>
        <v>0.84986346975883209</v>
      </c>
      <c r="C35" s="2">
        <f t="shared" si="1"/>
        <v>7.3669741095053323E-2</v>
      </c>
      <c r="D35" s="2">
        <f t="shared" si="2"/>
        <v>0.77554541589960757</v>
      </c>
      <c r="E35" s="2">
        <f t="shared" si="3"/>
        <v>5.0644720256274554E-2</v>
      </c>
      <c r="F35" s="2">
        <f t="shared" si="4"/>
        <v>0.7226848078193564</v>
      </c>
      <c r="G35" s="2">
        <f t="shared" si="5"/>
        <v>3.6838806118140908E-2</v>
      </c>
      <c r="H35" s="2">
        <f t="shared" si="7"/>
        <v>0.46954609873755138</v>
      </c>
      <c r="I35" s="2">
        <f t="shared" si="6"/>
        <v>3.689697798948316E-2</v>
      </c>
      <c r="K35" s="2">
        <v>0.85948633234838001</v>
      </c>
      <c r="L35" s="2">
        <v>0.78841171376014396</v>
      </c>
      <c r="M35" s="2">
        <v>0.61653355502589158</v>
      </c>
      <c r="N35" s="2">
        <v>0.41778107322782404</v>
      </c>
      <c r="O35" s="2">
        <v>0.83661566997032</v>
      </c>
      <c r="P35" s="2">
        <v>0.80514600587331475</v>
      </c>
      <c r="Q35" s="2">
        <v>0.68960747938792744</v>
      </c>
      <c r="R35" s="2">
        <v>0.46451805693100418</v>
      </c>
      <c r="S35" s="2">
        <v>0.97410413226218362</v>
      </c>
      <c r="T35" s="2">
        <v>0.71026507091512003</v>
      </c>
      <c r="U35" s="2">
        <v>0.66122184178507015</v>
      </c>
      <c r="V35" s="2">
        <v>0.45748097107403241</v>
      </c>
      <c r="W35" s="2">
        <v>0.68342770219868465</v>
      </c>
      <c r="X35" s="2">
        <v>0.79295986139576125</v>
      </c>
      <c r="Y35" s="2">
        <v>0.91041852865617179</v>
      </c>
      <c r="Z35" s="2">
        <v>0.49338378331131943</v>
      </c>
      <c r="AA35" s="2">
        <v>0.89568351201459184</v>
      </c>
      <c r="AB35" s="2">
        <v>0.78094442755369753</v>
      </c>
      <c r="AC35" s="2">
        <v>0.73564263424172083</v>
      </c>
      <c r="AD35" s="2">
        <v>0.51456660914357677</v>
      </c>
    </row>
    <row r="36" spans="1:30" x14ac:dyDescent="0.4">
      <c r="A36" s="6">
        <v>330.08814999999998</v>
      </c>
      <c r="B36" s="2">
        <f t="shared" si="0"/>
        <v>0.84833972649120404</v>
      </c>
      <c r="C36" s="2">
        <f t="shared" si="1"/>
        <v>7.5384173462593324E-2</v>
      </c>
      <c r="D36" s="2">
        <f t="shared" si="2"/>
        <v>0.77000045563130415</v>
      </c>
      <c r="E36" s="2">
        <f t="shared" si="3"/>
        <v>4.8824840913124057E-2</v>
      </c>
      <c r="F36" s="2">
        <f t="shared" si="4"/>
        <v>0.72091019569225678</v>
      </c>
      <c r="G36" s="2">
        <f t="shared" si="5"/>
        <v>3.9931383521440378E-2</v>
      </c>
      <c r="H36" s="2">
        <f t="shared" si="7"/>
        <v>0.46404671344405102</v>
      </c>
      <c r="I36" s="2">
        <f t="shared" si="6"/>
        <v>3.9667009634115694E-2</v>
      </c>
      <c r="K36" s="2">
        <v>0.85610995545042279</v>
      </c>
      <c r="L36" s="2">
        <v>0.78018486330659675</v>
      </c>
      <c r="M36" s="2">
        <v>0.60810845522770451</v>
      </c>
      <c r="N36" s="2">
        <v>0.40617024922225681</v>
      </c>
      <c r="O36" s="2">
        <v>0.83711410715066592</v>
      </c>
      <c r="P36" s="2">
        <v>0.79987263250125895</v>
      </c>
      <c r="Q36" s="2">
        <v>0.68729916789107914</v>
      </c>
      <c r="R36" s="2">
        <v>0.46020498280570743</v>
      </c>
      <c r="S36" s="2">
        <v>0.9761407506505192</v>
      </c>
      <c r="T36" s="2">
        <v>0.70719826390993623</v>
      </c>
      <c r="U36" s="2">
        <v>0.65665755048283647</v>
      </c>
      <c r="V36" s="2">
        <v>0.4533071525559384</v>
      </c>
      <c r="W36" s="2">
        <v>0.68058014244755116</v>
      </c>
      <c r="X36" s="2">
        <v>0.78997974346597133</v>
      </c>
      <c r="Y36" s="2">
        <v>0.91241218929238044</v>
      </c>
      <c r="Z36" s="2">
        <v>0.49055341933780428</v>
      </c>
      <c r="AA36" s="2">
        <v>0.89175367675686201</v>
      </c>
      <c r="AB36" s="2">
        <v>0.7727667749727577</v>
      </c>
      <c r="AC36" s="2">
        <v>0.74007361556728346</v>
      </c>
      <c r="AD36" s="2">
        <v>0.50999776329854818</v>
      </c>
    </row>
    <row r="37" spans="1:30" x14ac:dyDescent="0.4">
      <c r="A37" s="6">
        <v>340.08855</v>
      </c>
      <c r="B37" s="2">
        <f t="shared" si="0"/>
        <v>0.84945499065812702</v>
      </c>
      <c r="C37" s="2">
        <f t="shared" si="1"/>
        <v>7.6699155097291652E-2</v>
      </c>
      <c r="D37" s="2">
        <f t="shared" si="2"/>
        <v>0.76944260429830602</v>
      </c>
      <c r="E37" s="2">
        <f t="shared" si="3"/>
        <v>5.0983286442566458E-2</v>
      </c>
      <c r="F37" s="2">
        <f t="shared" si="4"/>
        <v>0.72085900559876859</v>
      </c>
      <c r="G37" s="2">
        <f t="shared" si="5"/>
        <v>5.3915350669871291E-2</v>
      </c>
      <c r="H37" s="2">
        <f t="shared" si="7"/>
        <v>0.46414601530708505</v>
      </c>
      <c r="I37" s="2">
        <f t="shared" si="6"/>
        <v>3.9997740513523942E-2</v>
      </c>
      <c r="K37" s="2">
        <v>0.8588282070034261</v>
      </c>
      <c r="L37" s="2">
        <v>0.78188145067670989</v>
      </c>
      <c r="M37" s="2">
        <v>0.59539144621496654</v>
      </c>
      <c r="N37" s="2">
        <v>0.39980645425780359</v>
      </c>
      <c r="O37" s="2">
        <v>0.83829821496500245</v>
      </c>
      <c r="P37" s="2">
        <v>0.8054281014498893</v>
      </c>
      <c r="Q37" s="2">
        <v>0.7023287262268807</v>
      </c>
      <c r="R37" s="2">
        <v>0.47420458800170706</v>
      </c>
      <c r="S37" s="2">
        <v>0.98021491339664757</v>
      </c>
      <c r="T37" s="2">
        <v>0.70773590201644776</v>
      </c>
      <c r="U37" s="2">
        <v>0.66085628233909666</v>
      </c>
      <c r="V37" s="2">
        <v>0.45845800025657713</v>
      </c>
      <c r="W37" s="2">
        <v>0.67741830452031571</v>
      </c>
      <c r="X37" s="2">
        <v>0.78384903052310184</v>
      </c>
      <c r="Y37" s="2">
        <v>0.90645844502609485</v>
      </c>
      <c r="Z37" s="2">
        <v>0.4813237066307674</v>
      </c>
      <c r="AA37" s="2">
        <v>0.89251531340524259</v>
      </c>
      <c r="AB37" s="2">
        <v>0.76831853682538176</v>
      </c>
      <c r="AC37" s="2">
        <v>0.73926012818680409</v>
      </c>
      <c r="AD37" s="2">
        <v>0.50693732738857011</v>
      </c>
    </row>
    <row r="38" spans="1:30" x14ac:dyDescent="0.4">
      <c r="A38" s="6">
        <v>350.09</v>
      </c>
      <c r="B38" s="2">
        <f t="shared" si="0"/>
        <v>0.84963237845221573</v>
      </c>
      <c r="C38" s="2">
        <f t="shared" si="1"/>
        <v>7.8788403992592376E-2</v>
      </c>
      <c r="D38" s="2">
        <f t="shared" si="2"/>
        <v>0.76940148756994686</v>
      </c>
      <c r="E38" s="2">
        <f t="shared" si="3"/>
        <v>4.2149655233113072E-2</v>
      </c>
      <c r="F38" s="2">
        <f t="shared" si="4"/>
        <v>0.71394489694275942</v>
      </c>
      <c r="G38" s="2">
        <f t="shared" si="5"/>
        <v>4.7133572785477751E-2</v>
      </c>
      <c r="H38" s="2">
        <f t="shared" si="7"/>
        <v>0.45988178550618936</v>
      </c>
      <c r="I38" s="2">
        <f t="shared" si="6"/>
        <v>4.259163386811865E-2</v>
      </c>
      <c r="K38" s="2">
        <v>0.85515609328769993</v>
      </c>
      <c r="L38" s="2">
        <v>0.77108227504747329</v>
      </c>
      <c r="M38" s="2">
        <v>0.59207360691660371</v>
      </c>
      <c r="N38" s="2">
        <v>0.3904107939970653</v>
      </c>
      <c r="O38" s="2">
        <v>0.83965239392713775</v>
      </c>
      <c r="P38" s="2">
        <v>0.80261284036585967</v>
      </c>
      <c r="Q38" s="2">
        <v>0.68283256260303327</v>
      </c>
      <c r="R38" s="2">
        <v>0.46017164778300368</v>
      </c>
      <c r="S38" s="2">
        <v>0.98320764669696892</v>
      </c>
      <c r="T38" s="2">
        <v>0.71914122198512476</v>
      </c>
      <c r="U38" s="2">
        <v>0.65951730970889211</v>
      </c>
      <c r="V38" s="2">
        <v>0.46632170453474703</v>
      </c>
      <c r="W38" s="2">
        <v>0.67514555689395739</v>
      </c>
      <c r="X38" s="2">
        <v>0.7797402068339484</v>
      </c>
      <c r="Y38" s="2">
        <v>0.90562936995069732</v>
      </c>
      <c r="Z38" s="2">
        <v>0.47675783758265144</v>
      </c>
      <c r="AA38" s="2">
        <v>0.895000201455315</v>
      </c>
      <c r="AB38" s="2">
        <v>0.77443089361732775</v>
      </c>
      <c r="AC38" s="2">
        <v>0.7296716355345706</v>
      </c>
      <c r="AD38" s="2">
        <v>0.50574694363347961</v>
      </c>
    </row>
    <row r="39" spans="1:30" x14ac:dyDescent="0.4">
      <c r="A39" s="6">
        <v>360.09095000000002</v>
      </c>
      <c r="B39" s="2">
        <f t="shared" si="0"/>
        <v>0.85077043528093976</v>
      </c>
      <c r="C39" s="2">
        <f t="shared" si="1"/>
        <v>7.8649907540755126E-2</v>
      </c>
      <c r="D39" s="2">
        <f t="shared" si="2"/>
        <v>0.77384699619688391</v>
      </c>
      <c r="E39" s="2">
        <f t="shared" si="3"/>
        <v>4.5806665441320997E-2</v>
      </c>
      <c r="F39" s="2">
        <f t="shared" si="4"/>
        <v>0.71802353499830607</v>
      </c>
      <c r="G39" s="2">
        <f t="shared" si="5"/>
        <v>4.4221856052322761E-2</v>
      </c>
      <c r="H39" s="2">
        <f t="shared" si="7"/>
        <v>0.46619977333265294</v>
      </c>
      <c r="I39" s="2">
        <f t="shared" si="6"/>
        <v>4.5807346508745836E-2</v>
      </c>
      <c r="K39" s="2">
        <v>0.85601311273514624</v>
      </c>
      <c r="L39" s="2">
        <v>0.77404574673498494</v>
      </c>
      <c r="M39" s="2">
        <v>0.6010506622063484</v>
      </c>
      <c r="N39" s="2">
        <v>0.39825214718521978</v>
      </c>
      <c r="O39" s="2">
        <v>0.84035568331127475</v>
      </c>
      <c r="P39" s="2">
        <v>0.81292093609972516</v>
      </c>
      <c r="Q39" s="2">
        <v>0.68779653836225418</v>
      </c>
      <c r="R39" s="2">
        <v>0.46986320403067378</v>
      </c>
      <c r="S39" s="2">
        <v>0.98373349446573699</v>
      </c>
      <c r="T39" s="2">
        <v>0.72164121216542498</v>
      </c>
      <c r="U39" s="2">
        <v>0.65935954302640021</v>
      </c>
      <c r="V39" s="2">
        <v>0.46808107462917753</v>
      </c>
      <c r="W39" s="2">
        <v>0.67200364806689705</v>
      </c>
      <c r="X39" s="2">
        <v>0.77480033051924868</v>
      </c>
      <c r="Y39" s="2">
        <v>0.89749684137633579</v>
      </c>
      <c r="Z39" s="2">
        <v>0.46729846755124216</v>
      </c>
      <c r="AA39" s="2">
        <v>0.90174623782564367</v>
      </c>
      <c r="AB39" s="2">
        <v>0.785826755465036</v>
      </c>
      <c r="AC39" s="2">
        <v>0.74441409002019188</v>
      </c>
      <c r="AD39" s="2">
        <v>0.52750397326695131</v>
      </c>
    </row>
    <row r="40" spans="1:30" x14ac:dyDescent="0.4">
      <c r="A40" s="6">
        <v>370.09331666666702</v>
      </c>
      <c r="B40" s="2">
        <f t="shared" si="0"/>
        <v>0.8517117870386588</v>
      </c>
      <c r="C40" s="2">
        <f t="shared" si="1"/>
        <v>7.7035478141486285E-2</v>
      </c>
      <c r="D40" s="2">
        <f t="shared" si="2"/>
        <v>0.76490717707195865</v>
      </c>
      <c r="E40" s="2">
        <f t="shared" si="3"/>
        <v>4.3863138120077937E-2</v>
      </c>
      <c r="F40" s="2">
        <f t="shared" si="4"/>
        <v>0.71614666789816028</v>
      </c>
      <c r="G40" s="2">
        <f t="shared" si="5"/>
        <v>4.1217382032434337E-2</v>
      </c>
      <c r="H40" s="2">
        <f t="shared" si="7"/>
        <v>0.45971292913093731</v>
      </c>
      <c r="I40" s="2">
        <f t="shared" si="6"/>
        <v>4.1639144001188878E-2</v>
      </c>
      <c r="K40" s="2">
        <v>0.86027554260375338</v>
      </c>
      <c r="L40" s="2">
        <v>0.77181389528628974</v>
      </c>
      <c r="M40" s="2">
        <v>0.60058344436188715</v>
      </c>
      <c r="N40" s="2">
        <v>0.39877096161407788</v>
      </c>
      <c r="O40" s="2">
        <v>0.84235134909873821</v>
      </c>
      <c r="P40" s="2">
        <v>0.79495481342710117</v>
      </c>
      <c r="Q40" s="2">
        <v>0.67657907065985889</v>
      </c>
      <c r="R40" s="2">
        <v>0.45305849527982528</v>
      </c>
      <c r="S40" s="2">
        <v>0.98383679150346781</v>
      </c>
      <c r="T40" s="2">
        <v>0.71010203665369631</v>
      </c>
      <c r="U40" s="2">
        <v>0.66624199380814453</v>
      </c>
      <c r="V40" s="2">
        <v>0.46545298605353408</v>
      </c>
      <c r="W40" s="2">
        <v>0.66965728111644141</v>
      </c>
      <c r="X40" s="2">
        <v>0.77251349561057581</v>
      </c>
      <c r="Y40" s="2">
        <v>0.90047225175395718</v>
      </c>
      <c r="Z40" s="2">
        <v>0.46583166332738996</v>
      </c>
      <c r="AA40" s="2">
        <v>0.9024379708708935</v>
      </c>
      <c r="AB40" s="2">
        <v>0.77515164438213069</v>
      </c>
      <c r="AC40" s="2">
        <v>0.736856578906954</v>
      </c>
      <c r="AD40" s="2">
        <v>0.51545053937985907</v>
      </c>
    </row>
    <row r="41" spans="1:30" x14ac:dyDescent="0.4">
      <c r="A41" s="6">
        <v>380.09325000000001</v>
      </c>
      <c r="B41" s="2">
        <f t="shared" si="0"/>
        <v>0.85007761043952945</v>
      </c>
      <c r="C41" s="2">
        <f t="shared" si="1"/>
        <v>7.6063930697044285E-2</v>
      </c>
      <c r="D41" s="2">
        <f t="shared" si="2"/>
        <v>0.7662262486462128</v>
      </c>
      <c r="E41" s="2">
        <f t="shared" si="3"/>
        <v>3.996267180350363E-2</v>
      </c>
      <c r="F41" s="2">
        <f t="shared" si="4"/>
        <v>0.71565071376469103</v>
      </c>
      <c r="G41" s="2">
        <f t="shared" si="5"/>
        <v>6.1660851362853729E-2</v>
      </c>
      <c r="H41" s="2">
        <f t="shared" si="7"/>
        <v>0.45969564230581428</v>
      </c>
      <c r="I41" s="2">
        <f t="shared" si="6"/>
        <v>5.1900852383773032E-2</v>
      </c>
      <c r="K41" s="2">
        <v>0.85615249293790918</v>
      </c>
      <c r="L41" s="2">
        <v>0.77304446965998586</v>
      </c>
      <c r="M41" s="2">
        <v>0.57642616730200769</v>
      </c>
      <c r="N41" s="2">
        <v>0.38150417136478343</v>
      </c>
      <c r="O41" s="2">
        <v>0.84368644868895082</v>
      </c>
      <c r="P41" s="2">
        <v>0.79303912456417225</v>
      </c>
      <c r="Q41" s="2">
        <v>0.69640281280614835</v>
      </c>
      <c r="R41" s="2">
        <v>0.465946660948934</v>
      </c>
      <c r="S41" s="2">
        <v>0.98122298548398834</v>
      </c>
      <c r="T41" s="2">
        <v>0.71602533835402093</v>
      </c>
      <c r="U41" s="2">
        <v>0.66112046448448947</v>
      </c>
      <c r="V41" s="2">
        <v>0.46449035984042308</v>
      </c>
      <c r="W41" s="2">
        <v>0.66761433460050013</v>
      </c>
      <c r="X41" s="2">
        <v>0.76796375411791551</v>
      </c>
      <c r="Y41" s="2">
        <v>0.89531263320732335</v>
      </c>
      <c r="Z41" s="2">
        <v>0.45903001975316948</v>
      </c>
      <c r="AA41" s="2">
        <v>0.90171179048629846</v>
      </c>
      <c r="AB41" s="2">
        <v>0.78105855653496914</v>
      </c>
      <c r="AC41" s="2">
        <v>0.74899149102348617</v>
      </c>
      <c r="AD41" s="2">
        <v>0.52750699962176117</v>
      </c>
    </row>
    <row r="42" spans="1:30" x14ac:dyDescent="0.4">
      <c r="A42" s="6">
        <v>390.09395000000001</v>
      </c>
      <c r="B42" s="2">
        <f t="shared" si="0"/>
        <v>0.84828247437807802</v>
      </c>
      <c r="C42" s="2">
        <f t="shared" si="1"/>
        <v>7.1121311031356771E-2</v>
      </c>
      <c r="D42" s="2">
        <f t="shared" si="2"/>
        <v>0.75774180358487053</v>
      </c>
      <c r="E42" s="2">
        <f t="shared" si="3"/>
        <v>4.6163147559186435E-2</v>
      </c>
      <c r="F42" s="2">
        <f t="shared" si="4"/>
        <v>0.70241128434867472</v>
      </c>
      <c r="G42" s="2">
        <f t="shared" si="5"/>
        <v>4.4740242486344881E-2</v>
      </c>
      <c r="H42" s="2">
        <f t="shared" si="7"/>
        <v>0.44478802561144787</v>
      </c>
      <c r="I42" s="2">
        <f t="shared" si="6"/>
        <v>4.5375724520733546E-2</v>
      </c>
      <c r="K42" s="2">
        <v>0.85404114812247611</v>
      </c>
      <c r="L42" s="2">
        <v>0.75748952531145952</v>
      </c>
      <c r="M42" s="2">
        <v>0.57932428366714916</v>
      </c>
      <c r="N42" s="2">
        <v>0.37478065056354692</v>
      </c>
      <c r="O42" s="2">
        <v>0.8454414770391635</v>
      </c>
      <c r="P42" s="2">
        <v>0.79768482307238309</v>
      </c>
      <c r="Q42" s="2">
        <v>0.66024202454601044</v>
      </c>
      <c r="R42" s="2">
        <v>0.44526447146562986</v>
      </c>
      <c r="S42" s="2">
        <v>0.97270170006964118</v>
      </c>
      <c r="T42" s="2">
        <v>0.70560549523021132</v>
      </c>
      <c r="U42" s="2">
        <v>0.65286347002869449</v>
      </c>
      <c r="V42" s="2">
        <v>0.44808870662630118</v>
      </c>
      <c r="W42" s="2">
        <v>0.6656868792248325</v>
      </c>
      <c r="X42" s="2">
        <v>0.76452930334167157</v>
      </c>
      <c r="Y42" s="2">
        <v>0.89230806822200304</v>
      </c>
      <c r="Z42" s="2">
        <v>0.45412870376309167</v>
      </c>
      <c r="AA42" s="2">
        <v>0.90354116743427704</v>
      </c>
      <c r="AB42" s="2">
        <v>0.76339987096862683</v>
      </c>
      <c r="AC42" s="2">
        <v>0.7273185752795166</v>
      </c>
      <c r="AD42" s="2">
        <v>0.50167759563866954</v>
      </c>
    </row>
    <row r="43" spans="1:30" x14ac:dyDescent="0.4">
      <c r="A43" s="6">
        <v>400.09446666666702</v>
      </c>
      <c r="B43" s="2">
        <f t="shared" si="0"/>
        <v>0.8484971994957059</v>
      </c>
      <c r="C43" s="2">
        <f t="shared" si="1"/>
        <v>6.957909802798129E-2</v>
      </c>
      <c r="D43" s="2">
        <f t="shared" si="2"/>
        <v>0.75595530727980242</v>
      </c>
      <c r="E43" s="2">
        <f t="shared" si="3"/>
        <v>4.5123881937276164E-2</v>
      </c>
      <c r="F43" s="2">
        <f t="shared" si="4"/>
        <v>0.70760946186171969</v>
      </c>
      <c r="G43" s="2">
        <f t="shared" si="5"/>
        <v>5.8198466550267905E-2</v>
      </c>
      <c r="H43" s="2">
        <f t="shared" si="7"/>
        <v>0.44764396113969962</v>
      </c>
      <c r="I43" s="2">
        <f t="shared" si="6"/>
        <v>4.958815579821766E-2</v>
      </c>
      <c r="K43" s="2">
        <v>0.85379990944627415</v>
      </c>
      <c r="L43" s="2">
        <v>0.75407342375834585</v>
      </c>
      <c r="M43" s="2">
        <v>0.57494656093690488</v>
      </c>
      <c r="N43" s="2">
        <v>0.37016659147386882</v>
      </c>
      <c r="O43" s="2">
        <v>0.84646728996875154</v>
      </c>
      <c r="P43" s="2">
        <v>0.79527615594768919</v>
      </c>
      <c r="Q43" s="2">
        <v>0.68727372265985276</v>
      </c>
      <c r="R43" s="2">
        <v>0.46265566178940165</v>
      </c>
      <c r="S43" s="2">
        <v>0.97048071087292753</v>
      </c>
      <c r="T43" s="2">
        <v>0.70513886166932493</v>
      </c>
      <c r="U43" s="2">
        <v>0.65753250128533591</v>
      </c>
      <c r="V43" s="2">
        <v>0.44996505030571832</v>
      </c>
      <c r="W43" s="2">
        <v>0.66349518440956168</v>
      </c>
      <c r="X43" s="2">
        <v>0.76030076843790728</v>
      </c>
      <c r="Y43" s="2">
        <v>0.8876260137628047</v>
      </c>
      <c r="Z43" s="2">
        <v>0.44776817835922411</v>
      </c>
      <c r="AA43" s="2">
        <v>0.90824290278101516</v>
      </c>
      <c r="AB43" s="2">
        <v>0.76498732658574431</v>
      </c>
      <c r="AC43" s="2">
        <v>0.73066851066369987</v>
      </c>
      <c r="AD43" s="2">
        <v>0.5076643237702847</v>
      </c>
    </row>
    <row r="44" spans="1:30" x14ac:dyDescent="0.4">
      <c r="A44" s="6">
        <v>410.095216666667</v>
      </c>
      <c r="B44" s="2">
        <f t="shared" si="0"/>
        <v>0.84573078243559574</v>
      </c>
      <c r="C44" s="2">
        <f t="shared" si="1"/>
        <v>6.5844515575923732E-2</v>
      </c>
      <c r="D44" s="2">
        <f t="shared" si="2"/>
        <v>0.75689502183439528</v>
      </c>
      <c r="E44" s="2">
        <f t="shared" si="3"/>
        <v>5.5277084235348974E-2</v>
      </c>
      <c r="F44" s="2">
        <f t="shared" si="4"/>
        <v>0.70133449382593538</v>
      </c>
      <c r="G44" s="2">
        <f t="shared" si="5"/>
        <v>4.9507256528652212E-2</v>
      </c>
      <c r="H44" s="2">
        <f t="shared" si="7"/>
        <v>0.44244998972270777</v>
      </c>
      <c r="I44" s="2">
        <f t="shared" si="6"/>
        <v>4.7784048740729675E-2</v>
      </c>
      <c r="K44" s="2">
        <v>0.85448494626290328</v>
      </c>
      <c r="L44" s="2">
        <v>0.76110283902426257</v>
      </c>
      <c r="M44" s="2">
        <v>0.58002836792354706</v>
      </c>
      <c r="N44" s="2">
        <v>0.37722198183756561</v>
      </c>
      <c r="O44" s="2">
        <v>0.84736274240501841</v>
      </c>
      <c r="P44" s="2">
        <v>0.80004337887642007</v>
      </c>
      <c r="Q44" s="2">
        <v>0.67845166743976326</v>
      </c>
      <c r="R44" s="2">
        <v>0.45994067069346101</v>
      </c>
      <c r="S44" s="2">
        <v>0.96480297479006871</v>
      </c>
      <c r="T44" s="2">
        <v>0.69096622365851512</v>
      </c>
      <c r="U44" s="2">
        <v>0.63859661595438377</v>
      </c>
      <c r="V44" s="2">
        <v>0.42571805082505565</v>
      </c>
      <c r="W44" s="2">
        <v>0.66094978604343169</v>
      </c>
      <c r="X44" s="2">
        <v>0.75566347970188319</v>
      </c>
      <c r="Y44" s="2">
        <v>0.88378009304931726</v>
      </c>
      <c r="Z44" s="2">
        <v>0.44140893010179266</v>
      </c>
      <c r="AA44" s="2">
        <v>0.90105346267655673</v>
      </c>
      <c r="AB44" s="2">
        <v>0.77669918791089509</v>
      </c>
      <c r="AC44" s="2">
        <v>0.72581572476266532</v>
      </c>
      <c r="AD44" s="2">
        <v>0.50796031515566387</v>
      </c>
    </row>
    <row r="45" spans="1:30" x14ac:dyDescent="0.4">
      <c r="A45" s="6">
        <v>420.09626666666702</v>
      </c>
      <c r="B45" s="2">
        <f t="shared" si="0"/>
        <v>0.84554817857304931</v>
      </c>
      <c r="C45" s="2">
        <f t="shared" si="1"/>
        <v>6.7450772135352013E-2</v>
      </c>
      <c r="D45" s="2">
        <f t="shared" si="2"/>
        <v>0.7520819764331852</v>
      </c>
      <c r="E45" s="2">
        <f t="shared" si="3"/>
        <v>4.9035166407375999E-2</v>
      </c>
      <c r="F45" s="2">
        <f t="shared" si="4"/>
        <v>0.69840022932046308</v>
      </c>
      <c r="G45" s="2">
        <f t="shared" si="5"/>
        <v>5.278289854984794E-2</v>
      </c>
      <c r="H45" s="2">
        <f t="shared" si="7"/>
        <v>0.43765724441243892</v>
      </c>
      <c r="I45" s="2">
        <f t="shared" si="6"/>
        <v>4.6128437978149632E-2</v>
      </c>
      <c r="K45" s="2">
        <v>0.8514633377980021</v>
      </c>
      <c r="L45" s="2">
        <v>0.75602920421316189</v>
      </c>
      <c r="M45" s="2">
        <v>0.56945025899392931</v>
      </c>
      <c r="N45" s="2">
        <v>0.36657286991462967</v>
      </c>
      <c r="O45" s="2">
        <v>0.84890305935446631</v>
      </c>
      <c r="P45" s="2">
        <v>0.7992877169149003</v>
      </c>
      <c r="Q45" s="2">
        <v>0.6701865482919066</v>
      </c>
      <c r="R45" s="2">
        <v>0.45473349442406524</v>
      </c>
      <c r="S45" s="2">
        <v>0.96699032042967348</v>
      </c>
      <c r="T45" s="2">
        <v>0.70143596753918758</v>
      </c>
      <c r="U45" s="2">
        <v>0.64715433515853105</v>
      </c>
      <c r="V45" s="2">
        <v>0.43895300151226208</v>
      </c>
      <c r="W45" s="2">
        <v>0.65885159830096884</v>
      </c>
      <c r="X45" s="2">
        <v>0.75151355536973907</v>
      </c>
      <c r="Y45" s="2">
        <v>0.87696334150372834</v>
      </c>
      <c r="Z45" s="2">
        <v>0.43421603958906774</v>
      </c>
      <c r="AA45" s="2">
        <v>0.90153257698213529</v>
      </c>
      <c r="AB45" s="2">
        <v>0.75214343812893691</v>
      </c>
      <c r="AC45" s="2">
        <v>0.72824666265421967</v>
      </c>
      <c r="AD45" s="2">
        <v>0.49381081662217008</v>
      </c>
    </row>
    <row r="46" spans="1:30" x14ac:dyDescent="0.4">
      <c r="A46" s="6">
        <v>430.09741666666702</v>
      </c>
      <c r="B46" s="2">
        <f t="shared" si="0"/>
        <v>0.84595131995126671</v>
      </c>
      <c r="C46" s="2">
        <f t="shared" si="1"/>
        <v>6.3466334134835392E-2</v>
      </c>
      <c r="D46" s="2">
        <f t="shared" si="2"/>
        <v>0.75170103025601143</v>
      </c>
      <c r="E46" s="2">
        <f t="shared" si="3"/>
        <v>4.340879827035149E-2</v>
      </c>
      <c r="F46" s="2">
        <f t="shared" si="4"/>
        <v>0.69694335638922944</v>
      </c>
      <c r="G46" s="2">
        <f t="shared" si="5"/>
        <v>5.1349898360428151E-2</v>
      </c>
      <c r="H46" s="2">
        <f t="shared" si="7"/>
        <v>0.43682442550420203</v>
      </c>
      <c r="I46" s="2">
        <f t="shared" si="6"/>
        <v>5.1198441283287606E-2</v>
      </c>
      <c r="K46" s="2">
        <v>0.85582724031249668</v>
      </c>
      <c r="L46" s="2">
        <v>0.75940810554209215</v>
      </c>
      <c r="M46" s="2">
        <v>0.56753527036163876</v>
      </c>
      <c r="N46" s="2">
        <v>0.36885373927604415</v>
      </c>
      <c r="O46" s="2">
        <v>0.85026700622471374</v>
      </c>
      <c r="P46" s="2">
        <v>0.78174964167499184</v>
      </c>
      <c r="Q46" s="2">
        <v>0.6684860902691443</v>
      </c>
      <c r="R46" s="2">
        <v>0.44433998175501999</v>
      </c>
      <c r="S46" s="2">
        <v>0.9628685216990136</v>
      </c>
      <c r="T46" s="2">
        <v>0.6979248088616542</v>
      </c>
      <c r="U46" s="2">
        <v>0.63435495010271126</v>
      </c>
      <c r="V46" s="2">
        <v>0.42629276152205958</v>
      </c>
      <c r="W46" s="2">
        <v>0.65705598366601103</v>
      </c>
      <c r="X46" s="2">
        <v>0.74904019274611611</v>
      </c>
      <c r="Y46" s="2">
        <v>0.8786847160434802</v>
      </c>
      <c r="Z46" s="2">
        <v>0.43245464785678134</v>
      </c>
      <c r="AA46" s="2">
        <v>0.90373784785409894</v>
      </c>
      <c r="AB46" s="2">
        <v>0.77038240245520284</v>
      </c>
      <c r="AC46" s="2">
        <v>0.73565575516917248</v>
      </c>
      <c r="AD46" s="2">
        <v>0.51218099711110521</v>
      </c>
    </row>
    <row r="47" spans="1:30" x14ac:dyDescent="0.4">
      <c r="A47" s="6">
        <v>440.09825000000001</v>
      </c>
      <c r="B47" s="2">
        <f t="shared" si="0"/>
        <v>0.84662246005095343</v>
      </c>
      <c r="C47" s="2">
        <f t="shared" si="1"/>
        <v>6.6081232437961268E-2</v>
      </c>
      <c r="D47" s="2">
        <f t="shared" si="2"/>
        <v>0.75294932520044289</v>
      </c>
      <c r="E47" s="2">
        <f t="shared" si="3"/>
        <v>4.98485423137306E-2</v>
      </c>
      <c r="F47" s="2">
        <f t="shared" si="4"/>
        <v>0.69613058991165511</v>
      </c>
      <c r="G47" s="2">
        <f t="shared" si="5"/>
        <v>4.9706594767791906E-2</v>
      </c>
      <c r="H47" s="2">
        <f t="shared" si="7"/>
        <v>0.43781975286283475</v>
      </c>
      <c r="I47" s="2">
        <f t="shared" si="6"/>
        <v>5.4113521808530601E-2</v>
      </c>
      <c r="K47" s="2">
        <v>0.85262438935555873</v>
      </c>
      <c r="L47" s="2">
        <v>0.74957755480530897</v>
      </c>
      <c r="M47" s="2">
        <v>0.5718409824162668</v>
      </c>
      <c r="N47" s="2">
        <v>0.36546820659937845</v>
      </c>
      <c r="O47" s="2">
        <v>0.85114283155589487</v>
      </c>
      <c r="P47" s="2">
        <v>0.79643504162012868</v>
      </c>
      <c r="Q47" s="2">
        <v>0.66943940887214426</v>
      </c>
      <c r="R47" s="2">
        <v>0.45379957073761457</v>
      </c>
      <c r="S47" s="2">
        <v>0.96633247056985938</v>
      </c>
      <c r="T47" s="2">
        <v>0.69679663045684537</v>
      </c>
      <c r="U47" s="2">
        <v>0.63701539198595791</v>
      </c>
      <c r="V47" s="2">
        <v>0.42892616638092712</v>
      </c>
      <c r="W47" s="2">
        <v>0.65574212319487435</v>
      </c>
      <c r="X47" s="2">
        <v>0.7445859275739648</v>
      </c>
      <c r="Y47" s="2">
        <v>0.87178017344325887</v>
      </c>
      <c r="Z47" s="2">
        <v>0.42565221163240763</v>
      </c>
      <c r="AA47" s="2">
        <v>0.90727048557857937</v>
      </c>
      <c r="AB47" s="2">
        <v>0.7773514715459664</v>
      </c>
      <c r="AC47" s="2">
        <v>0.73057699284064792</v>
      </c>
      <c r="AD47" s="2">
        <v>0.51525260896384584</v>
      </c>
    </row>
    <row r="48" spans="1:30" x14ac:dyDescent="0.4">
      <c r="A48" s="6">
        <v>450.09918333333297</v>
      </c>
      <c r="B48" s="2">
        <f t="shared" si="0"/>
        <v>0.84677122500797408</v>
      </c>
      <c r="C48" s="2">
        <f t="shared" si="1"/>
        <v>6.4388765302788781E-2</v>
      </c>
      <c r="D48" s="2">
        <f t="shared" si="2"/>
        <v>0.75108629226143486</v>
      </c>
      <c r="E48" s="2">
        <f t="shared" si="3"/>
        <v>4.8620284137350513E-2</v>
      </c>
      <c r="F48" s="2">
        <f t="shared" si="4"/>
        <v>0.6958318987121721</v>
      </c>
      <c r="G48" s="2">
        <f t="shared" si="5"/>
        <v>5.0965528344012231E-2</v>
      </c>
      <c r="H48" s="2">
        <f t="shared" si="7"/>
        <v>0.43625071020573641</v>
      </c>
      <c r="I48" s="2">
        <f t="shared" si="6"/>
        <v>5.1839216672989755E-2</v>
      </c>
      <c r="K48" s="2">
        <v>0.8544114461144573</v>
      </c>
      <c r="L48" s="2">
        <v>0.75392240858087622</v>
      </c>
      <c r="M48" s="2">
        <v>0.56900631778766397</v>
      </c>
      <c r="N48" s="2">
        <v>0.36653107289331804</v>
      </c>
      <c r="O48" s="2">
        <v>0.852231359932899</v>
      </c>
      <c r="P48" s="2">
        <v>0.79187249947488736</v>
      </c>
      <c r="Q48" s="2">
        <v>0.66868671551440895</v>
      </c>
      <c r="R48" s="2">
        <v>0.45126896537173289</v>
      </c>
      <c r="S48" s="2">
        <v>0.96483003367545139</v>
      </c>
      <c r="T48" s="2">
        <v>0.69536269382549054</v>
      </c>
      <c r="U48" s="2">
        <v>0.63729425282465391</v>
      </c>
      <c r="V48" s="2">
        <v>0.42756505502259951</v>
      </c>
      <c r="W48" s="2">
        <v>0.65400104248019741</v>
      </c>
      <c r="X48" s="2">
        <v>0.74326847979427835</v>
      </c>
      <c r="Y48" s="2">
        <v>0.87563561990618966</v>
      </c>
      <c r="Z48" s="2">
        <v>0.425645039343996</v>
      </c>
      <c r="AA48" s="2">
        <v>0.90838224283686508</v>
      </c>
      <c r="AB48" s="2">
        <v>0.7710053796316424</v>
      </c>
      <c r="AC48" s="2">
        <v>0.72853658752794448</v>
      </c>
      <c r="AD48" s="2">
        <v>0.5102434183970358</v>
      </c>
    </row>
    <row r="49" spans="1:30" x14ac:dyDescent="0.4">
      <c r="A49" s="6">
        <v>460.10075000000001</v>
      </c>
      <c r="B49" s="2">
        <f t="shared" si="0"/>
        <v>0.8439305200155236</v>
      </c>
      <c r="C49" s="2">
        <f t="shared" si="1"/>
        <v>5.905034946048044E-2</v>
      </c>
      <c r="D49" s="2">
        <f t="shared" si="2"/>
        <v>0.74899647639663525</v>
      </c>
      <c r="E49" s="2">
        <f t="shared" si="3"/>
        <v>5.243167639595684E-2</v>
      </c>
      <c r="F49" s="2">
        <f t="shared" si="4"/>
        <v>0.69469912303635062</v>
      </c>
      <c r="G49" s="2">
        <f t="shared" si="5"/>
        <v>4.6876252031735184E-2</v>
      </c>
      <c r="H49" s="2">
        <f t="shared" si="7"/>
        <v>0.43295387423215048</v>
      </c>
      <c r="I49" s="2">
        <f t="shared" si="6"/>
        <v>4.60667684235491E-2</v>
      </c>
      <c r="K49" s="2">
        <v>0.85633469999882383</v>
      </c>
      <c r="L49" s="2">
        <v>0.74733526875755329</v>
      </c>
      <c r="M49" s="2">
        <v>0.58108402139235049</v>
      </c>
      <c r="N49" s="2">
        <v>0.37187583165858434</v>
      </c>
      <c r="O49" s="2">
        <v>0.85227992560688126</v>
      </c>
      <c r="P49" s="2">
        <v>0.79680988713446699</v>
      </c>
      <c r="Q49" s="2">
        <v>0.67449299027671294</v>
      </c>
      <c r="R49" s="2">
        <v>0.45805161027331043</v>
      </c>
      <c r="S49" s="2">
        <v>0.95652521934415979</v>
      </c>
      <c r="T49" s="2">
        <v>0.69200111816529253</v>
      </c>
      <c r="U49" s="2">
        <v>0.63473274176071004</v>
      </c>
      <c r="V49" s="2">
        <v>0.42014008840650829</v>
      </c>
      <c r="W49" s="2">
        <v>0.65229525053419846</v>
      </c>
      <c r="X49" s="2">
        <v>0.74069591662633871</v>
      </c>
      <c r="Y49" s="2">
        <v>0.86952177776646344</v>
      </c>
      <c r="Z49" s="2">
        <v>0.42011155856623167</v>
      </c>
      <c r="AA49" s="2">
        <v>0.90221750459355499</v>
      </c>
      <c r="AB49" s="2">
        <v>0.76814019129952427</v>
      </c>
      <c r="AC49" s="2">
        <v>0.71366408398551584</v>
      </c>
      <c r="AD49" s="2">
        <v>0.49459028225611773</v>
      </c>
    </row>
    <row r="50" spans="1:30" x14ac:dyDescent="0.4">
      <c r="A50" s="6">
        <v>470.10118333333298</v>
      </c>
      <c r="B50" s="2">
        <f t="shared" si="0"/>
        <v>0.84540111944317609</v>
      </c>
      <c r="C50" s="2">
        <f t="shared" si="1"/>
        <v>5.9005162508358917E-2</v>
      </c>
      <c r="D50" s="2">
        <f t="shared" si="2"/>
        <v>0.75327620005504436</v>
      </c>
      <c r="E50" s="2">
        <f t="shared" si="3"/>
        <v>5.7002445302525073E-2</v>
      </c>
      <c r="F50" s="2">
        <f t="shared" si="4"/>
        <v>0.69462025607683597</v>
      </c>
      <c r="G50" s="2">
        <f t="shared" si="5"/>
        <v>4.8711626022012212E-2</v>
      </c>
      <c r="H50" s="2">
        <f t="shared" si="7"/>
        <v>0.43694261347672125</v>
      </c>
      <c r="I50" s="2">
        <f t="shared" si="6"/>
        <v>6.4214398158104091E-2</v>
      </c>
      <c r="K50" s="2">
        <v>0.8523928928250164</v>
      </c>
      <c r="L50" s="2">
        <v>0.75278976104572493</v>
      </c>
      <c r="M50" s="2">
        <v>0.5712696500724016</v>
      </c>
      <c r="N50" s="2">
        <v>0.36656810571739401</v>
      </c>
      <c r="O50" s="2">
        <v>0.85197602498904734</v>
      </c>
      <c r="P50" s="2">
        <v>0.80246504207163372</v>
      </c>
      <c r="Q50" s="2">
        <v>0.66858734642604711</v>
      </c>
      <c r="R50" s="2">
        <v>0.45710045003846494</v>
      </c>
      <c r="S50" s="2">
        <v>0.95438376063565933</v>
      </c>
      <c r="T50" s="2">
        <v>0.68876170990745866</v>
      </c>
      <c r="U50" s="2">
        <v>0.62385494848319789</v>
      </c>
      <c r="V50" s="2">
        <v>0.41008667771330953</v>
      </c>
      <c r="W50" s="2">
        <v>0.65034920471732127</v>
      </c>
      <c r="X50" s="2">
        <v>0.73501999254440153</v>
      </c>
      <c r="Y50" s="2">
        <v>0.86706035698517303</v>
      </c>
      <c r="Z50" s="2">
        <v>0.41447190363743008</v>
      </c>
      <c r="AA50" s="2">
        <v>0.91790371404883642</v>
      </c>
      <c r="AB50" s="2">
        <v>0.78734449470600332</v>
      </c>
      <c r="AC50" s="2">
        <v>0.7423289784173599</v>
      </c>
      <c r="AD50" s="2">
        <v>0.53648593027700775</v>
      </c>
    </row>
    <row r="51" spans="1:30" x14ac:dyDescent="0.4">
      <c r="A51" s="6">
        <v>480.10193333333302</v>
      </c>
      <c r="B51" s="2">
        <f t="shared" si="0"/>
        <v>0.84424899803197506</v>
      </c>
      <c r="C51" s="2">
        <f t="shared" si="1"/>
        <v>5.9448662649921991E-2</v>
      </c>
      <c r="D51" s="2">
        <f t="shared" si="2"/>
        <v>0.74805181225013384</v>
      </c>
      <c r="E51" s="2">
        <f t="shared" si="3"/>
        <v>4.7969315865707074E-2</v>
      </c>
      <c r="F51" s="2">
        <f t="shared" si="4"/>
        <v>0.69718393803090017</v>
      </c>
      <c r="G51" s="2">
        <f t="shared" si="5"/>
        <v>5.6455445056239673E-2</v>
      </c>
      <c r="H51" s="2">
        <f t="shared" si="7"/>
        <v>0.43477811852219717</v>
      </c>
      <c r="I51" s="2">
        <f t="shared" si="6"/>
        <v>5.7027234364409915E-2</v>
      </c>
      <c r="K51" s="2">
        <v>0.85299410860621161</v>
      </c>
      <c r="L51" s="2">
        <v>0.75185135610886678</v>
      </c>
      <c r="M51" s="2">
        <v>0.5703026290473554</v>
      </c>
      <c r="N51" s="2">
        <v>0.36574920657222121</v>
      </c>
      <c r="O51" s="2">
        <v>0.85335229585551386</v>
      </c>
      <c r="P51" s="2">
        <v>0.78666029984848351</v>
      </c>
      <c r="Q51" s="2">
        <v>0.68259041311236346</v>
      </c>
      <c r="R51" s="2">
        <v>0.45822183370273489</v>
      </c>
      <c r="S51" s="2">
        <v>0.95614083913204406</v>
      </c>
      <c r="T51" s="2">
        <v>0.69183219547108044</v>
      </c>
      <c r="U51" s="2">
        <v>0.63670527304205649</v>
      </c>
      <c r="V51" s="2">
        <v>0.42117354449330136</v>
      </c>
      <c r="W51" s="2">
        <v>0.64885625232328703</v>
      </c>
      <c r="X51" s="2">
        <v>0.73316204591747802</v>
      </c>
      <c r="Y51" s="2">
        <v>0.86337345081440331</v>
      </c>
      <c r="Z51" s="2">
        <v>0.4107212357656807</v>
      </c>
      <c r="AA51" s="2">
        <v>0.90990149424281874</v>
      </c>
      <c r="AB51" s="2">
        <v>0.77675316390476057</v>
      </c>
      <c r="AC51" s="2">
        <v>0.73294792413832188</v>
      </c>
      <c r="AD51" s="2">
        <v>0.51802477207704756</v>
      </c>
    </row>
    <row r="52" spans="1:30" x14ac:dyDescent="0.4">
      <c r="A52" s="6">
        <v>490.10313333333301</v>
      </c>
      <c r="B52" s="2">
        <f t="shared" si="0"/>
        <v>0.84362152286955649</v>
      </c>
      <c r="C52" s="2">
        <f t="shared" si="1"/>
        <v>5.8293904792769247E-2</v>
      </c>
      <c r="D52" s="2">
        <f t="shared" si="2"/>
        <v>0.74578784097201734</v>
      </c>
      <c r="E52" s="2">
        <f t="shared" si="3"/>
        <v>4.8880891396878831E-2</v>
      </c>
      <c r="F52" s="2">
        <f t="shared" si="4"/>
        <v>0.69026179208971894</v>
      </c>
      <c r="G52" s="2">
        <f t="shared" si="5"/>
        <v>5.1101281883089301E-2</v>
      </c>
      <c r="H52" s="2">
        <f t="shared" si="7"/>
        <v>0.42898415148174179</v>
      </c>
      <c r="I52" s="2">
        <f t="shared" si="6"/>
        <v>6.1193350825290295E-2</v>
      </c>
      <c r="K52" s="2">
        <v>0.85256632230914742</v>
      </c>
      <c r="L52" s="2">
        <v>0.73949810605055089</v>
      </c>
      <c r="M52" s="2">
        <v>0.56726996111773209</v>
      </c>
      <c r="N52" s="2">
        <v>0.3576473621218868</v>
      </c>
      <c r="O52" s="2">
        <v>0.85308171567189794</v>
      </c>
      <c r="P52" s="2">
        <v>0.79120457788019105</v>
      </c>
      <c r="Q52" s="2">
        <v>0.6694715713889916</v>
      </c>
      <c r="R52" s="2">
        <v>0.4518679770434505</v>
      </c>
      <c r="S52" s="2">
        <v>0.95379103729465287</v>
      </c>
      <c r="T52" s="2">
        <v>0.69349833082833956</v>
      </c>
      <c r="U52" s="2">
        <v>0.61798843948731008</v>
      </c>
      <c r="V52" s="2">
        <v>0.4087699935256045</v>
      </c>
      <c r="W52" s="2">
        <v>0.64774207207630452</v>
      </c>
      <c r="X52" s="2">
        <v>0.72858984993133791</v>
      </c>
      <c r="Y52" s="2">
        <v>0.8600136874828378</v>
      </c>
      <c r="Z52" s="2">
        <v>0.40587339686329899</v>
      </c>
      <c r="AA52" s="2">
        <v>0.91092646699577906</v>
      </c>
      <c r="AB52" s="2">
        <v>0.77614834016966672</v>
      </c>
      <c r="AC52" s="2">
        <v>0.73656530097172335</v>
      </c>
      <c r="AD52" s="2">
        <v>0.52076202785446846</v>
      </c>
    </row>
    <row r="53" spans="1:30" x14ac:dyDescent="0.4">
      <c r="A53" s="6">
        <v>500.1046</v>
      </c>
      <c r="B53" s="2">
        <f t="shared" si="0"/>
        <v>0.84364917351080604</v>
      </c>
      <c r="C53" s="2">
        <f t="shared" si="1"/>
        <v>6.1548251667167882E-2</v>
      </c>
      <c r="D53" s="2">
        <f t="shared" si="2"/>
        <v>0.74480332407136074</v>
      </c>
      <c r="E53" s="2">
        <f t="shared" si="3"/>
        <v>4.8997805891501503E-2</v>
      </c>
      <c r="F53" s="2">
        <f t="shared" si="4"/>
        <v>0.6967424731598999</v>
      </c>
      <c r="G53" s="2">
        <f t="shared" si="5"/>
        <v>4.762098320555682E-2</v>
      </c>
      <c r="H53" s="2">
        <f t="shared" si="7"/>
        <v>0.432595993588207</v>
      </c>
      <c r="I53" s="2">
        <f t="shared" si="6"/>
        <v>5.8687186103366519E-2</v>
      </c>
      <c r="K53" s="2">
        <v>0.84978450566713237</v>
      </c>
      <c r="L53" s="2">
        <v>0.7472365290438463</v>
      </c>
      <c r="M53" s="2">
        <v>0.57620591224948126</v>
      </c>
      <c r="N53" s="2">
        <v>0.36588500630750176</v>
      </c>
      <c r="O53" s="2">
        <v>0.85303168937614116</v>
      </c>
      <c r="P53" s="2">
        <v>0.79351930405764148</v>
      </c>
      <c r="Q53" s="2">
        <v>0.67031459686380701</v>
      </c>
      <c r="R53" s="2">
        <v>0.45373401507893085</v>
      </c>
      <c r="S53" s="2">
        <v>0.95797569906321722</v>
      </c>
      <c r="T53" s="2">
        <v>0.69557294680066251</v>
      </c>
      <c r="U53" s="2">
        <v>0.6359464964947753</v>
      </c>
      <c r="V53" s="2">
        <v>0.42375784762348201</v>
      </c>
      <c r="W53" s="2">
        <v>0.64598476325350673</v>
      </c>
      <c r="X53" s="2">
        <v>0.72398612894317604</v>
      </c>
      <c r="Y53" s="2">
        <v>0.85377895552463934</v>
      </c>
      <c r="Z53" s="2">
        <v>0.39929876395476566</v>
      </c>
      <c r="AA53" s="2">
        <v>0.91146921019403193</v>
      </c>
      <c r="AB53" s="2">
        <v>0.76370171151147748</v>
      </c>
      <c r="AC53" s="2">
        <v>0.74746640466679726</v>
      </c>
      <c r="AD53" s="2">
        <v>0.52030433497635464</v>
      </c>
    </row>
    <row r="54" spans="1:30" x14ac:dyDescent="0.4">
      <c r="A54" s="6"/>
    </row>
    <row r="55" spans="1:30" x14ac:dyDescent="0.4">
      <c r="A55" s="6"/>
    </row>
    <row r="56" spans="1:30" x14ac:dyDescent="0.4">
      <c r="A56" s="6"/>
    </row>
    <row r="57" spans="1:30" x14ac:dyDescent="0.4">
      <c r="A57" s="6"/>
    </row>
    <row r="58" spans="1:30" x14ac:dyDescent="0.4">
      <c r="A58" s="6"/>
    </row>
    <row r="59" spans="1:30" x14ac:dyDescent="0.4">
      <c r="A59" s="6"/>
    </row>
    <row r="60" spans="1:30" x14ac:dyDescent="0.4">
      <c r="A60" s="6"/>
    </row>
    <row r="61" spans="1:30" x14ac:dyDescent="0.4">
      <c r="A61" s="6"/>
    </row>
    <row r="62" spans="1:30" x14ac:dyDescent="0.4">
      <c r="A62" s="6"/>
    </row>
    <row r="63" spans="1:30" x14ac:dyDescent="0.4">
      <c r="A63" s="6"/>
    </row>
    <row r="64" spans="1:30" x14ac:dyDescent="0.4">
      <c r="A64" s="6"/>
    </row>
    <row r="65" spans="1:1" x14ac:dyDescent="0.4">
      <c r="A65" s="6"/>
    </row>
    <row r="66" spans="1:1" x14ac:dyDescent="0.4">
      <c r="A66" s="6"/>
    </row>
    <row r="67" spans="1:1" x14ac:dyDescent="0.4">
      <c r="A67" s="6"/>
    </row>
    <row r="68" spans="1:1" x14ac:dyDescent="0.4">
      <c r="A68" s="6"/>
    </row>
    <row r="69" spans="1:1" x14ac:dyDescent="0.4">
      <c r="A69" s="6"/>
    </row>
    <row r="70" spans="1:1" x14ac:dyDescent="0.4">
      <c r="A70" s="6"/>
    </row>
    <row r="71" spans="1:1" x14ac:dyDescent="0.4">
      <c r="A71" s="6"/>
    </row>
    <row r="72" spans="1:1" x14ac:dyDescent="0.4">
      <c r="A72" s="6"/>
    </row>
    <row r="73" spans="1:1" x14ac:dyDescent="0.4">
      <c r="A73" s="6"/>
    </row>
    <row r="74" spans="1:1" x14ac:dyDescent="0.4">
      <c r="A74" s="6"/>
    </row>
    <row r="75" spans="1:1" x14ac:dyDescent="0.4">
      <c r="A75" s="6"/>
    </row>
    <row r="76" spans="1:1" x14ac:dyDescent="0.4">
      <c r="A76" s="6"/>
    </row>
    <row r="77" spans="1:1" x14ac:dyDescent="0.4">
      <c r="A77" s="6"/>
    </row>
    <row r="78" spans="1:1" x14ac:dyDescent="0.4">
      <c r="A78" s="6"/>
    </row>
    <row r="79" spans="1:1" x14ac:dyDescent="0.4">
      <c r="A79" s="6"/>
    </row>
    <row r="80" spans="1:1" x14ac:dyDescent="0.4">
      <c r="A80" s="6"/>
    </row>
    <row r="81" spans="1:1" x14ac:dyDescent="0.4">
      <c r="A81" s="6"/>
    </row>
    <row r="82" spans="1:1" x14ac:dyDescent="0.4">
      <c r="A82" s="6"/>
    </row>
    <row r="83" spans="1:1" x14ac:dyDescent="0.4">
      <c r="A83" s="6"/>
    </row>
    <row r="84" spans="1:1" x14ac:dyDescent="0.4">
      <c r="A84" s="6"/>
    </row>
    <row r="85" spans="1:1" x14ac:dyDescent="0.4">
      <c r="A85" s="6"/>
    </row>
    <row r="86" spans="1:1" x14ac:dyDescent="0.4">
      <c r="A86" s="6"/>
    </row>
    <row r="87" spans="1:1" x14ac:dyDescent="0.4">
      <c r="A87" s="6"/>
    </row>
    <row r="88" spans="1:1" x14ac:dyDescent="0.4">
      <c r="A88" s="6"/>
    </row>
    <row r="89" spans="1:1" x14ac:dyDescent="0.4">
      <c r="A89" s="6"/>
    </row>
    <row r="90" spans="1:1" x14ac:dyDescent="0.4">
      <c r="A90" s="6"/>
    </row>
    <row r="91" spans="1:1" x14ac:dyDescent="0.4">
      <c r="A91" s="6"/>
    </row>
    <row r="92" spans="1:1" x14ac:dyDescent="0.4">
      <c r="A92" s="6"/>
    </row>
    <row r="93" spans="1:1" x14ac:dyDescent="0.4">
      <c r="A93" s="6"/>
    </row>
    <row r="94" spans="1:1" x14ac:dyDescent="0.4">
      <c r="A94" s="6"/>
    </row>
    <row r="95" spans="1:1" x14ac:dyDescent="0.4">
      <c r="A95" s="6"/>
    </row>
    <row r="96" spans="1:1" x14ac:dyDescent="0.4">
      <c r="A96" s="6"/>
    </row>
    <row r="97" spans="1:1" x14ac:dyDescent="0.4">
      <c r="A97" s="6"/>
    </row>
    <row r="98" spans="1:1" x14ac:dyDescent="0.4">
      <c r="A98" s="6"/>
    </row>
    <row r="99" spans="1:1" x14ac:dyDescent="0.4">
      <c r="A99" s="6"/>
    </row>
    <row r="100" spans="1:1" x14ac:dyDescent="0.4">
      <c r="A100" s="6"/>
    </row>
    <row r="101" spans="1:1" x14ac:dyDescent="0.4">
      <c r="A101" s="6"/>
    </row>
    <row r="102" spans="1:1" x14ac:dyDescent="0.4">
      <c r="A102" s="6"/>
    </row>
    <row r="103" spans="1:1" x14ac:dyDescent="0.4">
      <c r="A103" s="7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3d</vt:lpstr>
      <vt:lpstr>3e</vt:lpstr>
      <vt:lpstr>3f-flat</vt:lpstr>
      <vt:lpstr>3f-on3Dmodel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福田憲二郎</dc:creator>
  <cp:lastModifiedBy>福田憲二郎</cp:lastModifiedBy>
  <dcterms:created xsi:type="dcterms:W3CDTF">2022-03-03T05:50:04Z</dcterms:created>
  <dcterms:modified xsi:type="dcterms:W3CDTF">2022-07-11T03:03:29Z</dcterms:modified>
</cp:coreProperties>
</file>