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NS_CUSAT\ICMR PROJECT AT CUSAT\PAPER 1\Paper_ICMR_Revised\Paper Submissions\npj Parkinsons Disease\Revised MS_npj PD\Submitted Version\"/>
    </mc:Choice>
  </mc:AlternateContent>
  <xr:revisionPtr revIDLastSave="0" documentId="13_ncr:1_{FC1F6EC8-9799-481B-952E-5922D6382654}" xr6:coauthVersionLast="47" xr6:coauthVersionMax="47" xr10:uidLastSave="{00000000-0000-0000-0000-000000000000}"/>
  <bookViews>
    <workbookView xWindow="-108" yWindow="-108" windowWidth="23256" windowHeight="12456" xr2:uid="{040DBBB2-93E8-4E31-88EE-EC5E0D144A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3" i="1"/>
</calcChain>
</file>

<file path=xl/sharedStrings.xml><?xml version="1.0" encoding="utf-8"?>
<sst xmlns="http://schemas.openxmlformats.org/spreadsheetml/2006/main" count="114" uniqueCount="114">
  <si>
    <t>Samples</t>
  </si>
  <si>
    <t>Bacteroidota</t>
  </si>
  <si>
    <t>F/B Ratio</t>
  </si>
  <si>
    <t>P/B Ratio</t>
  </si>
  <si>
    <t>C002</t>
  </si>
  <si>
    <t>C003</t>
  </si>
  <si>
    <t>C005</t>
  </si>
  <si>
    <t>C007</t>
  </si>
  <si>
    <t>C009</t>
  </si>
  <si>
    <t>C011</t>
  </si>
  <si>
    <t>C012</t>
  </si>
  <si>
    <t>C013</t>
  </si>
  <si>
    <t>C014</t>
  </si>
  <si>
    <t>C017</t>
  </si>
  <si>
    <t>C018</t>
  </si>
  <si>
    <t>C019</t>
  </si>
  <si>
    <t>C020</t>
  </si>
  <si>
    <t>C021</t>
  </si>
  <si>
    <t>C022</t>
  </si>
  <si>
    <t>C023</t>
  </si>
  <si>
    <t>C024</t>
  </si>
  <si>
    <t>C025</t>
  </si>
  <si>
    <t>C026</t>
  </si>
  <si>
    <t>C027</t>
  </si>
  <si>
    <t>C028</t>
  </si>
  <si>
    <t>C029</t>
  </si>
  <si>
    <t>C030</t>
  </si>
  <si>
    <t>C031</t>
  </si>
  <si>
    <t>C032</t>
  </si>
  <si>
    <t>C033</t>
  </si>
  <si>
    <t>C034</t>
  </si>
  <si>
    <t>C035</t>
  </si>
  <si>
    <t>C036</t>
  </si>
  <si>
    <t>C037</t>
  </si>
  <si>
    <t>C038</t>
  </si>
  <si>
    <t>C039</t>
  </si>
  <si>
    <t>C040</t>
  </si>
  <si>
    <t>C041</t>
  </si>
  <si>
    <t>C042</t>
  </si>
  <si>
    <t>C043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</si>
  <si>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</si>
  <si>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</si>
  <si>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</si>
  <si>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</si>
  <si>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</si>
  <si>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</si>
  <si>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</si>
  <si>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</si>
  <si>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</si>
  <si>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</si>
  <si>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C054</t>
  </si>
  <si>
    <t>C055</t>
  </si>
  <si>
    <t>C056</t>
  </si>
  <si>
    <t>C057</t>
  </si>
  <si>
    <t>C058</t>
  </si>
  <si>
    <t>C059</t>
  </si>
  <si>
    <t>C060</t>
  </si>
  <si>
    <t>C061</t>
  </si>
  <si>
    <t>C062</t>
  </si>
  <si>
    <t>C063</t>
  </si>
  <si>
    <t>C064</t>
  </si>
  <si>
    <t>C065</t>
  </si>
  <si>
    <t>P001</t>
  </si>
  <si>
    <t>P016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</si>
  <si>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</si>
  <si>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</si>
  <si>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</si>
  <si>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</si>
  <si>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</si>
  <si>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</si>
  <si>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</si>
  <si>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</si>
  <si>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</si>
  <si>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</si>
  <si>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</si>
  <si>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</si>
  <si>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</si>
  <si>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</si>
  <si>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</si>
  <si>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</si>
  <si>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</si>
  <si>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</si>
  <si>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</si>
  <si>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</si>
  <si>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</si>
  <si>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</si>
  <si>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</si>
  <si>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</si>
  <si>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</si>
  <si>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</si>
  <si>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</si>
  <si>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</si>
  <si>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</si>
  <si>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</si>
  <si>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</si>
  <si>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</si>
  <si>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</si>
  <si>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</si>
  <si>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</si>
  <si>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</si>
  <si>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</si>
  <si>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</si>
  <si>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</si>
  <si>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</si>
  <si>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</si>
  <si>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</si>
  <si>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</si>
  <si>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</si>
  <si>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</si>
  <si>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</si>
  <si>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 xml:space="preserve"> Firmicutes (Bacillota)</t>
  </si>
  <si>
    <t>Pseudomonadota (Proteobacteria)</t>
  </si>
  <si>
    <t>F/P Ratio</t>
  </si>
  <si>
    <t>Supplementary Table S2: Abundance of Firmicutes (F), Bacteroidota (B) and Proteobacteria (P) across HCs and PD with corresponding F/B, P/B and F/P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</si>
</sst>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 applyAlignment="1">
      <alignment horizontal="left" vertical="center"/>
    </xf>
    <xf numFmtId="0" fontId="0" fillId="6" borderId="1" xfId="0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0" fillId="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0BC9-FFF2-45F7-9E04-9EA39D113D69}">
  <dimension ref="A1:K108"/>
  <sheetViews>
    <sheetView tabSelected="1" workbookViewId="0"/>
  </sheetViews>
  <sheetFormatPr defaultRowHeight="14.4" x14ac:dyDescent="0.3"/>
  <cols>
    <col min="2" max="2" width="18.6640625" bestFit="1" customWidth="1"/>
    <col min="4" max="4" width="29.6640625" bestFit="1" customWidth="1"/>
  </cols>
  <sheetData>
    <row r="1" spans="1:11" x14ac:dyDescent="0.3">
      <c r="A1" s="1" t="s">
        <v>113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t="s">
        <v>0</v>
      </c>
      <c r="B2" s="2" t="s">
        <v>110</v>
      </c>
      <c r="C2" s="2" t="s">
        <v>1</v>
      </c>
      <c r="D2" s="2" t="s">
        <v>111</v>
      </c>
      <c r="E2" s="3" t="s">
        <v>2</v>
      </c>
      <c r="F2" s="4" t="s">
        <v>3</v>
      </c>
      <c r="G2" s="8" t="s">
        <v>112</v>
      </c>
    </row>
    <row r="3" spans="1:11" x14ac:dyDescent="0.3">
      <c r="A3" s="5" t="s">
        <v>4</v>
      </c>
      <c r="B3" s="2">
        <v>0.12805526036131801</v>
      </c>
      <c r="C3" s="2">
        <v>0.76036131774707805</v>
      </c>
      <c r="D3" s="2">
        <v>1.9482819695359501E-2</v>
      </c>
      <c r="E3" s="6">
        <v>0.16841400000000001</v>
      </c>
      <c r="F3" s="7">
        <v>2.5623E-2</v>
      </c>
      <c r="G3" s="8">
        <f>B3/D3</f>
        <v>6.5727272727273016</v>
      </c>
    </row>
    <row r="4" spans="1:11" x14ac:dyDescent="0.3">
      <c r="A4" s="5" t="s">
        <v>5</v>
      </c>
      <c r="B4" s="2">
        <v>0.39904357066950102</v>
      </c>
      <c r="C4" s="2">
        <v>0.28126106978391802</v>
      </c>
      <c r="D4" s="2">
        <v>1.4346439957492E-2</v>
      </c>
      <c r="E4" s="6">
        <v>1.418766</v>
      </c>
      <c r="F4" s="7">
        <v>5.1007999999999998E-2</v>
      </c>
      <c r="G4" s="8">
        <f>B4/D4</f>
        <v>27.814814814814909</v>
      </c>
    </row>
    <row r="5" spans="1:11" x14ac:dyDescent="0.3">
      <c r="A5" s="5" t="s">
        <v>6</v>
      </c>
      <c r="B5" s="2">
        <v>9.9716613531703899E-2</v>
      </c>
      <c r="C5" s="2">
        <v>0.75309953949698905</v>
      </c>
      <c r="D5" s="2">
        <v>2.35565001771165E-2</v>
      </c>
      <c r="E5" s="6">
        <v>0.132408</v>
      </c>
      <c r="F5" s="7">
        <v>3.1279000000000001E-2</v>
      </c>
      <c r="G5" s="8">
        <f>B5/D5</f>
        <v>4.2330827067669263</v>
      </c>
    </row>
    <row r="6" spans="1:11" x14ac:dyDescent="0.3">
      <c r="A6" s="5" t="s">
        <v>7</v>
      </c>
      <c r="B6" s="2">
        <v>0.18225292242295399</v>
      </c>
      <c r="C6" s="2">
        <v>0.59316330145235596</v>
      </c>
      <c r="D6" s="2">
        <v>1.50549061282324E-2</v>
      </c>
      <c r="E6" s="6">
        <v>0.30725599999999997</v>
      </c>
      <c r="F6" s="7">
        <v>2.5381000000000001E-2</v>
      </c>
      <c r="G6" s="8">
        <f>B6/D6</f>
        <v>12.105882352941137</v>
      </c>
    </row>
    <row r="7" spans="1:11" x14ac:dyDescent="0.3">
      <c r="A7" s="5" t="s">
        <v>8</v>
      </c>
      <c r="B7" s="2">
        <v>0.46510804109103798</v>
      </c>
      <c r="C7" s="2">
        <v>0.29489904357066898</v>
      </c>
      <c r="D7" s="2">
        <v>2.53276656039674E-2</v>
      </c>
      <c r="E7" s="6">
        <v>1.5771770000000001</v>
      </c>
      <c r="F7" s="7">
        <v>8.5886000000000004E-2</v>
      </c>
      <c r="G7" s="8">
        <f>B7/D7</f>
        <v>18.363636363636374</v>
      </c>
    </row>
    <row r="8" spans="1:11" x14ac:dyDescent="0.3">
      <c r="A8" s="5" t="s">
        <v>9</v>
      </c>
      <c r="B8" s="2">
        <v>0.28887708111937699</v>
      </c>
      <c r="C8" s="2">
        <v>0.51576337229897296</v>
      </c>
      <c r="D8" s="2">
        <v>2.01912858660999E-2</v>
      </c>
      <c r="E8" s="6">
        <v>0.56009600000000004</v>
      </c>
      <c r="F8" s="7">
        <v>3.9148000000000002E-2</v>
      </c>
      <c r="G8" s="8">
        <f>B8/D8</f>
        <v>14.307017543859667</v>
      </c>
    </row>
    <row r="9" spans="1:11" x14ac:dyDescent="0.3">
      <c r="A9" s="5" t="s">
        <v>10</v>
      </c>
      <c r="B9" s="2">
        <v>0.23751328374070099</v>
      </c>
      <c r="C9" s="2">
        <v>0.23822174991144199</v>
      </c>
      <c r="D9" s="2">
        <v>0.47236981934112598</v>
      </c>
      <c r="E9" s="6">
        <v>0.99702599999999997</v>
      </c>
      <c r="F9" s="7">
        <v>1.9829000000000001</v>
      </c>
      <c r="G9" s="8">
        <f>B9/D9</f>
        <v>0.50281214848143951</v>
      </c>
    </row>
    <row r="10" spans="1:11" x14ac:dyDescent="0.3">
      <c r="A10" s="5" t="s">
        <v>11</v>
      </c>
      <c r="B10" s="2">
        <v>0.26514346439957498</v>
      </c>
      <c r="C10" s="2">
        <v>0.15710237336167199</v>
      </c>
      <c r="D10" s="2">
        <v>0.50460503010981195</v>
      </c>
      <c r="E10" s="6">
        <v>1.687711</v>
      </c>
      <c r="F10" s="7">
        <v>3.2119499999999999</v>
      </c>
      <c r="G10" s="8">
        <f>B10/D10</f>
        <v>0.52544752544752593</v>
      </c>
    </row>
    <row r="11" spans="1:11" x14ac:dyDescent="0.3">
      <c r="A11" s="5" t="s">
        <v>12</v>
      </c>
      <c r="B11" s="2">
        <v>0.239107332624867</v>
      </c>
      <c r="C11" s="2">
        <v>0.197307828551187</v>
      </c>
      <c r="D11" s="2">
        <v>0.468827488487425</v>
      </c>
      <c r="E11" s="6">
        <v>1.211849</v>
      </c>
      <c r="F11" s="7">
        <v>2.3761220000000001</v>
      </c>
      <c r="G11" s="8">
        <f>B11/D11</f>
        <v>0.51001133358519013</v>
      </c>
    </row>
    <row r="12" spans="1:11" x14ac:dyDescent="0.3">
      <c r="A12" s="5" t="s">
        <v>13</v>
      </c>
      <c r="B12" s="2">
        <v>0.25203684024087902</v>
      </c>
      <c r="C12" s="2">
        <v>0.15887353878852301</v>
      </c>
      <c r="D12" s="2">
        <v>0.52107686857952495</v>
      </c>
      <c r="E12" s="6">
        <v>1.5863989999999999</v>
      </c>
      <c r="F12" s="7">
        <v>3.2798219999999998</v>
      </c>
      <c r="G12" s="8">
        <f>B12/D12</f>
        <v>0.48368456832087153</v>
      </c>
    </row>
    <row r="13" spans="1:11" x14ac:dyDescent="0.3">
      <c r="A13" s="5" t="s">
        <v>14</v>
      </c>
      <c r="B13" s="2">
        <v>0.25788168614948598</v>
      </c>
      <c r="C13" s="2">
        <v>0.15515409139213601</v>
      </c>
      <c r="D13" s="2">
        <v>0.52426496634785702</v>
      </c>
      <c r="E13" s="6">
        <v>1.6620999999999999</v>
      </c>
      <c r="F13" s="7">
        <v>3.3789950000000002</v>
      </c>
      <c r="G13" s="8">
        <f>B13/D13</f>
        <v>0.49189189189189103</v>
      </c>
    </row>
    <row r="14" spans="1:11" x14ac:dyDescent="0.3">
      <c r="A14" s="5" t="s">
        <v>15</v>
      </c>
      <c r="B14" s="2">
        <v>0.26709174636911098</v>
      </c>
      <c r="C14" s="2">
        <v>0.17569961034360601</v>
      </c>
      <c r="D14" s="2">
        <v>0.50690754516471803</v>
      </c>
      <c r="E14" s="6">
        <v>1.5201610000000001</v>
      </c>
      <c r="F14" s="7">
        <v>2.885081</v>
      </c>
      <c r="G14" s="8">
        <f>B14/D14</f>
        <v>0.52690426275331992</v>
      </c>
    </row>
    <row r="15" spans="1:11" x14ac:dyDescent="0.3">
      <c r="A15" s="5" t="s">
        <v>16</v>
      </c>
      <c r="B15" s="2">
        <v>0.27399929153382901</v>
      </c>
      <c r="C15" s="2">
        <v>0.215550832447751</v>
      </c>
      <c r="D15" s="2">
        <v>0.446333687566419</v>
      </c>
      <c r="E15" s="6">
        <v>1.2711589999999999</v>
      </c>
      <c r="F15" s="7">
        <v>2.0706660000000001</v>
      </c>
      <c r="G15" s="8">
        <f>B15/D15</f>
        <v>0.61388888888888793</v>
      </c>
    </row>
    <row r="16" spans="1:11" x14ac:dyDescent="0.3">
      <c r="A16" s="5" t="s">
        <v>17</v>
      </c>
      <c r="B16" s="2">
        <v>0.23963868225292201</v>
      </c>
      <c r="C16" s="2">
        <v>0.65267445979454497</v>
      </c>
      <c r="D16" s="2">
        <v>6.7127169677647897E-2</v>
      </c>
      <c r="E16" s="6">
        <v>0.36716399999999999</v>
      </c>
      <c r="F16" s="7">
        <v>0.102849</v>
      </c>
      <c r="G16" s="8">
        <f>B16/D16</f>
        <v>3.5699208443271702</v>
      </c>
    </row>
    <row r="17" spans="1:7" x14ac:dyDescent="0.3">
      <c r="A17" s="5" t="s">
        <v>18</v>
      </c>
      <c r="B17" s="2">
        <v>0.30056677293659201</v>
      </c>
      <c r="C17" s="2">
        <v>0.21466524973432499</v>
      </c>
      <c r="D17" s="2">
        <v>0.28462628409493401</v>
      </c>
      <c r="E17" s="6">
        <v>1.4001650000000001</v>
      </c>
      <c r="F17" s="7">
        <v>1.3259080000000001</v>
      </c>
      <c r="G17" s="8">
        <f>B17/D17</f>
        <v>1.0560049782202869</v>
      </c>
    </row>
    <row r="18" spans="1:7" x14ac:dyDescent="0.3">
      <c r="A18" s="5" t="s">
        <v>19</v>
      </c>
      <c r="B18" s="2">
        <v>0.28515763372299002</v>
      </c>
      <c r="C18" s="2">
        <v>0.44403117251151297</v>
      </c>
      <c r="D18" s="2">
        <v>0.212894084307474</v>
      </c>
      <c r="E18" s="6">
        <v>0.64220200000000005</v>
      </c>
      <c r="F18" s="7">
        <v>0.479458</v>
      </c>
      <c r="G18" s="8">
        <f>B18/D18</f>
        <v>1.3394342762063263</v>
      </c>
    </row>
    <row r="19" spans="1:7" x14ac:dyDescent="0.3">
      <c r="A19" s="5" t="s">
        <v>20</v>
      </c>
      <c r="B19" s="2">
        <v>0.13195182430039001</v>
      </c>
      <c r="C19" s="2">
        <v>0.32412327311370898</v>
      </c>
      <c r="D19" s="2">
        <v>2.5504782146652499E-2</v>
      </c>
      <c r="E19" s="6">
        <v>0.40710400000000002</v>
      </c>
      <c r="F19" s="7">
        <v>7.8688999999999995E-2</v>
      </c>
      <c r="G19" s="8">
        <f>B19/D19</f>
        <v>5.1736111111111249</v>
      </c>
    </row>
    <row r="20" spans="1:7" x14ac:dyDescent="0.3">
      <c r="A20" s="5" t="s">
        <v>21</v>
      </c>
      <c r="B20" s="2">
        <v>0.37407013815090301</v>
      </c>
      <c r="C20" s="2">
        <v>0.517888770811194</v>
      </c>
      <c r="D20" s="2">
        <v>2.9755579171094601E-2</v>
      </c>
      <c r="E20" s="6">
        <v>0.722298</v>
      </c>
      <c r="F20" s="7">
        <v>5.7456E-2</v>
      </c>
      <c r="G20" s="8">
        <f>B20/D20</f>
        <v>12.571428571428553</v>
      </c>
    </row>
    <row r="21" spans="1:7" x14ac:dyDescent="0.3">
      <c r="A21" s="5" t="s">
        <v>22</v>
      </c>
      <c r="B21" s="2">
        <v>0.104498760184201</v>
      </c>
      <c r="C21" s="2">
        <v>0.59493446687920604</v>
      </c>
      <c r="D21" s="2">
        <v>0.21519659936238</v>
      </c>
      <c r="E21" s="6">
        <v>0.175648</v>
      </c>
      <c r="F21" s="7">
        <v>0.36171500000000001</v>
      </c>
      <c r="G21" s="8">
        <f>B21/D21</f>
        <v>0.48559670781893011</v>
      </c>
    </row>
    <row r="22" spans="1:7" x14ac:dyDescent="0.3">
      <c r="A22" s="5" t="s">
        <v>23</v>
      </c>
      <c r="B22" s="2">
        <v>0.23467941905774001</v>
      </c>
      <c r="C22" s="2">
        <v>0.286043216436415</v>
      </c>
      <c r="D22" s="2">
        <v>0.42738221749911398</v>
      </c>
      <c r="E22" s="6">
        <v>0.82043299999999997</v>
      </c>
      <c r="F22" s="7">
        <v>1.4941180000000001</v>
      </c>
      <c r="G22" s="8">
        <f>B22/D22</f>
        <v>0.54910899295482862</v>
      </c>
    </row>
    <row r="23" spans="1:7" x14ac:dyDescent="0.3">
      <c r="A23" s="5" t="s">
        <v>24</v>
      </c>
      <c r="B23" s="2">
        <v>0.42029755579171102</v>
      </c>
      <c r="C23" s="2">
        <v>0.45554374778604301</v>
      </c>
      <c r="D23" s="2">
        <v>6.4293304994686495E-2</v>
      </c>
      <c r="E23" s="6">
        <v>0.922628</v>
      </c>
      <c r="F23" s="7">
        <v>0.14113500000000001</v>
      </c>
      <c r="G23" s="8">
        <f>B23/D23</f>
        <v>6.5371900826446305</v>
      </c>
    </row>
    <row r="24" spans="1:7" x14ac:dyDescent="0.3">
      <c r="A24" s="5" t="s">
        <v>25</v>
      </c>
      <c r="B24" s="2">
        <v>0.56482465462274201</v>
      </c>
      <c r="C24" s="2">
        <v>0.218207580588027</v>
      </c>
      <c r="D24" s="2">
        <v>8.8204038257173198E-2</v>
      </c>
      <c r="E24" s="6">
        <v>2.5884740000000002</v>
      </c>
      <c r="F24" s="7">
        <v>0.404221</v>
      </c>
      <c r="G24" s="8">
        <f>B24/D24</f>
        <v>6.4036144578313294</v>
      </c>
    </row>
    <row r="25" spans="1:7" x14ac:dyDescent="0.3">
      <c r="A25" s="5" t="s">
        <v>26</v>
      </c>
      <c r="B25" s="2">
        <v>0.471484236627701</v>
      </c>
      <c r="C25" s="2">
        <v>0.27293659227771899</v>
      </c>
      <c r="D25" s="2">
        <v>2.8161530286928801E-2</v>
      </c>
      <c r="E25" s="6">
        <v>1.7274499999999999</v>
      </c>
      <c r="F25" s="7">
        <v>0.10317999999999999</v>
      </c>
      <c r="G25" s="8">
        <f>B25/D25</f>
        <v>16.742138364779873</v>
      </c>
    </row>
    <row r="26" spans="1:7" x14ac:dyDescent="0.3">
      <c r="A26" s="5" t="s">
        <v>27</v>
      </c>
      <c r="B26" s="2">
        <v>0.32500885582713401</v>
      </c>
      <c r="C26" s="2">
        <v>0.364860077931279</v>
      </c>
      <c r="D26" s="2">
        <v>6.0928090683669903E-2</v>
      </c>
      <c r="E26" s="6">
        <v>0.89077700000000004</v>
      </c>
      <c r="F26" s="7">
        <v>0.16699</v>
      </c>
      <c r="G26" s="8">
        <f>B26/D26</f>
        <v>5.3343023255813868</v>
      </c>
    </row>
    <row r="27" spans="1:7" x14ac:dyDescent="0.3">
      <c r="A27" s="5" t="s">
        <v>28</v>
      </c>
      <c r="B27" s="2">
        <v>0.22936592277718701</v>
      </c>
      <c r="C27" s="2">
        <v>0.159936238044633</v>
      </c>
      <c r="D27" s="2">
        <v>0.57863974495217896</v>
      </c>
      <c r="E27" s="6">
        <v>1.4341090000000001</v>
      </c>
      <c r="F27" s="7">
        <v>3.6179399999999999</v>
      </c>
      <c r="G27" s="8">
        <f>B27/D27</f>
        <v>0.39638812366084997</v>
      </c>
    </row>
    <row r="28" spans="1:7" x14ac:dyDescent="0.3">
      <c r="A28" s="5" t="s">
        <v>29</v>
      </c>
      <c r="B28" s="2">
        <v>0.41604675876726899</v>
      </c>
      <c r="C28" s="2">
        <v>0.49628055260361298</v>
      </c>
      <c r="D28" s="2">
        <v>4.8884165781084003E-2</v>
      </c>
      <c r="E28" s="6">
        <v>0.83833000000000002</v>
      </c>
      <c r="F28" s="7">
        <v>9.8501000000000005E-2</v>
      </c>
      <c r="G28" s="8">
        <f>B28/D28</f>
        <v>8.5108695652173854</v>
      </c>
    </row>
    <row r="29" spans="1:7" x14ac:dyDescent="0.3">
      <c r="A29" s="5" t="s">
        <v>30</v>
      </c>
      <c r="B29" s="2">
        <v>0.40984767977329101</v>
      </c>
      <c r="C29" s="2">
        <v>0.468827488487425</v>
      </c>
      <c r="D29" s="2">
        <v>7.2263549415515396E-2</v>
      </c>
      <c r="E29" s="6">
        <v>0.874197</v>
      </c>
      <c r="F29" s="7">
        <v>0.154137</v>
      </c>
      <c r="G29" s="8">
        <f>B29/D29</f>
        <v>5.6715686274509842</v>
      </c>
    </row>
    <row r="30" spans="1:7" x14ac:dyDescent="0.3">
      <c r="A30" s="5" t="s">
        <v>31</v>
      </c>
      <c r="B30" s="2">
        <v>0.22263549415515399</v>
      </c>
      <c r="C30" s="2">
        <v>0.65249734325186004</v>
      </c>
      <c r="D30" s="2">
        <v>5.56145944031173E-2</v>
      </c>
      <c r="E30" s="6">
        <v>0.34120499999999998</v>
      </c>
      <c r="F30" s="7">
        <v>8.5233000000000003E-2</v>
      </c>
      <c r="G30" s="8">
        <f>B30/D30</f>
        <v>4.0031847133757905</v>
      </c>
    </row>
    <row r="31" spans="1:7" x14ac:dyDescent="0.3">
      <c r="A31" s="5" t="s">
        <v>32</v>
      </c>
      <c r="B31" s="2">
        <v>0.42348565356004297</v>
      </c>
      <c r="C31" s="2">
        <v>0.276833156216791</v>
      </c>
      <c r="D31" s="2">
        <v>8.7849805171803005E-2</v>
      </c>
      <c r="E31" s="6">
        <v>1.5297499999999999</v>
      </c>
      <c r="F31" s="7">
        <v>0.31733800000000001</v>
      </c>
      <c r="G31" s="8">
        <f>B31/D31</f>
        <v>4.82056451612904</v>
      </c>
    </row>
    <row r="32" spans="1:7" x14ac:dyDescent="0.3">
      <c r="A32" s="5" t="s">
        <v>33</v>
      </c>
      <c r="B32" s="2">
        <v>0.27895855472901199</v>
      </c>
      <c r="C32" s="2">
        <v>0.56854410201912897</v>
      </c>
      <c r="D32" s="2">
        <v>0.105915692525682</v>
      </c>
      <c r="E32" s="6">
        <v>0.49065399999999998</v>
      </c>
      <c r="F32" s="7">
        <v>0.18629299999999999</v>
      </c>
      <c r="G32" s="8">
        <f>B32/D32</f>
        <v>2.6337792642140472</v>
      </c>
    </row>
    <row r="33" spans="1:7" x14ac:dyDescent="0.3">
      <c r="A33" s="5" t="s">
        <v>34</v>
      </c>
      <c r="B33" s="2">
        <v>0.18154445625221399</v>
      </c>
      <c r="C33" s="2">
        <v>0.69164009918526403</v>
      </c>
      <c r="D33" s="2">
        <v>6.69500531349628E-2</v>
      </c>
      <c r="E33" s="6">
        <v>0.262484</v>
      </c>
      <c r="F33" s="7">
        <v>9.6798999999999996E-2</v>
      </c>
      <c r="G33" s="8">
        <f>B33/D33</f>
        <v>2.7116402116402125</v>
      </c>
    </row>
    <row r="34" spans="1:7" x14ac:dyDescent="0.3">
      <c r="A34" s="5" t="s">
        <v>35</v>
      </c>
      <c r="B34" s="2">
        <v>0.11547998583067701</v>
      </c>
      <c r="C34" s="2">
        <v>0.35653560042507998</v>
      </c>
      <c r="D34" s="2">
        <v>1.7711654268508702E-2</v>
      </c>
      <c r="E34" s="6">
        <v>0.32389499999999999</v>
      </c>
      <c r="F34" s="7">
        <v>4.9676999999999999E-2</v>
      </c>
      <c r="G34" s="8">
        <f>B34/D34</f>
        <v>6.5200000000000156</v>
      </c>
    </row>
    <row r="35" spans="1:7" x14ac:dyDescent="0.3">
      <c r="A35" s="5" t="s">
        <v>36</v>
      </c>
      <c r="B35" s="2">
        <v>0.19394261424017001</v>
      </c>
      <c r="C35" s="2">
        <v>0.55065533120793497</v>
      </c>
      <c r="D35" s="2">
        <v>4.7998583067658501E-2</v>
      </c>
      <c r="E35" s="6">
        <v>0.35220299999999999</v>
      </c>
      <c r="F35" s="7">
        <v>8.7165999999999993E-2</v>
      </c>
      <c r="G35" s="8">
        <f>B35/D35</f>
        <v>4.0405904059040605</v>
      </c>
    </row>
    <row r="36" spans="1:7" x14ac:dyDescent="0.3">
      <c r="A36" s="5" t="s">
        <v>37</v>
      </c>
      <c r="B36" s="2">
        <v>0.38487424725469399</v>
      </c>
      <c r="C36" s="2">
        <v>0.44916755224937999</v>
      </c>
      <c r="D36" s="2">
        <v>0.114594403117251</v>
      </c>
      <c r="E36" s="6">
        <v>0.85686099999999998</v>
      </c>
      <c r="F36" s="7">
        <v>0.25512600000000002</v>
      </c>
      <c r="G36" s="8">
        <f>B36/D36</f>
        <v>3.3585780525502398</v>
      </c>
    </row>
    <row r="37" spans="1:7" x14ac:dyDescent="0.3">
      <c r="A37" s="5" t="s">
        <v>38</v>
      </c>
      <c r="B37" s="2">
        <v>0.167198016294722</v>
      </c>
      <c r="C37" s="2">
        <v>0.14789231314204701</v>
      </c>
      <c r="D37" s="2">
        <v>1.6117605384342901E-2</v>
      </c>
      <c r="E37" s="6">
        <v>1.130539</v>
      </c>
      <c r="F37" s="7">
        <v>0.108982</v>
      </c>
      <c r="G37" s="8">
        <f>B37/D37</f>
        <v>10.373626373626376</v>
      </c>
    </row>
    <row r="38" spans="1:7" x14ac:dyDescent="0.3">
      <c r="A38" s="5" t="s">
        <v>39</v>
      </c>
      <c r="B38" s="2">
        <v>0.39815798795607499</v>
      </c>
      <c r="C38" s="2">
        <v>0.54906128232376905</v>
      </c>
      <c r="D38" s="2">
        <v>2.4087849805171799E-2</v>
      </c>
      <c r="E38" s="6">
        <v>0.72516099999999994</v>
      </c>
      <c r="F38" s="7">
        <v>4.3871E-2</v>
      </c>
      <c r="G38" s="8">
        <f>B38/D38</f>
        <v>16.52941176470588</v>
      </c>
    </row>
    <row r="39" spans="1:7" x14ac:dyDescent="0.3">
      <c r="A39" s="5" t="s">
        <v>40</v>
      </c>
      <c r="B39" s="2">
        <v>0.40913921360255001</v>
      </c>
      <c r="C39" s="2">
        <v>0.45749202975557901</v>
      </c>
      <c r="D39" s="2">
        <v>0.104675876726886</v>
      </c>
      <c r="E39" s="6">
        <v>0.89430900000000002</v>
      </c>
      <c r="F39" s="7">
        <v>0.22880400000000001</v>
      </c>
      <c r="G39" s="8">
        <f>B39/D39</f>
        <v>3.9086294416243721</v>
      </c>
    </row>
    <row r="40" spans="1:7" x14ac:dyDescent="0.3">
      <c r="A40" s="5" t="s">
        <v>41</v>
      </c>
      <c r="B40" s="2">
        <v>0.40116896918172201</v>
      </c>
      <c r="C40" s="2">
        <v>0.42348565356004297</v>
      </c>
      <c r="D40" s="2">
        <v>8.8735387885228501E-2</v>
      </c>
      <c r="E40" s="6">
        <v>0.94730199999999998</v>
      </c>
      <c r="F40" s="7">
        <v>0.209536</v>
      </c>
      <c r="G40" s="8">
        <f>B40/D40</f>
        <v>4.5209580838323395</v>
      </c>
    </row>
    <row r="41" spans="1:7" x14ac:dyDescent="0.3">
      <c r="A41" s="5" t="s">
        <v>42</v>
      </c>
      <c r="B41" s="2">
        <v>0.40807651434643999</v>
      </c>
      <c r="C41" s="2">
        <v>0.49840595111583402</v>
      </c>
      <c r="D41" s="2">
        <v>3.0995394969890198E-2</v>
      </c>
      <c r="E41" s="6">
        <v>0.81876300000000002</v>
      </c>
      <c r="F41" s="7">
        <v>6.2189000000000001E-2</v>
      </c>
      <c r="G41" s="8">
        <f>B41/D41</f>
        <v>13.165714285714282</v>
      </c>
    </row>
    <row r="42" spans="1:7" x14ac:dyDescent="0.3">
      <c r="A42" s="5" t="s">
        <v>43</v>
      </c>
      <c r="B42" s="2">
        <v>0.175876726886291</v>
      </c>
      <c r="C42" s="2">
        <v>0.73290825363088896</v>
      </c>
      <c r="D42" s="2">
        <v>3.9851222104144497E-2</v>
      </c>
      <c r="E42" s="6">
        <v>0.23997099999999999</v>
      </c>
      <c r="F42" s="7">
        <v>5.4373999999999999E-2</v>
      </c>
      <c r="G42" s="8">
        <f>B42/D42</f>
        <v>4.4133333333333322</v>
      </c>
    </row>
    <row r="43" spans="1:7" x14ac:dyDescent="0.3">
      <c r="A43" s="5" t="s">
        <v>44</v>
      </c>
      <c r="B43" s="2">
        <v>0.151611760538434</v>
      </c>
      <c r="C43" s="2">
        <v>0.824477506199079</v>
      </c>
      <c r="D43" s="2">
        <v>1.1335458731845599E-2</v>
      </c>
      <c r="E43" s="6">
        <v>0.183888</v>
      </c>
      <c r="F43" s="7">
        <v>1.3749000000000001E-2</v>
      </c>
      <c r="G43" s="8">
        <f>B43/D43</f>
        <v>13.374999999999922</v>
      </c>
    </row>
    <row r="44" spans="1:7" x14ac:dyDescent="0.3">
      <c r="A44" s="5" t="s">
        <v>45</v>
      </c>
      <c r="B44" s="2">
        <v>0.47697484945093899</v>
      </c>
      <c r="C44" s="2">
        <v>0.274884874247255</v>
      </c>
      <c r="D44" s="2">
        <v>1.0626992561105201E-2</v>
      </c>
      <c r="E44" s="6">
        <v>1.7351799999999999</v>
      </c>
      <c r="F44" s="7">
        <v>3.866E-2</v>
      </c>
      <c r="G44" s="8">
        <f>B44/D44</f>
        <v>44.88333333333339</v>
      </c>
    </row>
    <row r="45" spans="1:7" x14ac:dyDescent="0.3">
      <c r="A45" s="5" t="s">
        <v>46</v>
      </c>
      <c r="B45" s="2">
        <v>0.19553666312433601</v>
      </c>
      <c r="C45" s="2">
        <v>7.0846617074034699E-3</v>
      </c>
      <c r="D45" s="2">
        <v>3.8965639390719101E-3</v>
      </c>
      <c r="E45" s="6">
        <v>27.6</v>
      </c>
      <c r="F45" s="7">
        <v>0.55000000000000004</v>
      </c>
      <c r="G45" s="8">
        <f>B45/D45</f>
        <v>50.181818181818223</v>
      </c>
    </row>
    <row r="46" spans="1:7" x14ac:dyDescent="0.3">
      <c r="A46" s="5" t="s">
        <v>47</v>
      </c>
      <c r="B46" s="2">
        <v>0.29029401346085698</v>
      </c>
      <c r="C46" s="2">
        <v>0.558979808714134</v>
      </c>
      <c r="D46" s="2">
        <v>7.9702444208288994E-2</v>
      </c>
      <c r="E46" s="6">
        <v>0.51932800000000001</v>
      </c>
      <c r="F46" s="7">
        <v>0.14258599999999999</v>
      </c>
      <c r="G46" s="8">
        <f>B46/D46</f>
        <v>3.6422222222222218</v>
      </c>
    </row>
    <row r="47" spans="1:7" x14ac:dyDescent="0.3">
      <c r="A47" s="5" t="s">
        <v>48</v>
      </c>
      <c r="B47" s="2">
        <v>0.61477151965993604</v>
      </c>
      <c r="C47" s="2">
        <v>0.27665603967410601</v>
      </c>
      <c r="D47" s="2">
        <v>8.6964222458377594E-2</v>
      </c>
      <c r="E47" s="6">
        <v>2.2221510000000002</v>
      </c>
      <c r="F47" s="7">
        <v>0.31434099999999998</v>
      </c>
      <c r="G47" s="8">
        <f>B47/D47</f>
        <v>7.069246435845213</v>
      </c>
    </row>
    <row r="48" spans="1:7" x14ac:dyDescent="0.3">
      <c r="A48" s="5" t="s">
        <v>49</v>
      </c>
      <c r="B48" s="2">
        <v>0.35972369819341099</v>
      </c>
      <c r="C48" s="2">
        <v>0.23715905065533099</v>
      </c>
      <c r="D48" s="2">
        <v>0.34891958908962101</v>
      </c>
      <c r="E48" s="6">
        <v>1.516804</v>
      </c>
      <c r="F48" s="7">
        <v>1.471247</v>
      </c>
      <c r="G48" s="8">
        <f>B48/D48</f>
        <v>1.0309644670050753</v>
      </c>
    </row>
    <row r="49" spans="1:7" x14ac:dyDescent="0.3">
      <c r="A49" s="5" t="s">
        <v>50</v>
      </c>
      <c r="B49" s="2">
        <v>0.53861140630534898</v>
      </c>
      <c r="C49" s="2">
        <v>0.29348211122918899</v>
      </c>
      <c r="D49" s="2">
        <v>8.5901523202267099E-2</v>
      </c>
      <c r="E49" s="6">
        <v>1.8352440000000001</v>
      </c>
      <c r="F49" s="7">
        <v>0.29269800000000001</v>
      </c>
      <c r="G49" s="8">
        <f>B49/D49</f>
        <v>6.2701030927835051</v>
      </c>
    </row>
    <row r="50" spans="1:7" x14ac:dyDescent="0.3">
      <c r="A50" s="5" t="s">
        <v>51</v>
      </c>
      <c r="B50" s="2">
        <v>0.47042153737158998</v>
      </c>
      <c r="C50" s="2">
        <v>0.385405596882749</v>
      </c>
      <c r="D50" s="2">
        <v>6.0928090683669903E-2</v>
      </c>
      <c r="E50" s="6">
        <v>1.220588</v>
      </c>
      <c r="F50" s="7">
        <v>0.15808800000000001</v>
      </c>
      <c r="G50" s="8">
        <f>B50/D50</f>
        <v>7.7209302325581248</v>
      </c>
    </row>
    <row r="51" spans="1:7" x14ac:dyDescent="0.3">
      <c r="A51" s="5" t="s">
        <v>52</v>
      </c>
      <c r="B51" s="2">
        <v>0.50956429330499498</v>
      </c>
      <c r="C51" s="2">
        <v>0.34537725823591903</v>
      </c>
      <c r="D51" s="2">
        <v>0.114948636202621</v>
      </c>
      <c r="E51" s="6">
        <v>1.4753849999999999</v>
      </c>
      <c r="F51" s="7">
        <v>0.33282099999999998</v>
      </c>
      <c r="G51" s="8">
        <f>B51/D51</f>
        <v>4.4329738058551769</v>
      </c>
    </row>
    <row r="52" spans="1:7" x14ac:dyDescent="0.3">
      <c r="A52" s="5" t="s">
        <v>53</v>
      </c>
      <c r="B52" s="2">
        <v>0.362911795961743</v>
      </c>
      <c r="C52" s="2">
        <v>0.23060573857598299</v>
      </c>
      <c r="D52" s="2">
        <v>0.35812964930924501</v>
      </c>
      <c r="E52" s="6">
        <v>1.573733</v>
      </c>
      <c r="F52" s="7">
        <v>1.5529949999999999</v>
      </c>
      <c r="G52" s="8">
        <f>B52/D52</f>
        <v>1.0133531157270048</v>
      </c>
    </row>
    <row r="53" spans="1:7" x14ac:dyDescent="0.3">
      <c r="A53" s="5" t="s">
        <v>54</v>
      </c>
      <c r="B53" s="2">
        <v>0.53117251151257505</v>
      </c>
      <c r="C53" s="2">
        <v>0.29436769394261397</v>
      </c>
      <c r="D53" s="2">
        <v>4.3393552957846297E-2</v>
      </c>
      <c r="E53" s="6">
        <v>1.8044519999999999</v>
      </c>
      <c r="F53" s="7">
        <v>0.14741299999999999</v>
      </c>
      <c r="G53" s="8">
        <f>B53/D53</f>
        <v>12.240816326530597</v>
      </c>
    </row>
    <row r="54" spans="1:7" x14ac:dyDescent="0.3">
      <c r="A54" s="5" t="s">
        <v>55</v>
      </c>
      <c r="B54" s="2">
        <v>0.486716259298619</v>
      </c>
      <c r="C54" s="2">
        <v>0.37584130357775403</v>
      </c>
      <c r="D54" s="2">
        <v>9.3871767623096E-2</v>
      </c>
      <c r="E54" s="6">
        <v>1.295005</v>
      </c>
      <c r="F54" s="7">
        <v>0.24976400000000001</v>
      </c>
      <c r="G54" s="8">
        <f>B54/D54</f>
        <v>5.184905660377364</v>
      </c>
    </row>
    <row r="55" spans="1:7" x14ac:dyDescent="0.3">
      <c r="A55" s="5" t="s">
        <v>56</v>
      </c>
      <c r="B55" s="2">
        <v>0.45890896209706</v>
      </c>
      <c r="C55" s="2">
        <v>0.35069075451647203</v>
      </c>
      <c r="D55" s="2">
        <v>0.13053489195890899</v>
      </c>
      <c r="E55" s="6">
        <v>1.308586</v>
      </c>
      <c r="F55" s="7">
        <v>0.372222</v>
      </c>
      <c r="G55" s="8">
        <f>B55/D55</f>
        <v>3.5156037991858891</v>
      </c>
    </row>
    <row r="56" spans="1:7" x14ac:dyDescent="0.3">
      <c r="A56" s="5" t="s">
        <v>57</v>
      </c>
      <c r="B56" s="2">
        <v>0.27594757350336502</v>
      </c>
      <c r="C56" s="2">
        <v>0.48104852993269598</v>
      </c>
      <c r="D56" s="2">
        <v>8.21820758058803E-2</v>
      </c>
      <c r="E56" s="6">
        <v>0.57363799999999998</v>
      </c>
      <c r="F56" s="7">
        <v>0.17083899999999999</v>
      </c>
      <c r="G56" s="8">
        <f>B56/D56</f>
        <v>3.3577586206896517</v>
      </c>
    </row>
    <row r="57" spans="1:7" x14ac:dyDescent="0.3">
      <c r="A57" s="5" t="s">
        <v>58</v>
      </c>
      <c r="B57" s="2">
        <v>0.19907899397803799</v>
      </c>
      <c r="C57" s="2">
        <v>0.13390010626992599</v>
      </c>
      <c r="D57" s="2">
        <v>0.48175699610343597</v>
      </c>
      <c r="E57" s="6">
        <v>1.486772</v>
      </c>
      <c r="F57" s="7">
        <v>3.5978840000000001</v>
      </c>
      <c r="G57" s="8">
        <f>B57/D57</f>
        <v>0.41323529411764803</v>
      </c>
    </row>
    <row r="58" spans="1:7" x14ac:dyDescent="0.3">
      <c r="A58" s="5" t="s">
        <v>59</v>
      </c>
      <c r="B58" s="2">
        <v>0.45270988310308202</v>
      </c>
      <c r="C58" s="2">
        <v>0.29720155862557601</v>
      </c>
      <c r="D58" s="2">
        <v>0.104852993269571</v>
      </c>
      <c r="E58" s="6">
        <v>1.523242</v>
      </c>
      <c r="F58" s="7">
        <v>0.35280099999999998</v>
      </c>
      <c r="G58" s="8">
        <f>B58/D58</f>
        <v>4.3175675675675853</v>
      </c>
    </row>
    <row r="59" spans="1:7" x14ac:dyDescent="0.3">
      <c r="A59" s="5" t="s">
        <v>60</v>
      </c>
      <c r="B59" s="2">
        <v>0.46510804109103798</v>
      </c>
      <c r="C59" s="2">
        <v>0.15621679064824701</v>
      </c>
      <c r="D59" s="2">
        <v>0.116365568544102</v>
      </c>
      <c r="E59" s="6">
        <v>2.9773239999999999</v>
      </c>
      <c r="F59" s="7">
        <v>0.74489799999999995</v>
      </c>
      <c r="G59" s="8">
        <f>B59/D59</f>
        <v>3.9969558599695598</v>
      </c>
    </row>
    <row r="60" spans="1:7" x14ac:dyDescent="0.3">
      <c r="A60" s="5" t="s">
        <v>61</v>
      </c>
      <c r="B60" s="2">
        <v>0.410556145944031</v>
      </c>
      <c r="C60" s="2">
        <v>0.25061990789939798</v>
      </c>
      <c r="D60" s="2">
        <v>0.119730782855119</v>
      </c>
      <c r="E60" s="6">
        <v>1.638163</v>
      </c>
      <c r="F60" s="7">
        <v>0.47773900000000002</v>
      </c>
      <c r="G60" s="8">
        <f>B60/D60</f>
        <v>3.4289940828402257</v>
      </c>
    </row>
    <row r="61" spans="1:7" x14ac:dyDescent="0.3">
      <c r="A61" s="5" t="s">
        <v>62</v>
      </c>
      <c r="B61" s="2">
        <v>0.268862911795962</v>
      </c>
      <c r="C61" s="2">
        <v>0.15409139213602599</v>
      </c>
      <c r="D61" s="2">
        <v>0.51204392490258599</v>
      </c>
      <c r="E61" s="6">
        <v>1.744828</v>
      </c>
      <c r="F61" s="7">
        <v>3.3229890000000002</v>
      </c>
      <c r="G61" s="8">
        <f>B61/D61</f>
        <v>0.52507782774126643</v>
      </c>
    </row>
    <row r="62" spans="1:7" x14ac:dyDescent="0.3">
      <c r="A62" s="5" t="s">
        <v>63</v>
      </c>
      <c r="B62" s="2">
        <v>0.273467941905774</v>
      </c>
      <c r="C62" s="2">
        <v>0.12043924902585899</v>
      </c>
      <c r="D62" s="2">
        <v>0.54410201912858702</v>
      </c>
      <c r="E62" s="6">
        <v>2.2705880000000001</v>
      </c>
      <c r="F62" s="7">
        <v>4.5176470000000002</v>
      </c>
      <c r="G62" s="8">
        <f>B62/D62</f>
        <v>0.5026041666666663</v>
      </c>
    </row>
    <row r="63" spans="1:7" x14ac:dyDescent="0.3">
      <c r="A63" s="5" t="s">
        <v>64</v>
      </c>
      <c r="B63" s="2">
        <v>0.27825008855827099</v>
      </c>
      <c r="C63" s="2">
        <v>0.14098476797732901</v>
      </c>
      <c r="D63" s="2">
        <v>0.49716613531703902</v>
      </c>
      <c r="E63" s="6">
        <v>1.9736180000000001</v>
      </c>
      <c r="F63" s="7">
        <v>3.5263819999999999</v>
      </c>
      <c r="G63" s="8">
        <f>B63/D63</f>
        <v>0.55967224795154857</v>
      </c>
    </row>
    <row r="64" spans="1:7" x14ac:dyDescent="0.3">
      <c r="A64" s="5" t="s">
        <v>65</v>
      </c>
      <c r="B64" s="2">
        <v>0.42826780021254002</v>
      </c>
      <c r="C64" s="2">
        <v>0.44296847325540201</v>
      </c>
      <c r="D64" s="2">
        <v>7.3326248671625904E-2</v>
      </c>
      <c r="E64" s="6">
        <v>0.96681300000000003</v>
      </c>
      <c r="F64" s="7">
        <v>0.16553399999999999</v>
      </c>
      <c r="G64" s="8">
        <f>B64/D64</f>
        <v>5.8405797101449322</v>
      </c>
    </row>
    <row r="65" spans="1:7" x14ac:dyDescent="0.3">
      <c r="A65" s="5" t="s">
        <v>66</v>
      </c>
      <c r="B65" s="2">
        <v>0.327842720510096</v>
      </c>
      <c r="C65" s="2">
        <v>0.48707049238398897</v>
      </c>
      <c r="D65" s="2">
        <v>7.0492383988664503E-2</v>
      </c>
      <c r="E65" s="6">
        <v>0.67309099999999999</v>
      </c>
      <c r="F65" s="7">
        <v>0.14472699999999999</v>
      </c>
      <c r="G65" s="8">
        <f>B65/D65</f>
        <v>4.6507537688442291</v>
      </c>
    </row>
    <row r="66" spans="1:7" x14ac:dyDescent="0.3">
      <c r="A66" s="5" t="s">
        <v>67</v>
      </c>
      <c r="B66" s="2">
        <v>0.33793836344314598</v>
      </c>
      <c r="C66" s="2">
        <v>0.117074034714842</v>
      </c>
      <c r="D66" s="2">
        <v>0.34714842366276999</v>
      </c>
      <c r="E66" s="6">
        <v>2.886536</v>
      </c>
      <c r="F66" s="7">
        <v>2.965204</v>
      </c>
      <c r="G66" s="8">
        <f>B66/D66</f>
        <v>0.9734693877551035</v>
      </c>
    </row>
    <row r="67" spans="1:7" x14ac:dyDescent="0.3">
      <c r="A67" s="5" t="s">
        <v>68</v>
      </c>
      <c r="B67" s="2">
        <v>0.139036486007793</v>
      </c>
      <c r="C67" s="2">
        <v>0.80038965639390702</v>
      </c>
      <c r="D67" s="2">
        <v>2.2316684378320899E-2</v>
      </c>
      <c r="E67" s="6">
        <v>0.173711</v>
      </c>
      <c r="F67" s="7">
        <v>2.7882000000000001E-2</v>
      </c>
      <c r="G67" s="8">
        <f>B67/D67</f>
        <v>6.2301587301587347</v>
      </c>
    </row>
    <row r="68" spans="1:7" x14ac:dyDescent="0.3">
      <c r="A68" s="5" t="s">
        <v>69</v>
      </c>
      <c r="B68" s="2">
        <v>0.29241941197307803</v>
      </c>
      <c r="C68" s="2">
        <v>0.54693588381154801</v>
      </c>
      <c r="D68" s="2">
        <v>0.116542685086787</v>
      </c>
      <c r="E68" s="6">
        <v>0.53464999999999996</v>
      </c>
      <c r="F68" s="7">
        <v>0.21308299999999999</v>
      </c>
      <c r="G68" s="8">
        <f>B68/D68</f>
        <v>2.5091185410334345</v>
      </c>
    </row>
    <row r="69" spans="1:7" x14ac:dyDescent="0.3">
      <c r="A69" s="5" t="s">
        <v>70</v>
      </c>
      <c r="B69" s="2">
        <v>0.25859015232022697</v>
      </c>
      <c r="C69" s="2">
        <v>0.43482111229188802</v>
      </c>
      <c r="D69" s="2">
        <v>0.24229543039319901</v>
      </c>
      <c r="E69" s="6">
        <v>0.59470500000000004</v>
      </c>
      <c r="F69" s="7">
        <v>0.55723</v>
      </c>
      <c r="G69" s="8">
        <f>B69/D69</f>
        <v>1.067251461988304</v>
      </c>
    </row>
    <row r="70" spans="1:7" x14ac:dyDescent="0.3">
      <c r="A70" s="5" t="s">
        <v>71</v>
      </c>
      <c r="B70" s="2">
        <v>0.21501948281969499</v>
      </c>
      <c r="C70" s="2">
        <v>0.66294721927028</v>
      </c>
      <c r="D70" s="2">
        <v>6.9783917817924201E-2</v>
      </c>
      <c r="E70" s="6">
        <v>0.32433899999999999</v>
      </c>
      <c r="F70" s="7">
        <v>0.105263</v>
      </c>
      <c r="G70" s="8">
        <f>B70/D70</f>
        <v>3.0812182741116696</v>
      </c>
    </row>
    <row r="71" spans="1:7" x14ac:dyDescent="0.3">
      <c r="A71" s="5" t="s">
        <v>72</v>
      </c>
      <c r="B71" s="2">
        <v>0.22741764080765101</v>
      </c>
      <c r="C71" s="2">
        <v>0.47555791710945799</v>
      </c>
      <c r="D71" s="2">
        <v>0.28161530286928799</v>
      </c>
      <c r="E71" s="6">
        <v>0.47821200000000003</v>
      </c>
      <c r="F71" s="7">
        <v>0.59217900000000001</v>
      </c>
      <c r="G71" s="8">
        <f>B71/D71</f>
        <v>0.80754716981131924</v>
      </c>
    </row>
    <row r="72" spans="1:7" x14ac:dyDescent="0.3">
      <c r="A72" s="5" t="s">
        <v>73</v>
      </c>
      <c r="B72" s="2">
        <v>0.51647183846971301</v>
      </c>
      <c r="C72" s="2">
        <v>0.41551540913921398</v>
      </c>
      <c r="D72" s="2">
        <v>3.8965639390719099E-2</v>
      </c>
      <c r="E72" s="6">
        <v>1.2429669999999999</v>
      </c>
      <c r="F72" s="7">
        <v>9.3776999999999999E-2</v>
      </c>
      <c r="G72" s="8">
        <f>B72/D72</f>
        <v>13.25454545454545</v>
      </c>
    </row>
    <row r="73" spans="1:7" x14ac:dyDescent="0.3">
      <c r="A73" s="5" t="s">
        <v>74</v>
      </c>
      <c r="B73" s="2">
        <v>0.39107332624867203</v>
      </c>
      <c r="C73" s="2">
        <v>0.31172511512575302</v>
      </c>
      <c r="D73" s="2">
        <v>6.55331207934821E-2</v>
      </c>
      <c r="E73" s="6">
        <v>1.254545</v>
      </c>
      <c r="F73" s="7">
        <v>0.210227</v>
      </c>
      <c r="G73" s="8">
        <f>B73/D73</f>
        <v>5.967567567567575</v>
      </c>
    </row>
    <row r="74" spans="1:7" x14ac:dyDescent="0.3">
      <c r="A74" s="5" t="s">
        <v>75</v>
      </c>
      <c r="B74" s="2">
        <v>0.27169677647892299</v>
      </c>
      <c r="C74" s="2">
        <v>0.61317747077577001</v>
      </c>
      <c r="D74" s="2">
        <v>3.6840240878498E-2</v>
      </c>
      <c r="E74" s="6">
        <v>0.44309599999999999</v>
      </c>
      <c r="F74" s="7">
        <v>6.0081000000000002E-2</v>
      </c>
      <c r="G74" s="8">
        <f>B74/D74</f>
        <v>7.3750000000000062</v>
      </c>
    </row>
    <row r="75" spans="1:7" x14ac:dyDescent="0.3">
      <c r="A75" s="5" t="s">
        <v>76</v>
      </c>
      <c r="B75" s="2">
        <v>0.44775061990789899</v>
      </c>
      <c r="C75" s="2">
        <v>0.33917817924194099</v>
      </c>
      <c r="D75" s="2">
        <v>4.4102019128586599E-2</v>
      </c>
      <c r="E75" s="6">
        <v>1.3201039999999999</v>
      </c>
      <c r="F75" s="7">
        <v>0.130026</v>
      </c>
      <c r="G75" s="8">
        <f>B75/D75</f>
        <v>10.152610441767061</v>
      </c>
    </row>
    <row r="76" spans="1:7" x14ac:dyDescent="0.3">
      <c r="A76" s="5" t="s">
        <v>77</v>
      </c>
      <c r="B76" s="2">
        <v>0.247963159759122</v>
      </c>
      <c r="C76" s="2">
        <v>0.68490967056323104</v>
      </c>
      <c r="D76" s="2">
        <v>1.2752391073326199E-2</v>
      </c>
      <c r="E76" s="6">
        <v>0.36203800000000003</v>
      </c>
      <c r="F76" s="7">
        <v>1.8619E-2</v>
      </c>
      <c r="G76" s="8">
        <f>B76/D76</f>
        <v>19.44444444444456</v>
      </c>
    </row>
    <row r="77" spans="1:7" x14ac:dyDescent="0.3">
      <c r="A77" s="5" t="s">
        <v>78</v>
      </c>
      <c r="B77" s="2">
        <v>0.52568189868933801</v>
      </c>
      <c r="C77" s="2">
        <v>0.30694296847325497</v>
      </c>
      <c r="D77" s="2">
        <v>2.49734325185972E-2</v>
      </c>
      <c r="E77" s="6">
        <v>1.712637</v>
      </c>
      <c r="F77" s="7">
        <v>8.1362000000000004E-2</v>
      </c>
      <c r="G77" s="8">
        <f>B77/D77</f>
        <v>21.049645390070971</v>
      </c>
    </row>
    <row r="78" spans="1:7" x14ac:dyDescent="0.3">
      <c r="A78" s="5" t="s">
        <v>79</v>
      </c>
      <c r="B78" s="2">
        <v>0.29188806234502301</v>
      </c>
      <c r="C78" s="2">
        <v>0.51629472192702797</v>
      </c>
      <c r="D78" s="2">
        <v>4.1976620616365597E-2</v>
      </c>
      <c r="E78" s="6">
        <v>0.56535199999999997</v>
      </c>
      <c r="F78" s="7">
        <v>8.1304000000000001E-2</v>
      </c>
      <c r="G78" s="8">
        <f>B78/D78</f>
        <v>6.9535864978902904</v>
      </c>
    </row>
    <row r="79" spans="1:7" x14ac:dyDescent="0.3">
      <c r="A79" s="5" t="s">
        <v>80</v>
      </c>
      <c r="B79" s="2">
        <v>0.26461211477152002</v>
      </c>
      <c r="C79" s="2">
        <v>0.55313496280552599</v>
      </c>
      <c r="D79" s="2">
        <v>8.4838823946156605E-2</v>
      </c>
      <c r="E79" s="6">
        <v>0.47838599999999998</v>
      </c>
      <c r="F79" s="7">
        <v>0.15337799999999999</v>
      </c>
      <c r="G79" s="8">
        <f>B79/D79</f>
        <v>3.1189979123173308</v>
      </c>
    </row>
    <row r="80" spans="1:7" x14ac:dyDescent="0.3">
      <c r="A80" s="5" t="s">
        <v>81</v>
      </c>
      <c r="B80" s="2">
        <v>0.16772936592277701</v>
      </c>
      <c r="C80" s="2">
        <v>0.39036486007793098</v>
      </c>
      <c r="D80" s="2">
        <v>0.38186326602904702</v>
      </c>
      <c r="E80" s="6">
        <v>0.42967300000000003</v>
      </c>
      <c r="F80" s="7">
        <v>0.97822100000000001</v>
      </c>
      <c r="G80" s="8">
        <f>B80/D80</f>
        <v>0.43923933209647459</v>
      </c>
    </row>
    <row r="81" spans="1:7" x14ac:dyDescent="0.3">
      <c r="A81" s="5" t="s">
        <v>82</v>
      </c>
      <c r="B81" s="2">
        <v>0.31331916400991899</v>
      </c>
      <c r="C81" s="2">
        <v>0.58625575628763704</v>
      </c>
      <c r="D81" s="2">
        <v>3.0464045341834899E-2</v>
      </c>
      <c r="E81" s="6">
        <v>0.53444100000000005</v>
      </c>
      <c r="F81" s="7">
        <v>5.1964000000000003E-2</v>
      </c>
      <c r="G81" s="8">
        <f>B81/D81</f>
        <v>10.284883720930257</v>
      </c>
    </row>
    <row r="82" spans="1:7" x14ac:dyDescent="0.3">
      <c r="A82" s="5" t="s">
        <v>83</v>
      </c>
      <c r="B82" s="2">
        <v>0.39868933758413</v>
      </c>
      <c r="C82" s="2">
        <v>0.33811547998583102</v>
      </c>
      <c r="D82" s="2">
        <v>0.179773290825363</v>
      </c>
      <c r="E82" s="6">
        <v>1.1791510000000001</v>
      </c>
      <c r="F82" s="7">
        <v>0.53169200000000005</v>
      </c>
      <c r="G82" s="8">
        <f>B82/D82</f>
        <v>2.2177339901477824</v>
      </c>
    </row>
    <row r="83" spans="1:7" x14ac:dyDescent="0.3">
      <c r="A83" s="5" t="s">
        <v>84</v>
      </c>
      <c r="B83" s="2">
        <v>0.29791002479631601</v>
      </c>
      <c r="C83" s="2">
        <v>0.53861140630534898</v>
      </c>
      <c r="D83" s="2">
        <v>8.9798087141338995E-2</v>
      </c>
      <c r="E83" s="6">
        <v>0.55310800000000004</v>
      </c>
      <c r="F83" s="7">
        <v>0.16672100000000001</v>
      </c>
      <c r="G83" s="8">
        <f>B83/D83</f>
        <v>3.3175542406311642</v>
      </c>
    </row>
    <row r="84" spans="1:7" x14ac:dyDescent="0.3">
      <c r="A84" s="5" t="s">
        <v>85</v>
      </c>
      <c r="B84" s="2">
        <v>0.28993978037548701</v>
      </c>
      <c r="C84" s="2">
        <v>0.34590860786397398</v>
      </c>
      <c r="D84" s="2">
        <v>0.10821820758058801</v>
      </c>
      <c r="E84" s="6">
        <v>0.838198</v>
      </c>
      <c r="F84" s="7">
        <v>0.31285200000000002</v>
      </c>
      <c r="G84" s="8">
        <f>B84/D84</f>
        <v>2.679214402618658</v>
      </c>
    </row>
    <row r="85" spans="1:7" x14ac:dyDescent="0.3">
      <c r="A85" s="5" t="s">
        <v>86</v>
      </c>
      <c r="B85" s="2">
        <v>0.40187743535246201</v>
      </c>
      <c r="C85" s="2">
        <v>0.39851222104144501</v>
      </c>
      <c r="D85" s="2">
        <v>7.5982996811902195E-2</v>
      </c>
      <c r="E85" s="6">
        <v>1.0084439999999999</v>
      </c>
      <c r="F85" s="7">
        <v>0.190667</v>
      </c>
      <c r="G85" s="8">
        <f>B85/D85</f>
        <v>5.289044289044293</v>
      </c>
    </row>
    <row r="86" spans="1:7" x14ac:dyDescent="0.3">
      <c r="A86" s="5" t="s">
        <v>87</v>
      </c>
      <c r="B86" s="2">
        <v>0.55650017711654298</v>
      </c>
      <c r="C86" s="2">
        <v>0.215905065533121</v>
      </c>
      <c r="D86" s="2">
        <v>5.52603613177471E-2</v>
      </c>
      <c r="E86" s="6">
        <v>2.5775229999999998</v>
      </c>
      <c r="F86" s="7">
        <v>0.25594699999999998</v>
      </c>
      <c r="G86" s="8">
        <f>B86/D86</f>
        <v>10.070512820512821</v>
      </c>
    </row>
    <row r="87" spans="1:7" x14ac:dyDescent="0.3">
      <c r="A87" s="5" t="s">
        <v>88</v>
      </c>
      <c r="B87" s="2">
        <v>0.49822883457314898</v>
      </c>
      <c r="C87" s="2">
        <v>0.17074034714842401</v>
      </c>
      <c r="D87" s="2">
        <v>5.4374778604321598E-2</v>
      </c>
      <c r="E87" s="6">
        <v>2.91805</v>
      </c>
      <c r="F87" s="7">
        <v>0.318465</v>
      </c>
      <c r="G87" s="8">
        <f>B87/D87</f>
        <v>9.1628664495114052</v>
      </c>
    </row>
    <row r="88" spans="1:7" x14ac:dyDescent="0.3">
      <c r="A88" s="5" t="s">
        <v>89</v>
      </c>
      <c r="B88" s="2">
        <v>0.30782855118668101</v>
      </c>
      <c r="C88" s="2">
        <v>0.11547998583067701</v>
      </c>
      <c r="D88" s="2">
        <v>0.546404534183493</v>
      </c>
      <c r="E88" s="6">
        <v>2.6656439999999999</v>
      </c>
      <c r="F88" s="7">
        <v>4.7315950000000004</v>
      </c>
      <c r="G88" s="8">
        <f>B88/D88</f>
        <v>0.56337115072933552</v>
      </c>
    </row>
    <row r="89" spans="1:7" x14ac:dyDescent="0.3">
      <c r="A89" s="5" t="s">
        <v>90</v>
      </c>
      <c r="B89" s="2">
        <v>0.53064116188452004</v>
      </c>
      <c r="C89" s="2">
        <v>0.21183138505136401</v>
      </c>
      <c r="D89" s="2">
        <v>7.3680481756996097E-2</v>
      </c>
      <c r="E89" s="6">
        <v>2.505017</v>
      </c>
      <c r="F89" s="7">
        <v>0.34782600000000002</v>
      </c>
      <c r="G89" s="8">
        <f>B89/D89</f>
        <v>7.2019230769230775</v>
      </c>
    </row>
    <row r="90" spans="1:7" x14ac:dyDescent="0.3">
      <c r="A90" s="5" t="s">
        <v>91</v>
      </c>
      <c r="B90" s="2">
        <v>0.14080765143464399</v>
      </c>
      <c r="C90" s="2">
        <v>0.60998937300743905</v>
      </c>
      <c r="D90" s="2">
        <v>0.104498760184201</v>
      </c>
      <c r="E90" s="6">
        <v>0.23083600000000001</v>
      </c>
      <c r="F90" s="7">
        <v>0.17131199999999999</v>
      </c>
      <c r="G90" s="8">
        <f>B90/D90</f>
        <v>1.3474576271186467</v>
      </c>
    </row>
    <row r="91" spans="1:7" x14ac:dyDescent="0.3">
      <c r="A91" s="5" t="s">
        <v>92</v>
      </c>
      <c r="B91" s="2">
        <v>0.130180658873539</v>
      </c>
      <c r="C91" s="2">
        <v>0.22865745660644701</v>
      </c>
      <c r="D91" s="2">
        <v>0.59511158342189197</v>
      </c>
      <c r="E91" s="6">
        <v>0.569326</v>
      </c>
      <c r="F91" s="7">
        <v>2.6026340000000001</v>
      </c>
      <c r="G91" s="8">
        <f>B91/D91</f>
        <v>0.21875000000000022</v>
      </c>
    </row>
    <row r="92" spans="1:7" x14ac:dyDescent="0.3">
      <c r="A92" s="5" t="s">
        <v>93</v>
      </c>
      <c r="B92" s="2">
        <v>0.23290825363088899</v>
      </c>
      <c r="C92" s="2">
        <v>0.36450584484590898</v>
      </c>
      <c r="D92" s="2">
        <v>7.3857598299681207E-2</v>
      </c>
      <c r="E92" s="6">
        <v>0.63897000000000004</v>
      </c>
      <c r="F92" s="7">
        <v>0.202624</v>
      </c>
      <c r="G92" s="8">
        <f>B92/D92</f>
        <v>3.1534772182254169</v>
      </c>
    </row>
    <row r="93" spans="1:7" x14ac:dyDescent="0.3">
      <c r="A93" s="5" t="s">
        <v>94</v>
      </c>
      <c r="B93" s="2">
        <v>0.416578108395324</v>
      </c>
      <c r="C93" s="2">
        <v>0.33882394615657102</v>
      </c>
      <c r="D93" s="2">
        <v>2.3910733262486699E-2</v>
      </c>
      <c r="E93" s="6">
        <v>1.229482</v>
      </c>
      <c r="F93" s="7">
        <v>7.0569999999999994E-2</v>
      </c>
      <c r="G93" s="8">
        <f>B93/D93</f>
        <v>17.422222222222228</v>
      </c>
    </row>
    <row r="94" spans="1:7" x14ac:dyDescent="0.3">
      <c r="A94" s="5" t="s">
        <v>95</v>
      </c>
      <c r="B94" s="2">
        <v>0.24087849805171799</v>
      </c>
      <c r="C94" s="2">
        <v>0.39036486007793098</v>
      </c>
      <c r="D94" s="2">
        <v>6.5887353878852306E-2</v>
      </c>
      <c r="E94" s="6">
        <v>0.61706000000000005</v>
      </c>
      <c r="F94" s="7">
        <v>0.16878399999999999</v>
      </c>
      <c r="G94" s="8">
        <f>B94/D94</f>
        <v>3.6559139784946217</v>
      </c>
    </row>
    <row r="95" spans="1:7" x14ac:dyDescent="0.3">
      <c r="A95" s="5" t="s">
        <v>96</v>
      </c>
      <c r="B95" s="2">
        <v>0.43393552957846299</v>
      </c>
      <c r="C95" s="2">
        <v>0.21608218207580601</v>
      </c>
      <c r="D95" s="2">
        <v>0.15178887708111899</v>
      </c>
      <c r="E95" s="6">
        <v>2.008197</v>
      </c>
      <c r="F95" s="7">
        <v>0.70245899999999994</v>
      </c>
      <c r="G95" s="8">
        <f>B95/D95</f>
        <v>2.8588098016336154</v>
      </c>
    </row>
    <row r="96" spans="1:7" x14ac:dyDescent="0.3">
      <c r="A96" s="5" t="s">
        <v>97</v>
      </c>
      <c r="B96" s="2">
        <v>0.111052072263549</v>
      </c>
      <c r="C96" s="2">
        <v>0.82111229188806201</v>
      </c>
      <c r="D96" s="2">
        <v>2.9932695713779701E-2</v>
      </c>
      <c r="E96" s="6">
        <v>0.13524600000000001</v>
      </c>
      <c r="F96" s="7">
        <v>3.6454E-2</v>
      </c>
      <c r="G96" s="8">
        <f>B96/D96</f>
        <v>3.710059171597615</v>
      </c>
    </row>
    <row r="97" spans="1:7" x14ac:dyDescent="0.3">
      <c r="A97" s="5" t="s">
        <v>98</v>
      </c>
      <c r="B97" s="2">
        <v>0.39018774353524599</v>
      </c>
      <c r="C97" s="2">
        <v>0.25859015232022697</v>
      </c>
      <c r="D97" s="2">
        <v>0.21873893021608201</v>
      </c>
      <c r="E97" s="6">
        <v>1.508904</v>
      </c>
      <c r="F97" s="7">
        <v>0.84589000000000003</v>
      </c>
      <c r="G97" s="8">
        <f>B97/D97</f>
        <v>1.7838056680161949</v>
      </c>
    </row>
    <row r="98" spans="1:7" x14ac:dyDescent="0.3">
      <c r="A98" s="5" t="s">
        <v>99</v>
      </c>
      <c r="B98" s="2">
        <v>0.32748848742472503</v>
      </c>
      <c r="C98" s="2">
        <v>0.230782855118668</v>
      </c>
      <c r="D98" s="2">
        <v>0.16737513283740699</v>
      </c>
      <c r="E98" s="6">
        <v>1.419033</v>
      </c>
      <c r="F98" s="7">
        <v>0.72524900000000003</v>
      </c>
      <c r="G98" s="8">
        <f>B98/D98</f>
        <v>1.9566137566137543</v>
      </c>
    </row>
    <row r="99" spans="1:7" x14ac:dyDescent="0.3">
      <c r="A99" s="5" t="s">
        <v>100</v>
      </c>
      <c r="B99" s="2">
        <v>0.38823946156570999</v>
      </c>
      <c r="C99" s="2">
        <v>0.25309953949698899</v>
      </c>
      <c r="D99" s="2">
        <v>0.11246900460503</v>
      </c>
      <c r="E99" s="6">
        <v>1.5339400000000001</v>
      </c>
      <c r="F99" s="7">
        <v>0.44436700000000001</v>
      </c>
      <c r="G99" s="8">
        <f>B99/D99</f>
        <v>3.4519685039370089</v>
      </c>
    </row>
    <row r="100" spans="1:7" x14ac:dyDescent="0.3">
      <c r="A100" s="5" t="s">
        <v>101</v>
      </c>
      <c r="B100" s="2">
        <v>0.33669854764434998</v>
      </c>
      <c r="C100" s="2">
        <v>0.393375841303578</v>
      </c>
      <c r="D100" s="2">
        <v>0.10804109103790301</v>
      </c>
      <c r="E100" s="6">
        <v>0.85592100000000004</v>
      </c>
      <c r="F100" s="7">
        <v>0.27465099999999998</v>
      </c>
      <c r="G100" s="8">
        <f>B100/D100</f>
        <v>3.1163934426229489</v>
      </c>
    </row>
    <row r="101" spans="1:7" x14ac:dyDescent="0.3">
      <c r="A101" s="5" t="s">
        <v>102</v>
      </c>
      <c r="B101" s="2">
        <v>0.448990435706695</v>
      </c>
      <c r="C101" s="2">
        <v>0.11813673397095301</v>
      </c>
      <c r="D101" s="2">
        <v>0.25061990789939798</v>
      </c>
      <c r="E101" s="6">
        <v>3.8006000000000002</v>
      </c>
      <c r="F101" s="7">
        <v>2.1214390000000001</v>
      </c>
      <c r="G101" s="8">
        <f>B101/D101</f>
        <v>1.791519434628974</v>
      </c>
    </row>
    <row r="102" spans="1:7" x14ac:dyDescent="0.3">
      <c r="A102" s="5" t="s">
        <v>103</v>
      </c>
      <c r="B102" s="2">
        <v>0.415869642224584</v>
      </c>
      <c r="C102" s="2">
        <v>0.37849805171803003</v>
      </c>
      <c r="D102" s="2">
        <v>7.8108395324123295E-2</v>
      </c>
      <c r="E102" s="6">
        <v>1.0987370000000001</v>
      </c>
      <c r="F102" s="7">
        <v>0.20636399999999999</v>
      </c>
      <c r="G102" s="8">
        <f>B102/D102</f>
        <v>5.3242630385487546</v>
      </c>
    </row>
    <row r="103" spans="1:7" x14ac:dyDescent="0.3">
      <c r="A103" s="5" t="s">
        <v>104</v>
      </c>
      <c r="B103" s="2">
        <v>0.29082536308891199</v>
      </c>
      <c r="C103" s="2">
        <v>4.6404534183492697E-2</v>
      </c>
      <c r="D103" s="2">
        <v>0.429153382925965</v>
      </c>
      <c r="E103" s="6">
        <v>6.2671760000000001</v>
      </c>
      <c r="F103" s="7">
        <v>9.2480919999999998</v>
      </c>
      <c r="G103" s="8">
        <f>B103/D103</f>
        <v>0.67767230705736614</v>
      </c>
    </row>
    <row r="104" spans="1:7" x14ac:dyDescent="0.3">
      <c r="A104" s="5" t="s">
        <v>105</v>
      </c>
      <c r="B104" s="2">
        <v>0.38575982996811897</v>
      </c>
      <c r="C104" s="2">
        <v>0.25416223875310001</v>
      </c>
      <c r="D104" s="2">
        <v>5.3134962805526001E-2</v>
      </c>
      <c r="E104" s="6">
        <v>1.5177700000000001</v>
      </c>
      <c r="F104" s="7">
        <v>0.20905899999999999</v>
      </c>
      <c r="G104" s="8">
        <f>B104/D104</f>
        <v>7.2600000000000042</v>
      </c>
    </row>
    <row r="105" spans="1:7" x14ac:dyDescent="0.3">
      <c r="A105" s="5" t="s">
        <v>106</v>
      </c>
      <c r="B105" s="2">
        <v>0.42295430393198702</v>
      </c>
      <c r="C105" s="2">
        <v>0.21147715196599401</v>
      </c>
      <c r="D105" s="2">
        <v>0.16259298618491</v>
      </c>
      <c r="E105" s="6">
        <v>2</v>
      </c>
      <c r="F105" s="7">
        <v>0.76884399999999997</v>
      </c>
      <c r="G105" s="8">
        <f>B105/D105</f>
        <v>2.6013071895424771</v>
      </c>
    </row>
    <row r="106" spans="1:7" x14ac:dyDescent="0.3">
      <c r="A106" s="5" t="s">
        <v>107</v>
      </c>
      <c r="B106" s="2">
        <v>0.22387530995395</v>
      </c>
      <c r="C106" s="2">
        <v>0.31721572794899</v>
      </c>
      <c r="D106" s="2">
        <v>3.0641161884519999E-2</v>
      </c>
      <c r="E106" s="6">
        <v>0.70575100000000002</v>
      </c>
      <c r="F106" s="7">
        <v>9.6593999999999999E-2</v>
      </c>
      <c r="G106" s="8">
        <f>B106/D106</f>
        <v>7.3063583815029034</v>
      </c>
    </row>
    <row r="107" spans="1:7" x14ac:dyDescent="0.3">
      <c r="A107" s="5" t="s">
        <v>108</v>
      </c>
      <c r="B107" s="2">
        <v>0.15887353878852301</v>
      </c>
      <c r="C107" s="2">
        <v>0.151611760538434</v>
      </c>
      <c r="D107" s="2">
        <v>0.58891250442791399</v>
      </c>
      <c r="E107" s="6">
        <v>1.0478970000000001</v>
      </c>
      <c r="F107" s="7">
        <v>3.8843459999999999</v>
      </c>
      <c r="G107" s="8">
        <f>B107/D107</f>
        <v>0.26977443609022567</v>
      </c>
    </row>
    <row r="108" spans="1:7" x14ac:dyDescent="0.3">
      <c r="A108" s="5" t="s">
        <v>109</v>
      </c>
      <c r="B108" s="2">
        <v>0.20935175345377299</v>
      </c>
      <c r="C108" s="2">
        <v>0.30216082182075799</v>
      </c>
      <c r="D108" s="2">
        <v>8.0588026921714503E-2</v>
      </c>
      <c r="E108" s="6">
        <v>0.69284900000000005</v>
      </c>
      <c r="F108" s="7">
        <v>0.266706</v>
      </c>
      <c r="G108" s="8">
        <f>B108/D108</f>
        <v>2.5978021978022023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aneesa siraj</dc:creator>
  <cp:lastModifiedBy>aneesa siraj</cp:lastModifiedBy>
  <dcterms:created xsi:type="dcterms:W3CDTF">2026-07-05T05:32:06Z</dcterms:created>
  <dcterms:modified xsi:type="dcterms:W3CDTF">2026-10-02T16:48:35Z</dcterms:modified>
</cp:coreProperties>
</file>