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sini/Desktop/Hypnoboost/Resubmission NPJ vaccine/"/>
    </mc:Choice>
  </mc:AlternateContent>
  <xr:revisionPtr revIDLastSave="0" documentId="13_ncr:1_{42DB5DB9-5840-3044-82EA-8B19A224CB2F}" xr6:coauthVersionLast="47" xr6:coauthVersionMax="47" xr10:uidLastSave="{00000000-0000-0000-0000-000000000000}"/>
  <bookViews>
    <workbookView xWindow="4080" yWindow="9780" windowWidth="36840" windowHeight="15220" xr2:uid="{E2B64FAD-3C6D-E54F-AB5D-797FB8B0E265}"/>
  </bookViews>
  <sheets>
    <sheet name="Supplementary data - table 1" sheetId="4" r:id="rId1"/>
    <sheet name="Supplementary data - table 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9" i="5" l="1"/>
</calcChain>
</file>

<file path=xl/sharedStrings.xml><?xml version="1.0" encoding="utf-8"?>
<sst xmlns="http://schemas.openxmlformats.org/spreadsheetml/2006/main" count="101" uniqueCount="51">
  <si>
    <t>R02014</t>
  </si>
  <si>
    <t>R07118</t>
  </si>
  <si>
    <t>R09060</t>
  </si>
  <si>
    <t>R10029</t>
  </si>
  <si>
    <t>R11064</t>
  </si>
  <si>
    <t>R08046</t>
  </si>
  <si>
    <t>R09047</t>
  </si>
  <si>
    <t>R11147</t>
  </si>
  <si>
    <t>R07095</t>
  </si>
  <si>
    <t>R09147</t>
  </si>
  <si>
    <t>R11080</t>
  </si>
  <si>
    <t>R08100</t>
  </si>
  <si>
    <t>slide positive</t>
  </si>
  <si>
    <t xml:space="preserve">Primary parasitemia </t>
  </si>
  <si>
    <t>1 ring</t>
  </si>
  <si>
    <t>2 rings</t>
  </si>
  <si>
    <t>3 rings</t>
  </si>
  <si>
    <t>1 troph</t>
  </si>
  <si>
    <t>1 old ring/young troph</t>
  </si>
  <si>
    <t>1 ring + 1 troph</t>
  </si>
  <si>
    <t>1 ring and 1 troph</t>
  </si>
  <si>
    <t>5 parasites</t>
  </si>
  <si>
    <t>1 ring + 2 trophs</t>
  </si>
  <si>
    <t>2 stage 8 rings and 1 stage 6 ring</t>
  </si>
  <si>
    <t>1 old ring</t>
  </si>
  <si>
    <t>13-25</t>
  </si>
  <si>
    <t>First relapse</t>
  </si>
  <si>
    <t>41-51</t>
  </si>
  <si>
    <t>Second relapse</t>
  </si>
  <si>
    <t>67-76</t>
  </si>
  <si>
    <t>Third relapse</t>
  </si>
  <si>
    <t>treated</t>
  </si>
  <si>
    <t>1 gametocyte</t>
  </si>
  <si>
    <t>Animal number</t>
  </si>
  <si>
    <t>Challenge</t>
  </si>
  <si>
    <t>slide negative until day 43 post challenge</t>
  </si>
  <si>
    <t>Control</t>
  </si>
  <si>
    <t xml:space="preserve">Animal Nr. </t>
  </si>
  <si>
    <t>Day</t>
  </si>
  <si>
    <t>N.D.</t>
  </si>
  <si>
    <t>Days from start of experiment</t>
  </si>
  <si>
    <t>Day from challenge</t>
  </si>
  <si>
    <t>1 schizont</t>
  </si>
  <si>
    <t>N.D. not defined</t>
  </si>
  <si>
    <t>2 trophs</t>
  </si>
  <si>
    <t xml:space="preserve">Blood-stage exposed hypnoboost group </t>
  </si>
  <si>
    <t>Hypnoboost group</t>
  </si>
  <si>
    <t>N.D. not detected</t>
  </si>
  <si>
    <t>Blood stage parasitemia monitoring was started 12 days after challenge in all animals.</t>
  </si>
  <si>
    <t>Supplementary data: table 2. Parasitemia after challenge</t>
  </si>
  <si>
    <t>Supplementary data: table 1. Parasitemia at primary parasitemia and relapse in the hypnoboost-BS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</si>
</sst>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2"/>
      <color theme="1"/>
      <name val="Calibri"/>
      <family val="2"/>
      <scheme val="minor"/>
    </font>
    <font>
      <b/>
      <sz val="12"/>
      <name val="Verdana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 diagonalDown="1">
      <left/>
      <right style="medium">
        <color auto="1"/>
      </right>
      <top style="medium">
        <color auto="1"/>
      </top>
      <bottom/>
      <diagonal style="medium">
        <color auto="1"/>
      </diagonal>
    </border>
    <border diagonalDown="1">
      <left/>
      <right style="medium">
        <color auto="1"/>
      </right>
      <top/>
      <bottom/>
      <diagonal style="medium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medium">
        <color auto="1"/>
      </diagonal>
    </border>
    <border diagonalDown="1">
      <left/>
      <right/>
      <top style="medium">
        <color auto="1"/>
      </top>
      <bottom/>
      <diagonal style="medium">
        <color auto="1"/>
      </diagonal>
    </border>
    <border diagonalDown="1">
      <left/>
      <right/>
      <top/>
      <bottom/>
      <diagonal style="medium">
        <color auto="1"/>
      </diagonal>
    </border>
    <border diagonalDown="1">
      <left/>
      <right/>
      <top/>
      <bottom style="medium">
        <color auto="1"/>
      </bottom>
      <diagonal style="medium">
        <color auto="1"/>
      </diagonal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Fill="1"/>
    <xf numFmtId="10" fontId="0" fillId="0" borderId="0" xfId="0" applyNumberFormat="1" applyBorder="1" applyAlignment="1">
      <alignment horizontal="center"/>
    </xf>
    <xf numFmtId="10" fontId="0" fillId="0" borderId="0" xfId="0" applyNumberFormat="1"/>
    <xf numFmtId="10" fontId="0" fillId="0" borderId="0" xfId="0" applyNumberForma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0" fontId="2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Fill="1" applyBorder="1"/>
    <xf numFmtId="10" fontId="0" fillId="0" borderId="0" xfId="0" applyNumberFormat="1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6" xfId="0" applyFont="1" applyFill="1" applyBorder="1"/>
    <xf numFmtId="0" fontId="1" fillId="0" borderId="8" xfId="0" applyFont="1" applyFill="1" applyBorder="1"/>
    <xf numFmtId="0" fontId="0" fillId="0" borderId="7" xfId="0" applyFill="1" applyBorder="1"/>
    <xf numFmtId="10" fontId="0" fillId="0" borderId="7" xfId="0" applyNumberFormat="1" applyBorder="1"/>
    <xf numFmtId="10" fontId="0" fillId="0" borderId="7" xfId="0" applyNumberFormat="1" applyFill="1" applyBorder="1" applyAlignment="1">
      <alignment horizontal="center"/>
    </xf>
    <xf numFmtId="10" fontId="2" fillId="0" borderId="7" xfId="0" applyNumberFormat="1" applyFont="1" applyFill="1" applyBorder="1" applyAlignment="1">
      <alignment horizontal="center"/>
    </xf>
    <xf numFmtId="10" fontId="2" fillId="0" borderId="7" xfId="0" applyNumberFormat="1" applyFont="1" applyFill="1" applyBorder="1"/>
    <xf numFmtId="10" fontId="0" fillId="0" borderId="7" xfId="0" applyNumberFormat="1" applyFill="1" applyBorder="1"/>
    <xf numFmtId="0" fontId="0" fillId="0" borderId="4" xfId="0" applyFill="1" applyBorder="1"/>
    <xf numFmtId="0" fontId="0" fillId="0" borderId="10" xfId="0" applyFont="1" applyBorder="1"/>
    <xf numFmtId="0" fontId="0" fillId="4" borderId="9" xfId="0" applyFill="1" applyBorder="1"/>
    <xf numFmtId="0" fontId="0" fillId="0" borderId="9" xfId="0" applyBorder="1"/>
    <xf numFmtId="0" fontId="0" fillId="2" borderId="9" xfId="0" applyFill="1" applyBorder="1"/>
    <xf numFmtId="0" fontId="0" fillId="0" borderId="9" xfId="0" applyFill="1" applyBorder="1"/>
    <xf numFmtId="0" fontId="0" fillId="0" borderId="11" xfId="0" applyBorder="1"/>
    <xf numFmtId="0" fontId="0" fillId="5" borderId="11" xfId="0" applyFill="1" applyBorder="1"/>
    <xf numFmtId="0" fontId="0" fillId="0" borderId="11" xfId="0" applyFill="1" applyBorder="1"/>
    <xf numFmtId="0" fontId="0" fillId="3" borderId="11" xfId="0" applyFill="1" applyBorder="1"/>
    <xf numFmtId="164" fontId="0" fillId="0" borderId="11" xfId="0" applyNumberFormat="1" applyBorder="1"/>
    <xf numFmtId="0" fontId="0" fillId="0" borderId="12" xfId="0" applyBorder="1"/>
    <xf numFmtId="0" fontId="0" fillId="2" borderId="10" xfId="0" applyFill="1" applyBorder="1"/>
    <xf numFmtId="0" fontId="0" fillId="0" borderId="6" xfId="0" applyFill="1" applyBorder="1"/>
    <xf numFmtId="10" fontId="0" fillId="0" borderId="6" xfId="0" applyNumberFormat="1" applyFill="1" applyBorder="1"/>
    <xf numFmtId="0" fontId="0" fillId="0" borderId="8" xfId="0" applyFill="1" applyBorder="1"/>
    <xf numFmtId="0" fontId="0" fillId="0" borderId="7" xfId="0" applyBorder="1" applyAlignment="1">
      <alignment horizontal="center"/>
    </xf>
    <xf numFmtId="0" fontId="0" fillId="0" borderId="9" xfId="0" applyFont="1" applyBorder="1"/>
    <xf numFmtId="0" fontId="0" fillId="0" borderId="0" xfId="0" applyFont="1" applyBorder="1"/>
    <xf numFmtId="0" fontId="1" fillId="0" borderId="7" xfId="0" applyFont="1" applyFill="1" applyBorder="1"/>
    <xf numFmtId="0" fontId="5" fillId="0" borderId="0" xfId="0" applyFont="1" applyBorder="1"/>
    <xf numFmtId="0" fontId="6" fillId="0" borderId="0" xfId="0" applyFont="1" applyBorder="1"/>
    <xf numFmtId="0" fontId="0" fillId="3" borderId="0" xfId="0" applyFill="1" applyBorder="1"/>
    <xf numFmtId="0" fontId="6" fillId="0" borderId="6" xfId="0" applyFont="1" applyBorder="1"/>
    <xf numFmtId="0" fontId="5" fillId="0" borderId="7" xfId="0" applyFont="1" applyBorder="1"/>
    <xf numFmtId="0" fontId="0" fillId="0" borderId="11" xfId="0" applyBorder="1" applyAlignment="1"/>
    <xf numFmtId="0" fontId="5" fillId="0" borderId="4" xfId="0" applyFont="1" applyBorder="1"/>
    <xf numFmtId="0" fontId="1" fillId="0" borderId="2" xfId="0" applyFont="1" applyFill="1" applyBorder="1"/>
    <xf numFmtId="0" fontId="1" fillId="0" borderId="3" xfId="0" applyFont="1" applyFill="1" applyBorder="1"/>
    <xf numFmtId="0" fontId="3" fillId="6" borderId="7" xfId="0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/>
    <xf numFmtId="0" fontId="4" fillId="0" borderId="0" xfId="0" applyFont="1" applyAlignment="1"/>
    <xf numFmtId="0" fontId="0" fillId="0" borderId="11" xfId="0" applyBorder="1" applyAlignment="1"/>
    <xf numFmtId="0" fontId="0" fillId="0" borderId="0" xfId="0" applyBorder="1" applyAlignment="1"/>
    <xf numFmtId="0" fontId="0" fillId="0" borderId="0" xfId="0" applyAlignme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/>
    <xf numFmtId="0" fontId="4" fillId="0" borderId="8" xfId="0" applyFont="1" applyBorder="1" applyAlignme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/>
    <xf numFmtId="0" fontId="0" fillId="0" borderId="13" xfId="0" applyBorder="1" applyAlignment="1"/>
    <xf numFmtId="0" fontId="0" fillId="0" borderId="17" xfId="0" applyBorder="1" applyAlignment="1"/>
    <xf numFmtId="0" fontId="0" fillId="0" borderId="14" xfId="0" applyBorder="1" applyAlignment="1"/>
    <xf numFmtId="0" fontId="0" fillId="0" borderId="18" xfId="0" applyBorder="1" applyAlignment="1"/>
    <xf numFmtId="0" fontId="0" fillId="0" borderId="15" xfId="0" applyBorder="1" applyAlignment="1"/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DEFF"/>
      <color rgb="FFAFFF62"/>
      <color rgb="FFC8A8FE"/>
      <color rgb="FFAEFFA2"/>
      <color rgb="FFA3DBFE"/>
      <color rgb="FFB8FEF7"/>
      <color rgb="FFA7E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3C5C-48B1-0047-888E-D85AB2A4DA97}">
  <dimension ref="A2:QQ25"/>
  <sheetViews>
    <sheetView tabSelected="1" workbookViewId="0">
      <selection activeCell="C15" sqref="C15"/>
    </sheetView>
  </sheetViews>
  <sheetFormatPr baseColWidth="10" defaultRowHeight="16" x14ac:dyDescent="0.2"/>
  <cols>
    <col min="1" max="2" width="18.5" customWidth="1"/>
    <col min="70" max="142" width="10.83203125" style="38"/>
    <col min="143" max="143" width="13" style="38" bestFit="1" customWidth="1"/>
    <col min="144" max="459" width="10.83203125" style="38"/>
  </cols>
  <sheetData>
    <row r="2" spans="1:459" x14ac:dyDescent="0.2">
      <c r="A2" s="65" t="s">
        <v>50</v>
      </c>
      <c r="B2" s="65"/>
      <c r="C2" s="66"/>
      <c r="D2" s="66"/>
      <c r="E2" s="66"/>
      <c r="F2" s="66"/>
      <c r="G2" s="66"/>
      <c r="H2" s="66"/>
      <c r="I2" s="66"/>
    </row>
    <row r="4" spans="1:459" ht="17" thickBot="1" x14ac:dyDescent="0.25">
      <c r="C4" s="63" t="s">
        <v>13</v>
      </c>
      <c r="D4" s="64"/>
      <c r="E4" s="64"/>
      <c r="F4" s="64"/>
      <c r="G4" s="64"/>
      <c r="H4" s="64"/>
      <c r="J4" s="63" t="s">
        <v>26</v>
      </c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Z4" s="63" t="s">
        <v>28</v>
      </c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P4" s="63" t="s">
        <v>30</v>
      </c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</row>
    <row r="5" spans="1:459" s="35" customFormat="1" ht="17" thickBot="1" x14ac:dyDescent="0.25">
      <c r="A5" s="33"/>
      <c r="B5" s="49" t="s">
        <v>38</v>
      </c>
      <c r="C5" s="34">
        <v>7</v>
      </c>
      <c r="D5" s="34">
        <v>8</v>
      </c>
      <c r="E5" s="34">
        <v>9</v>
      </c>
      <c r="F5" s="34">
        <v>10</v>
      </c>
      <c r="G5" s="34">
        <v>11</v>
      </c>
      <c r="H5" s="34">
        <v>12</v>
      </c>
      <c r="I5" s="35" t="s">
        <v>25</v>
      </c>
      <c r="J5" s="36">
        <v>26</v>
      </c>
      <c r="K5" s="36">
        <v>27</v>
      </c>
      <c r="L5" s="36">
        <v>28</v>
      </c>
      <c r="M5" s="36">
        <v>29</v>
      </c>
      <c r="N5" s="36">
        <v>30</v>
      </c>
      <c r="O5" s="36">
        <v>31</v>
      </c>
      <c r="P5" s="36">
        <v>32</v>
      </c>
      <c r="Q5" s="36">
        <v>33</v>
      </c>
      <c r="R5" s="36">
        <v>34</v>
      </c>
      <c r="S5" s="36">
        <v>35</v>
      </c>
      <c r="T5" s="36">
        <v>36</v>
      </c>
      <c r="U5" s="36">
        <v>37</v>
      </c>
      <c r="V5" s="36">
        <v>38</v>
      </c>
      <c r="W5" s="36">
        <v>39</v>
      </c>
      <c r="X5" s="36">
        <v>40</v>
      </c>
      <c r="Y5" s="37" t="s">
        <v>27</v>
      </c>
      <c r="Z5" s="36">
        <v>52</v>
      </c>
      <c r="AA5" s="36">
        <v>53</v>
      </c>
      <c r="AB5" s="36">
        <v>54</v>
      </c>
      <c r="AC5" s="36">
        <v>55</v>
      </c>
      <c r="AD5" s="36">
        <v>56</v>
      </c>
      <c r="AE5" s="36">
        <v>57</v>
      </c>
      <c r="AF5" s="36">
        <v>58</v>
      </c>
      <c r="AG5" s="36">
        <v>59</v>
      </c>
      <c r="AH5" s="36">
        <v>60</v>
      </c>
      <c r="AI5" s="36">
        <v>61</v>
      </c>
      <c r="AJ5" s="36">
        <v>62</v>
      </c>
      <c r="AK5" s="36">
        <v>63</v>
      </c>
      <c r="AL5" s="36">
        <v>64</v>
      </c>
      <c r="AM5" s="36">
        <v>65</v>
      </c>
      <c r="AN5" s="36">
        <v>66</v>
      </c>
      <c r="AO5" s="37" t="s">
        <v>29</v>
      </c>
      <c r="AP5" s="36">
        <v>77</v>
      </c>
      <c r="AQ5" s="36">
        <v>78</v>
      </c>
      <c r="AR5" s="36">
        <v>79</v>
      </c>
      <c r="AS5" s="36">
        <v>80</v>
      </c>
      <c r="AT5" s="36">
        <v>81</v>
      </c>
      <c r="AU5" s="36">
        <v>82</v>
      </c>
      <c r="AV5" s="36">
        <v>83</v>
      </c>
      <c r="AW5" s="36">
        <v>84</v>
      </c>
      <c r="AX5" s="36">
        <v>85</v>
      </c>
      <c r="AY5" s="36">
        <v>86</v>
      </c>
      <c r="AZ5" s="36">
        <v>87</v>
      </c>
      <c r="BA5" s="36">
        <v>88</v>
      </c>
      <c r="BB5" s="36">
        <v>89</v>
      </c>
      <c r="BC5" s="36">
        <v>90</v>
      </c>
      <c r="BD5" s="36">
        <v>91</v>
      </c>
      <c r="BE5" s="36">
        <v>92</v>
      </c>
      <c r="BF5" s="36">
        <v>93</v>
      </c>
      <c r="BG5" s="36">
        <v>94</v>
      </c>
      <c r="BH5" s="36">
        <v>95</v>
      </c>
      <c r="BI5" s="36">
        <v>96</v>
      </c>
      <c r="BJ5" s="36">
        <v>97</v>
      </c>
      <c r="BK5" s="36">
        <v>98</v>
      </c>
      <c r="BL5" s="36">
        <v>99</v>
      </c>
      <c r="BM5" s="36">
        <v>100</v>
      </c>
      <c r="BN5" s="36">
        <v>101</v>
      </c>
      <c r="BO5" s="36">
        <v>102</v>
      </c>
      <c r="BP5" s="36">
        <v>103</v>
      </c>
      <c r="BQ5" s="44">
        <v>104</v>
      </c>
      <c r="BR5" s="43"/>
      <c r="BS5" s="38"/>
      <c r="BT5" s="38"/>
      <c r="BU5" s="38"/>
      <c r="BV5" s="38"/>
      <c r="BW5" s="38"/>
      <c r="BX5" s="38"/>
      <c r="BY5" s="38"/>
      <c r="BZ5" s="38"/>
      <c r="CA5" s="39"/>
      <c r="CB5" s="39"/>
      <c r="CC5" s="39"/>
      <c r="CD5" s="39"/>
      <c r="CE5" s="39"/>
      <c r="CF5" s="39"/>
      <c r="CG5" s="40"/>
      <c r="CH5" s="38"/>
      <c r="CI5" s="38"/>
      <c r="CJ5" s="38"/>
      <c r="CK5" s="38"/>
      <c r="CL5" s="38"/>
      <c r="CM5" s="38"/>
      <c r="CN5" s="40"/>
      <c r="CO5" s="40"/>
      <c r="CP5" s="40"/>
      <c r="CQ5" s="40"/>
      <c r="CR5" s="40"/>
      <c r="CS5" s="38"/>
      <c r="CT5" s="38"/>
      <c r="CU5" s="38"/>
      <c r="CV5" s="38"/>
      <c r="CW5" s="38"/>
      <c r="CX5" s="40"/>
      <c r="CY5" s="40"/>
      <c r="CZ5" s="40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  <c r="KR5" s="38"/>
      <c r="KS5" s="38"/>
      <c r="KT5" s="38"/>
      <c r="KU5" s="38"/>
      <c r="KV5" s="38"/>
      <c r="KW5" s="38"/>
      <c r="KX5" s="38"/>
      <c r="KY5" s="38"/>
      <c r="KZ5" s="38"/>
      <c r="LA5" s="38"/>
      <c r="LB5" s="38"/>
      <c r="LC5" s="38"/>
      <c r="LD5" s="38"/>
      <c r="LE5" s="38"/>
      <c r="LF5" s="38"/>
      <c r="LG5" s="38"/>
      <c r="LH5" s="38"/>
      <c r="LI5" s="38"/>
      <c r="LJ5" s="38"/>
      <c r="LK5" s="38"/>
      <c r="LL5" s="38"/>
      <c r="LM5" s="38"/>
      <c r="LN5" s="38"/>
      <c r="LO5" s="38"/>
      <c r="LP5" s="38"/>
      <c r="LQ5" s="38"/>
      <c r="LR5" s="38"/>
      <c r="LS5" s="38"/>
      <c r="LT5" s="38"/>
      <c r="LU5" s="38"/>
      <c r="LV5" s="38"/>
      <c r="LW5" s="38"/>
      <c r="LX5" s="38"/>
      <c r="LY5" s="38"/>
      <c r="LZ5" s="38"/>
      <c r="MA5" s="38"/>
      <c r="MB5" s="38"/>
      <c r="MC5" s="38"/>
      <c r="MD5" s="38"/>
      <c r="ME5" s="38"/>
      <c r="MF5" s="38"/>
      <c r="MG5" s="38"/>
      <c r="MH5" s="38"/>
      <c r="MI5" s="38"/>
      <c r="MJ5" s="38"/>
      <c r="MK5" s="38"/>
      <c r="ML5" s="38"/>
      <c r="MM5" s="38"/>
      <c r="MN5" s="38"/>
      <c r="MO5" s="38"/>
      <c r="MP5" s="38"/>
      <c r="MQ5" s="38"/>
      <c r="MR5" s="38"/>
      <c r="MS5" s="38"/>
      <c r="MT5" s="38"/>
      <c r="MU5" s="38"/>
      <c r="MV5" s="38"/>
      <c r="MW5" s="38"/>
      <c r="MX5" s="38"/>
      <c r="MY5" s="38"/>
      <c r="MZ5" s="38"/>
      <c r="NA5" s="38"/>
      <c r="NB5" s="38"/>
      <c r="NC5" s="38"/>
      <c r="ND5" s="38"/>
      <c r="NE5" s="38"/>
      <c r="NF5" s="38"/>
      <c r="NG5" s="38"/>
      <c r="NH5" s="38"/>
      <c r="NI5" s="38"/>
      <c r="NJ5" s="38"/>
      <c r="NK5" s="38"/>
      <c r="NL5" s="38"/>
      <c r="NM5" s="38"/>
      <c r="NN5" s="38"/>
      <c r="NO5" s="38"/>
      <c r="NP5" s="38"/>
      <c r="NQ5" s="38"/>
      <c r="NR5" s="38"/>
      <c r="NS5" s="38"/>
      <c r="NT5" s="38"/>
      <c r="NU5" s="38"/>
      <c r="NV5" s="38"/>
      <c r="NW5" s="38"/>
      <c r="NX5" s="38"/>
      <c r="NY5" s="38"/>
      <c r="NZ5" s="38"/>
      <c r="OA5" s="38"/>
      <c r="OB5" s="38"/>
      <c r="OC5" s="38"/>
      <c r="OD5" s="38"/>
      <c r="OE5" s="38"/>
      <c r="OF5" s="38"/>
      <c r="OG5" s="38"/>
      <c r="OH5" s="38"/>
      <c r="OI5" s="38"/>
      <c r="OJ5" s="38"/>
      <c r="OK5" s="38"/>
      <c r="OL5" s="38"/>
      <c r="OM5" s="38"/>
      <c r="ON5" s="38"/>
      <c r="OO5" s="38"/>
      <c r="OP5" s="38"/>
      <c r="OQ5" s="38"/>
      <c r="OR5" s="38"/>
      <c r="OS5" s="38"/>
      <c r="OT5" s="38"/>
      <c r="OU5" s="38"/>
      <c r="OV5" s="38"/>
      <c r="OW5" s="38"/>
      <c r="OX5" s="38"/>
      <c r="OY5" s="38"/>
      <c r="OZ5" s="38"/>
      <c r="PA5" s="38"/>
      <c r="PB5" s="38"/>
      <c r="PC5" s="38"/>
      <c r="PD5" s="38"/>
      <c r="PE5" s="38"/>
      <c r="PF5" s="38"/>
      <c r="PG5" s="38"/>
      <c r="PH5" s="38"/>
      <c r="PI5" s="38"/>
      <c r="PJ5" s="38"/>
      <c r="PK5" s="38"/>
      <c r="PL5" s="38"/>
      <c r="PM5" s="38"/>
      <c r="PN5" s="38"/>
      <c r="PO5" s="38"/>
      <c r="PP5" s="38"/>
      <c r="PQ5" s="38"/>
      <c r="PR5" s="38"/>
      <c r="PS5" s="38"/>
      <c r="PT5" s="38"/>
      <c r="PU5" s="38"/>
      <c r="PV5" s="38"/>
      <c r="PW5" s="38"/>
      <c r="PX5" s="38"/>
      <c r="PY5" s="38"/>
      <c r="PZ5" s="38"/>
      <c r="QA5" s="38"/>
      <c r="QB5" s="38"/>
      <c r="QC5" s="38"/>
      <c r="QD5" s="38"/>
      <c r="QE5" s="38"/>
      <c r="QF5" s="38"/>
      <c r="QG5" s="38"/>
      <c r="QH5" s="38"/>
      <c r="QI5" s="38"/>
      <c r="QJ5" s="38"/>
      <c r="QK5" s="38"/>
      <c r="QL5" s="38"/>
      <c r="QM5" s="38"/>
      <c r="QN5" s="38"/>
      <c r="QO5" s="38"/>
      <c r="QP5" s="38"/>
      <c r="QQ5" s="38"/>
    </row>
    <row r="6" spans="1:459" x14ac:dyDescent="0.2">
      <c r="A6" s="20" t="s">
        <v>37</v>
      </c>
      <c r="B6" s="50"/>
      <c r="C6" s="1"/>
      <c r="D6" s="1"/>
      <c r="E6" s="1"/>
      <c r="F6" s="1"/>
      <c r="G6" s="1"/>
      <c r="H6" s="1"/>
      <c r="J6" s="1"/>
      <c r="K6" s="1"/>
      <c r="L6" s="1"/>
      <c r="M6" s="1"/>
      <c r="N6" s="1"/>
      <c r="O6" s="1"/>
      <c r="P6" s="1"/>
      <c r="Q6" s="1"/>
      <c r="R6" s="10"/>
      <c r="S6" s="10"/>
      <c r="T6" s="10"/>
      <c r="U6" s="10"/>
      <c r="V6" s="1"/>
      <c r="W6" s="1"/>
      <c r="X6" s="1"/>
      <c r="Y6" s="1"/>
      <c r="Z6" s="10"/>
      <c r="AA6" s="10"/>
      <c r="AB6" s="10"/>
      <c r="AC6" s="10"/>
      <c r="AD6" s="10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45"/>
      <c r="BR6" s="43"/>
      <c r="CA6" s="39"/>
      <c r="CB6" s="39"/>
      <c r="CC6" s="39"/>
      <c r="CD6" s="39"/>
      <c r="CE6" s="39"/>
      <c r="CF6" s="39"/>
      <c r="CG6" s="40"/>
      <c r="CN6" s="40"/>
      <c r="CO6" s="40"/>
      <c r="CP6" s="40"/>
      <c r="CQ6" s="40"/>
      <c r="CR6" s="40"/>
      <c r="CX6" s="40"/>
      <c r="CY6" s="40"/>
      <c r="CZ6" s="40"/>
    </row>
    <row r="7" spans="1:459" x14ac:dyDescent="0.2">
      <c r="A7" s="24" t="s">
        <v>4</v>
      </c>
      <c r="B7" s="16"/>
      <c r="C7" t="s">
        <v>14</v>
      </c>
      <c r="D7" t="s">
        <v>15</v>
      </c>
      <c r="E7" s="2">
        <v>6.9999999999999999E-4</v>
      </c>
      <c r="F7" s="4">
        <v>2.5000000000000001E-3</v>
      </c>
      <c r="G7" s="5">
        <v>5.0000000000000001E-3</v>
      </c>
      <c r="H7" s="5">
        <v>2.1999999999999999E-2</v>
      </c>
      <c r="K7" s="10"/>
      <c r="L7" s="9"/>
      <c r="M7" t="s">
        <v>18</v>
      </c>
      <c r="N7" s="9" t="s">
        <v>19</v>
      </c>
      <c r="O7" s="4">
        <v>2.3000000000000001E-4</v>
      </c>
      <c r="P7" s="4">
        <v>2.0999999999999999E-3</v>
      </c>
      <c r="Q7" s="4">
        <v>3.7000000000000002E-3</v>
      </c>
      <c r="R7" s="4">
        <v>8.8000000000000005E-3</v>
      </c>
      <c r="S7" s="9"/>
      <c r="T7" s="9"/>
      <c r="U7" s="9"/>
      <c r="Z7" s="1" t="s">
        <v>21</v>
      </c>
      <c r="AA7" s="13" t="s">
        <v>39</v>
      </c>
      <c r="AB7" s="11">
        <v>5.4999999999999997E-3</v>
      </c>
      <c r="AC7" s="11">
        <v>1.2999999999999999E-2</v>
      </c>
      <c r="AD7" s="11">
        <v>1.4999999999999999E-2</v>
      </c>
      <c r="AE7" s="1"/>
      <c r="AF7" s="1"/>
      <c r="AG7" s="1"/>
      <c r="AH7" s="1"/>
      <c r="AI7" s="1"/>
      <c r="AJ7" s="1"/>
      <c r="AK7" s="1"/>
      <c r="AL7" s="1"/>
      <c r="AM7" s="1"/>
      <c r="AN7" s="1"/>
      <c r="AP7" s="1" t="s">
        <v>22</v>
      </c>
      <c r="AQ7" s="4">
        <v>5.0000000000000001E-4</v>
      </c>
      <c r="AR7" s="13" t="s">
        <v>39</v>
      </c>
      <c r="AS7" s="4">
        <v>4.3E-3</v>
      </c>
      <c r="AT7" s="13" t="s">
        <v>39</v>
      </c>
      <c r="AU7" s="11">
        <v>2.53E-2</v>
      </c>
      <c r="BQ7" s="21"/>
      <c r="BR7" s="43"/>
      <c r="DA7" s="40"/>
    </row>
    <row r="8" spans="1:459" x14ac:dyDescent="0.2">
      <c r="A8" s="24" t="s">
        <v>5</v>
      </c>
      <c r="B8" s="16"/>
      <c r="C8" s="1"/>
      <c r="E8" s="2">
        <v>8.0000000000000007E-5</v>
      </c>
      <c r="F8" s="4">
        <v>4.0000000000000002E-4</v>
      </c>
      <c r="G8" s="5">
        <v>1.6000000000000001E-3</v>
      </c>
      <c r="H8" s="5">
        <v>1.2E-2</v>
      </c>
      <c r="K8" s="1"/>
      <c r="L8" s="9"/>
      <c r="N8" s="9"/>
      <c r="O8" s="9"/>
      <c r="P8" s="9"/>
      <c r="Q8" s="9"/>
      <c r="R8" s="15" t="s">
        <v>20</v>
      </c>
      <c r="S8" s="9" t="s">
        <v>14</v>
      </c>
      <c r="T8" s="4">
        <v>2.9999999999999997E-4</v>
      </c>
      <c r="U8" s="13" t="s">
        <v>39</v>
      </c>
      <c r="V8" s="3">
        <v>4.0000000000000001E-3</v>
      </c>
      <c r="W8" s="13" t="s">
        <v>39</v>
      </c>
      <c r="X8" s="8">
        <v>3.2500000000000001E-2</v>
      </c>
      <c r="Z8" s="1"/>
      <c r="AB8" s="1"/>
      <c r="AC8" s="1"/>
      <c r="AD8" s="1"/>
      <c r="AE8" s="1"/>
      <c r="AF8" s="1"/>
      <c r="AG8" s="1"/>
      <c r="AH8" s="1"/>
      <c r="AI8" s="1"/>
      <c r="AJ8" s="1" t="s">
        <v>15</v>
      </c>
      <c r="AK8" s="13" t="s">
        <v>39</v>
      </c>
      <c r="AL8" s="4">
        <v>2.9999999999999997E-4</v>
      </c>
      <c r="AM8" s="13" t="s">
        <v>39</v>
      </c>
      <c r="AN8" s="4">
        <v>4.0000000000000001E-3</v>
      </c>
      <c r="BN8" s="1" t="s">
        <v>15</v>
      </c>
      <c r="BO8" s="13" t="s">
        <v>39</v>
      </c>
      <c r="BP8" s="13" t="s">
        <v>39</v>
      </c>
      <c r="BQ8" s="46">
        <v>7.3000000000000001E-3</v>
      </c>
      <c r="BR8" s="43"/>
    </row>
    <row r="9" spans="1:459" x14ac:dyDescent="0.2">
      <c r="A9" s="24" t="s">
        <v>6</v>
      </c>
      <c r="B9" s="16"/>
      <c r="C9" s="1"/>
      <c r="E9" s="3" t="s">
        <v>14</v>
      </c>
      <c r="F9" s="7" t="s">
        <v>44</v>
      </c>
      <c r="G9" s="6">
        <v>5.0000000000000001E-4</v>
      </c>
      <c r="H9" s="5">
        <v>1.2999999999999999E-3</v>
      </c>
      <c r="K9" s="1"/>
      <c r="L9" s="9"/>
      <c r="M9" s="9"/>
      <c r="N9" s="9"/>
      <c r="O9" s="9"/>
      <c r="P9" s="9"/>
      <c r="Q9" s="9"/>
      <c r="R9" s="9"/>
      <c r="S9" s="9" t="s">
        <v>17</v>
      </c>
      <c r="T9" s="2">
        <v>1E-4</v>
      </c>
      <c r="U9" s="13" t="s">
        <v>39</v>
      </c>
      <c r="V9" s="3">
        <v>2E-3</v>
      </c>
      <c r="W9" s="13" t="s">
        <v>39</v>
      </c>
      <c r="X9" s="8">
        <v>1.9E-2</v>
      </c>
      <c r="Z9" s="1"/>
      <c r="AB9" s="1"/>
      <c r="AC9" s="1"/>
      <c r="AD9" s="1"/>
      <c r="AE9" s="1"/>
      <c r="AF9" s="1"/>
      <c r="AG9" s="1"/>
      <c r="AH9" s="1"/>
      <c r="AI9" s="1"/>
      <c r="AJ9" s="1" t="s">
        <v>14</v>
      </c>
      <c r="AK9" s="13" t="s">
        <v>39</v>
      </c>
      <c r="AL9" s="4">
        <v>2.3E-3</v>
      </c>
      <c r="AM9" s="13" t="s">
        <v>39</v>
      </c>
      <c r="AN9" s="12">
        <v>0.01</v>
      </c>
      <c r="BN9" s="1" t="s">
        <v>24</v>
      </c>
      <c r="BO9" s="13" t="s">
        <v>39</v>
      </c>
      <c r="BP9" s="13" t="s">
        <v>39</v>
      </c>
      <c r="BQ9" s="46">
        <v>6.4999999999999997E-3</v>
      </c>
      <c r="BR9" s="43"/>
    </row>
    <row r="10" spans="1:459" s="22" customFormat="1" ht="17" thickBot="1" x14ac:dyDescent="0.25">
      <c r="A10" s="25" t="s">
        <v>7</v>
      </c>
      <c r="B10" s="51"/>
      <c r="C10" s="26"/>
      <c r="E10" s="27" t="s">
        <v>16</v>
      </c>
      <c r="F10" s="28">
        <v>1E-4</v>
      </c>
      <c r="G10" s="29">
        <v>1.1000000000000001E-3</v>
      </c>
      <c r="H10" s="29">
        <v>0.01</v>
      </c>
      <c r="J10" s="22" t="s">
        <v>17</v>
      </c>
      <c r="K10" s="26" t="s">
        <v>14</v>
      </c>
      <c r="L10" s="28">
        <v>2.9999999999999997E-4</v>
      </c>
      <c r="M10" s="28">
        <v>1.2999999999999999E-3</v>
      </c>
      <c r="N10" s="28">
        <v>3.8E-3</v>
      </c>
      <c r="O10" s="28">
        <v>7.1000000000000004E-3</v>
      </c>
      <c r="P10" s="28">
        <v>8.2000000000000007E-3</v>
      </c>
      <c r="Q10" s="28">
        <v>8.5000000000000006E-3</v>
      </c>
      <c r="R10" s="28">
        <v>2.3999999999999998E-3</v>
      </c>
      <c r="Z10" s="26"/>
      <c r="AB10" s="26"/>
      <c r="AC10" s="26"/>
      <c r="AD10" s="26"/>
      <c r="AE10" s="26" t="s">
        <v>21</v>
      </c>
      <c r="AF10" s="48" t="s">
        <v>39</v>
      </c>
      <c r="AG10" s="30">
        <v>3.8999999999999998E-3</v>
      </c>
      <c r="AH10" s="48" t="s">
        <v>39</v>
      </c>
      <c r="AI10" s="31">
        <v>1.37E-2</v>
      </c>
      <c r="AJ10" s="26"/>
      <c r="AK10" s="26"/>
      <c r="AL10" s="26"/>
      <c r="AM10" s="26"/>
      <c r="AN10" s="26"/>
      <c r="AV10" s="26" t="s">
        <v>23</v>
      </c>
      <c r="AX10" s="27">
        <v>6.9999999999999999E-4</v>
      </c>
      <c r="AY10" s="48" t="s">
        <v>39</v>
      </c>
      <c r="AZ10" s="27">
        <v>9.1000000000000004E-3</v>
      </c>
      <c r="BA10" s="48" t="s">
        <v>39</v>
      </c>
      <c r="BB10" s="27">
        <v>1.4999999999999999E-2</v>
      </c>
      <c r="BQ10" s="47"/>
      <c r="BR10" s="43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41"/>
      <c r="DF10" s="42"/>
      <c r="DG10" s="42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38"/>
      <c r="KI10" s="38"/>
      <c r="KJ10" s="38"/>
      <c r="KK10" s="38"/>
      <c r="KL10" s="38"/>
      <c r="KM10" s="38"/>
      <c r="KN10" s="38"/>
      <c r="KO10" s="38"/>
      <c r="KP10" s="38"/>
      <c r="KQ10" s="38"/>
      <c r="KR10" s="38"/>
      <c r="KS10" s="38"/>
      <c r="KT10" s="38"/>
      <c r="KU10" s="38"/>
      <c r="KV10" s="38"/>
      <c r="KW10" s="38"/>
      <c r="KX10" s="38"/>
      <c r="KY10" s="38"/>
      <c r="KZ10" s="38"/>
      <c r="LA10" s="38"/>
      <c r="LB10" s="38"/>
      <c r="LC10" s="38"/>
      <c r="LD10" s="38"/>
      <c r="LE10" s="38"/>
      <c r="LF10" s="38"/>
      <c r="LG10" s="38"/>
      <c r="LH10" s="38"/>
      <c r="LI10" s="38"/>
      <c r="LJ10" s="38"/>
      <c r="LK10" s="38"/>
      <c r="LL10" s="38"/>
      <c r="LM10" s="38"/>
      <c r="LN10" s="38"/>
      <c r="LO10" s="38"/>
      <c r="LP10" s="38"/>
      <c r="LQ10" s="38"/>
      <c r="LR10" s="38"/>
      <c r="LS10" s="38"/>
      <c r="LT10" s="38"/>
      <c r="LU10" s="38"/>
      <c r="LV10" s="38"/>
      <c r="LW10" s="38"/>
      <c r="LX10" s="38"/>
      <c r="LY10" s="38"/>
      <c r="LZ10" s="38"/>
      <c r="MA10" s="38"/>
      <c r="MB10" s="38"/>
      <c r="MC10" s="38"/>
      <c r="MD10" s="38"/>
      <c r="ME10" s="38"/>
      <c r="MF10" s="38"/>
      <c r="MG10" s="38"/>
      <c r="MH10" s="38"/>
      <c r="MI10" s="38"/>
      <c r="MJ10" s="38"/>
      <c r="MK10" s="38"/>
      <c r="ML10" s="38"/>
      <c r="MM10" s="38"/>
      <c r="MN10" s="38"/>
      <c r="MO10" s="38"/>
      <c r="MP10" s="38"/>
      <c r="MQ10" s="38"/>
      <c r="MR10" s="38"/>
      <c r="MS10" s="38"/>
      <c r="MT10" s="38"/>
      <c r="MU10" s="38"/>
      <c r="MV10" s="38"/>
      <c r="MW10" s="38"/>
      <c r="MX10" s="38"/>
      <c r="MY10" s="38"/>
      <c r="MZ10" s="38"/>
      <c r="NA10" s="38"/>
      <c r="NB10" s="38"/>
      <c r="NC10" s="38"/>
      <c r="ND10" s="38"/>
      <c r="NE10" s="38"/>
      <c r="NF10" s="38"/>
      <c r="NG10" s="38"/>
      <c r="NH10" s="38"/>
      <c r="NI10" s="38"/>
      <c r="NJ10" s="38"/>
      <c r="NK10" s="38"/>
      <c r="NL10" s="38"/>
      <c r="NM10" s="38"/>
      <c r="NN10" s="38"/>
      <c r="NO10" s="38"/>
      <c r="NP10" s="38"/>
      <c r="NQ10" s="38"/>
      <c r="NR10" s="38"/>
      <c r="NS10" s="38"/>
      <c r="NT10" s="38"/>
      <c r="NU10" s="38"/>
      <c r="NV10" s="38"/>
      <c r="NW10" s="38"/>
      <c r="NX10" s="38"/>
      <c r="NY10" s="38"/>
      <c r="NZ10" s="38"/>
      <c r="OA10" s="38"/>
      <c r="OB10" s="38"/>
      <c r="OC10" s="38"/>
      <c r="OD10" s="38"/>
      <c r="OE10" s="38"/>
      <c r="OF10" s="38"/>
      <c r="OG10" s="38"/>
      <c r="OH10" s="38"/>
      <c r="OI10" s="38"/>
      <c r="OJ10" s="38"/>
      <c r="OK10" s="38"/>
      <c r="OL10" s="38"/>
      <c r="OM10" s="38"/>
      <c r="ON10" s="38"/>
      <c r="OO10" s="38"/>
      <c r="OP10" s="38"/>
      <c r="OQ10" s="38"/>
      <c r="OR10" s="38"/>
      <c r="OS10" s="38"/>
      <c r="OT10" s="38"/>
      <c r="OU10" s="38"/>
      <c r="OV10" s="38"/>
      <c r="OW10" s="38"/>
      <c r="OX10" s="38"/>
      <c r="OY10" s="38"/>
      <c r="OZ10" s="38"/>
      <c r="PA10" s="38"/>
      <c r="PB10" s="38"/>
      <c r="PC10" s="38"/>
      <c r="PD10" s="38"/>
      <c r="PE10" s="38"/>
      <c r="PF10" s="38"/>
      <c r="PG10" s="38"/>
      <c r="PH10" s="38"/>
      <c r="PI10" s="38"/>
      <c r="PJ10" s="38"/>
      <c r="PK10" s="38"/>
      <c r="PL10" s="38"/>
      <c r="PM10" s="38"/>
      <c r="PN10" s="38"/>
      <c r="PO10" s="38"/>
      <c r="PP10" s="38"/>
      <c r="PQ10" s="38"/>
      <c r="PR10" s="38"/>
      <c r="PS10" s="38"/>
      <c r="PT10" s="38"/>
      <c r="PU10" s="38"/>
      <c r="PV10" s="38"/>
      <c r="PW10" s="38"/>
      <c r="PX10" s="38"/>
      <c r="PY10" s="38"/>
      <c r="PZ10" s="38"/>
      <c r="QA10" s="38"/>
      <c r="QB10" s="38"/>
      <c r="QC10" s="38"/>
      <c r="QD10" s="38"/>
      <c r="QE10" s="38"/>
      <c r="QF10" s="38"/>
      <c r="QG10" s="38"/>
      <c r="QH10" s="38"/>
      <c r="QI10" s="38"/>
      <c r="QJ10" s="38"/>
      <c r="QK10" s="38"/>
      <c r="QL10" s="38"/>
      <c r="QM10" s="38"/>
      <c r="QN10" s="38"/>
      <c r="QO10" s="38"/>
      <c r="QP10" s="38"/>
      <c r="QQ10" s="38"/>
    </row>
    <row r="11" spans="1:459" x14ac:dyDescent="0.2">
      <c r="A11" t="s">
        <v>43</v>
      </c>
    </row>
    <row r="14" spans="1:459" x14ac:dyDescent="0.2">
      <c r="A14" s="14"/>
      <c r="B14" s="14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</sheetData>
  <mergeCells count="5">
    <mergeCell ref="C4:H4"/>
    <mergeCell ref="J4:X4"/>
    <mergeCell ref="Z4:AN4"/>
    <mergeCell ref="AP4:BQ4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B323-875B-CD4B-BE54-9519BE0F963E}">
  <dimension ref="A2:W33"/>
  <sheetViews>
    <sheetView workbookViewId="0">
      <selection activeCell="A24" sqref="A24:I24"/>
    </sheetView>
  </sheetViews>
  <sheetFormatPr baseColWidth="10" defaultRowHeight="16" x14ac:dyDescent="0.2"/>
  <cols>
    <col min="1" max="1" width="21.1640625" bestFit="1" customWidth="1"/>
    <col min="2" max="2" width="13.83203125" bestFit="1" customWidth="1"/>
    <col min="4" max="4" width="16.33203125" customWidth="1"/>
  </cols>
  <sheetData>
    <row r="2" spans="1:23" x14ac:dyDescent="0.2">
      <c r="A2" s="67" t="s">
        <v>49</v>
      </c>
      <c r="B2" s="67"/>
      <c r="C2" s="67"/>
      <c r="D2" s="67"/>
      <c r="E2" s="67"/>
      <c r="F2" s="67"/>
    </row>
    <row r="3" spans="1:23" ht="17" thickBot="1" x14ac:dyDescent="0.25">
      <c r="D3" s="14"/>
    </row>
    <row r="4" spans="1:23" x14ac:dyDescent="0.2">
      <c r="A4" s="76"/>
      <c r="B4" s="77"/>
      <c r="C4" s="18"/>
      <c r="D4" s="18"/>
      <c r="E4" s="32" t="s">
        <v>34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x14ac:dyDescent="0.2">
      <c r="A5" s="78"/>
      <c r="B5" s="7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21"/>
    </row>
    <row r="6" spans="1:23" x14ac:dyDescent="0.2">
      <c r="A6" s="78"/>
      <c r="B6" s="79"/>
      <c r="C6" s="69" t="s">
        <v>40</v>
      </c>
      <c r="D6" s="70"/>
      <c r="E6" s="9">
        <v>126</v>
      </c>
      <c r="F6" s="9">
        <v>127</v>
      </c>
      <c r="G6" s="9">
        <v>130</v>
      </c>
      <c r="H6" s="9">
        <v>133</v>
      </c>
      <c r="I6" s="9">
        <v>136</v>
      </c>
      <c r="J6" s="9">
        <v>137</v>
      </c>
      <c r="K6" s="9">
        <v>138</v>
      </c>
      <c r="L6" s="9">
        <v>139</v>
      </c>
      <c r="M6" s="9">
        <v>140</v>
      </c>
      <c r="N6" s="9">
        <v>141</v>
      </c>
      <c r="O6" s="9">
        <v>142</v>
      </c>
      <c r="P6" s="9">
        <v>143</v>
      </c>
      <c r="Q6" s="9">
        <v>144</v>
      </c>
      <c r="R6" s="9">
        <v>145</v>
      </c>
      <c r="S6" s="9">
        <v>146</v>
      </c>
      <c r="T6" s="9">
        <v>147</v>
      </c>
      <c r="U6" s="9">
        <v>148</v>
      </c>
      <c r="V6" s="9">
        <v>149</v>
      </c>
      <c r="W6" s="21">
        <v>150</v>
      </c>
    </row>
    <row r="7" spans="1:23" x14ac:dyDescent="0.2">
      <c r="A7" s="78"/>
      <c r="B7" s="79"/>
      <c r="C7" s="70" t="s">
        <v>41</v>
      </c>
      <c r="D7" s="70"/>
      <c r="E7" s="9">
        <v>0</v>
      </c>
      <c r="F7" s="9">
        <v>1</v>
      </c>
      <c r="G7" s="9">
        <v>4</v>
      </c>
      <c r="H7" s="9">
        <v>7</v>
      </c>
      <c r="I7" s="9">
        <v>10</v>
      </c>
      <c r="J7" s="9">
        <v>11</v>
      </c>
      <c r="K7" s="9">
        <v>12</v>
      </c>
      <c r="L7" s="9">
        <v>13</v>
      </c>
      <c r="M7" s="9">
        <v>14</v>
      </c>
      <c r="N7" s="9">
        <v>15</v>
      </c>
      <c r="O7" s="9">
        <v>16</v>
      </c>
      <c r="P7" s="9">
        <v>17</v>
      </c>
      <c r="Q7" s="9">
        <v>18</v>
      </c>
      <c r="R7" s="9">
        <v>19</v>
      </c>
      <c r="S7" s="9">
        <v>20</v>
      </c>
      <c r="T7" s="9">
        <v>21</v>
      </c>
      <c r="U7" s="9">
        <v>22</v>
      </c>
      <c r="V7" s="10">
        <v>23</v>
      </c>
      <c r="W7" s="21">
        <v>24</v>
      </c>
    </row>
    <row r="8" spans="1:23" ht="17" thickBot="1" x14ac:dyDescent="0.25">
      <c r="A8" s="80"/>
      <c r="B8" s="81"/>
      <c r="C8" s="9"/>
      <c r="D8" s="9"/>
      <c r="V8" s="52"/>
      <c r="W8" s="21"/>
    </row>
    <row r="9" spans="1:23" x14ac:dyDescent="0.2">
      <c r="A9" s="71" t="s">
        <v>46</v>
      </c>
      <c r="B9" s="17" t="s">
        <v>33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58"/>
      <c r="W9" s="19"/>
    </row>
    <row r="10" spans="1:23" x14ac:dyDescent="0.2">
      <c r="A10" s="74"/>
      <c r="B10" s="59" t="s">
        <v>0</v>
      </c>
      <c r="C10" s="1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53" t="s">
        <v>35</v>
      </c>
      <c r="W10" s="21"/>
    </row>
    <row r="11" spans="1:23" x14ac:dyDescent="0.2">
      <c r="A11" s="74"/>
      <c r="B11" s="59" t="s">
        <v>1</v>
      </c>
      <c r="C11" s="1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4" t="s">
        <v>12</v>
      </c>
      <c r="Q11" s="9">
        <v>0.02</v>
      </c>
      <c r="R11" s="9">
        <v>0.28000000000000003</v>
      </c>
      <c r="S11" s="9">
        <v>0.34</v>
      </c>
      <c r="T11" s="9">
        <v>1.2</v>
      </c>
      <c r="U11" s="9">
        <v>0.68600000000000005</v>
      </c>
      <c r="V11" s="52" t="s">
        <v>31</v>
      </c>
      <c r="W11" s="55"/>
    </row>
    <row r="12" spans="1:23" x14ac:dyDescent="0.2">
      <c r="A12" s="74"/>
      <c r="B12" s="59" t="s">
        <v>2</v>
      </c>
      <c r="C12" s="16"/>
      <c r="D12" s="9"/>
      <c r="E12" s="9"/>
      <c r="F12" s="9"/>
      <c r="G12" s="9"/>
      <c r="H12" s="9"/>
      <c r="I12" s="9"/>
      <c r="J12" s="9"/>
      <c r="K12" s="9"/>
      <c r="L12" s="9"/>
      <c r="M12" s="54" t="s">
        <v>12</v>
      </c>
      <c r="N12" s="9" t="s">
        <v>42</v>
      </c>
      <c r="O12" s="62" t="s">
        <v>39</v>
      </c>
      <c r="P12" s="62" t="s">
        <v>15</v>
      </c>
      <c r="Q12" s="9">
        <v>0.04</v>
      </c>
      <c r="R12" s="9">
        <v>0.57999999999999996</v>
      </c>
      <c r="S12" s="9">
        <v>0.5</v>
      </c>
      <c r="T12" s="9">
        <v>3.01</v>
      </c>
      <c r="U12" s="9">
        <v>2.2000000000000002</v>
      </c>
      <c r="V12" s="52" t="s">
        <v>31</v>
      </c>
      <c r="W12" s="55"/>
    </row>
    <row r="13" spans="1:23" ht="17" thickBot="1" x14ac:dyDescent="0.25">
      <c r="A13" s="75"/>
      <c r="B13" s="59" t="s">
        <v>3</v>
      </c>
      <c r="C13" s="16"/>
      <c r="D13" s="9"/>
      <c r="E13" s="9"/>
      <c r="F13" s="9"/>
      <c r="G13" s="9"/>
      <c r="H13" s="9"/>
      <c r="I13" s="9"/>
      <c r="J13" s="9"/>
      <c r="K13" s="9"/>
      <c r="L13" s="54" t="s">
        <v>12</v>
      </c>
      <c r="M13" s="9"/>
      <c r="N13" s="9">
        <v>7.4999999999999997E-2</v>
      </c>
      <c r="O13" s="9">
        <v>0.25</v>
      </c>
      <c r="P13" s="9">
        <v>0.85699999999999998</v>
      </c>
      <c r="Q13" s="9">
        <v>2.1</v>
      </c>
      <c r="R13" s="9">
        <v>1.86</v>
      </c>
      <c r="S13" s="9">
        <v>1.5</v>
      </c>
      <c r="T13" s="9">
        <v>0.54</v>
      </c>
      <c r="U13" s="9">
        <v>0.05</v>
      </c>
      <c r="V13" s="52" t="s">
        <v>31</v>
      </c>
      <c r="W13" s="55"/>
    </row>
    <row r="14" spans="1:23" x14ac:dyDescent="0.2">
      <c r="A14" s="71" t="s">
        <v>45</v>
      </c>
      <c r="B14" s="59" t="s">
        <v>4</v>
      </c>
      <c r="C14" s="1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Q14" s="9"/>
      <c r="R14" s="9"/>
      <c r="S14" s="9"/>
      <c r="T14" s="9"/>
      <c r="U14" s="9"/>
      <c r="V14" s="53" t="s">
        <v>35</v>
      </c>
      <c r="W14" s="21"/>
    </row>
    <row r="15" spans="1:23" x14ac:dyDescent="0.2">
      <c r="A15" s="72"/>
      <c r="B15" s="59" t="s">
        <v>5</v>
      </c>
      <c r="C15" s="1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53" t="s">
        <v>35</v>
      </c>
      <c r="W15" s="21"/>
    </row>
    <row r="16" spans="1:23" x14ac:dyDescent="0.2">
      <c r="A16" s="72"/>
      <c r="B16" s="59" t="s">
        <v>6</v>
      </c>
      <c r="C16" s="16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53" t="s">
        <v>35</v>
      </c>
      <c r="W16" s="21"/>
    </row>
    <row r="17" spans="1:23" ht="17" thickBot="1" x14ac:dyDescent="0.25">
      <c r="A17" s="73"/>
      <c r="B17" s="59" t="s">
        <v>7</v>
      </c>
      <c r="C17" s="1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4" t="s">
        <v>12</v>
      </c>
      <c r="R17" s="9">
        <v>7.0000000000000001E-3</v>
      </c>
      <c r="S17" s="9">
        <v>1.2999999999999999E-2</v>
      </c>
      <c r="T17" s="9" t="s">
        <v>32</v>
      </c>
      <c r="U17" s="9" t="s">
        <v>14</v>
      </c>
      <c r="V17" s="52" t="s">
        <v>31</v>
      </c>
      <c r="W17" s="21"/>
    </row>
    <row r="18" spans="1:23" x14ac:dyDescent="0.2">
      <c r="A18" s="71" t="s">
        <v>36</v>
      </c>
      <c r="B18" s="59" t="s">
        <v>8</v>
      </c>
      <c r="C18" s="16"/>
      <c r="D18" s="9"/>
      <c r="E18" s="9"/>
      <c r="F18" s="9"/>
      <c r="G18" s="9"/>
      <c r="H18" s="9"/>
      <c r="I18" s="9"/>
      <c r="J18" s="9"/>
      <c r="K18" s="54" t="s">
        <v>12</v>
      </c>
      <c r="L18" s="9">
        <v>0.01</v>
      </c>
      <c r="M18" s="9">
        <v>0.09</v>
      </c>
      <c r="N18" s="9">
        <v>0.36</v>
      </c>
      <c r="O18" s="9">
        <v>3.52</v>
      </c>
      <c r="P18" s="9">
        <v>3.74</v>
      </c>
      <c r="Q18" s="9">
        <v>4.3099999999999996</v>
      </c>
      <c r="R18" s="9">
        <v>1.95</v>
      </c>
      <c r="S18" s="9">
        <v>0.5</v>
      </c>
      <c r="T18" s="9">
        <v>0.05</v>
      </c>
      <c r="U18" s="9">
        <v>0.04</v>
      </c>
      <c r="V18" s="52" t="s">
        <v>31</v>
      </c>
      <c r="W18" s="21"/>
    </row>
    <row r="19" spans="1:23" x14ac:dyDescent="0.2">
      <c r="A19" s="72"/>
      <c r="B19" s="59" t="s">
        <v>9</v>
      </c>
      <c r="C19" s="16"/>
      <c r="D19" s="9"/>
      <c r="E19" s="9"/>
      <c r="F19" s="9"/>
      <c r="G19" s="9"/>
      <c r="H19" s="9"/>
      <c r="I19" s="9"/>
      <c r="J19" s="9"/>
      <c r="K19" s="54" t="s">
        <v>12</v>
      </c>
      <c r="L19" s="9">
        <v>0.02</v>
      </c>
      <c r="M19" s="9">
        <v>0.12</v>
      </c>
      <c r="N19" s="9">
        <v>0.39</v>
      </c>
      <c r="O19" s="9">
        <v>2.5</v>
      </c>
      <c r="P19" s="9">
        <v>3.6</v>
      </c>
      <c r="Q19" s="9">
        <v>2.16</v>
      </c>
      <c r="R19" s="9">
        <v>1.8</v>
      </c>
      <c r="S19" s="9">
        <v>0.37</v>
      </c>
      <c r="T19" s="9">
        <v>0.04</v>
      </c>
      <c r="U19" s="9">
        <v>0.02</v>
      </c>
      <c r="V19" s="52" t="s">
        <v>31</v>
      </c>
      <c r="W19" s="21"/>
    </row>
    <row r="20" spans="1:23" x14ac:dyDescent="0.2">
      <c r="A20" s="72"/>
      <c r="B20" s="59" t="s">
        <v>10</v>
      </c>
      <c r="C20" s="16"/>
      <c r="D20" s="9"/>
      <c r="E20" s="9"/>
      <c r="F20" s="9"/>
      <c r="G20" s="9"/>
      <c r="H20" s="9"/>
      <c r="I20" s="9"/>
      <c r="J20" s="9"/>
      <c r="K20" s="54" t="s">
        <v>12</v>
      </c>
      <c r="L20" s="9">
        <v>0.01</v>
      </c>
      <c r="M20" s="9">
        <v>7.0000000000000007E-2</v>
      </c>
      <c r="N20" s="9">
        <v>0.41</v>
      </c>
      <c r="O20" s="9">
        <v>2</v>
      </c>
      <c r="P20" s="9">
        <v>3.2</v>
      </c>
      <c r="Q20" s="9">
        <v>3.26</v>
      </c>
      <c r="R20" s="9">
        <v>2.7</v>
      </c>
      <c r="S20" s="9">
        <v>0.61</v>
      </c>
      <c r="T20" s="9">
        <v>0.06</v>
      </c>
      <c r="U20" s="9">
        <v>0.03</v>
      </c>
      <c r="V20" s="52" t="s">
        <v>31</v>
      </c>
      <c r="W20" s="21"/>
    </row>
    <row r="21" spans="1:23" ht="17" thickBot="1" x14ac:dyDescent="0.25">
      <c r="A21" s="73"/>
      <c r="B21" s="60" t="s">
        <v>11</v>
      </c>
      <c r="C21" s="51"/>
      <c r="D21" s="22"/>
      <c r="E21" s="22"/>
      <c r="F21" s="22"/>
      <c r="G21" s="22"/>
      <c r="H21" s="22"/>
      <c r="I21" s="22"/>
      <c r="J21" s="22"/>
      <c r="K21" s="22"/>
      <c r="L21" s="26"/>
      <c r="M21" s="22"/>
      <c r="N21" s="61" t="s">
        <v>12</v>
      </c>
      <c r="O21" s="22">
        <v>1.3</v>
      </c>
      <c r="P21" s="22">
        <v>2.5</v>
      </c>
      <c r="Q21" s="22">
        <v>0.09</v>
      </c>
      <c r="R21" s="22">
        <v>0.14000000000000001</v>
      </c>
      <c r="S21" s="22">
        <v>0.21</v>
      </c>
      <c r="T21" s="22">
        <v>0.06</v>
      </c>
      <c r="U21" s="22">
        <v>0.04</v>
      </c>
      <c r="V21" s="56" t="s">
        <v>31</v>
      </c>
      <c r="W21" s="23"/>
    </row>
    <row r="22" spans="1:23" x14ac:dyDescent="0.2">
      <c r="A22" t="s">
        <v>47</v>
      </c>
    </row>
    <row r="24" spans="1:23" x14ac:dyDescent="0.2">
      <c r="A24" s="82" t="s">
        <v>48</v>
      </c>
      <c r="B24" s="66"/>
      <c r="C24" s="66"/>
      <c r="D24" s="66"/>
      <c r="E24" s="66"/>
      <c r="F24" s="66"/>
      <c r="G24" s="66"/>
      <c r="H24" s="66"/>
      <c r="I24" s="66"/>
    </row>
    <row r="25" spans="1:23" x14ac:dyDescent="0.2">
      <c r="B25" s="14"/>
      <c r="C25" s="14"/>
    </row>
    <row r="26" spans="1:23" x14ac:dyDescent="0.2">
      <c r="A26" s="38"/>
      <c r="B26" s="38"/>
      <c r="C26" s="38"/>
      <c r="D26" s="38"/>
    </row>
    <row r="27" spans="1:23" x14ac:dyDescent="0.2">
      <c r="A27" s="38"/>
      <c r="B27" s="57"/>
      <c r="C27" s="38"/>
      <c r="D27" s="38"/>
    </row>
    <row r="28" spans="1:23" x14ac:dyDescent="0.2">
      <c r="A28" s="38"/>
      <c r="B28" s="68"/>
      <c r="C28" s="68"/>
      <c r="D28" s="68"/>
      <c r="E28" s="1"/>
    </row>
    <row r="29" spans="1:23" x14ac:dyDescent="0.2">
      <c r="B29" s="1"/>
      <c r="C29" s="1"/>
      <c r="D29" s="1"/>
      <c r="E29" s="1"/>
      <c r="U29">
        <f>148+22</f>
        <v>170</v>
      </c>
    </row>
    <row r="30" spans="1:23" x14ac:dyDescent="0.2">
      <c r="B30" s="1"/>
      <c r="C30" s="1"/>
      <c r="D30" s="1"/>
      <c r="E30" s="1"/>
    </row>
    <row r="31" spans="1:23" x14ac:dyDescent="0.2">
      <c r="B31" s="1"/>
      <c r="C31" s="1"/>
      <c r="D31" s="1"/>
      <c r="E31" s="1"/>
    </row>
    <row r="32" spans="1:23" x14ac:dyDescent="0.2">
      <c r="B32" s="1"/>
      <c r="C32" s="1"/>
      <c r="D32" s="1"/>
      <c r="E32" s="1"/>
    </row>
    <row r="33" spans="2:5" x14ac:dyDescent="0.2">
      <c r="B33" s="1"/>
      <c r="C33" s="1"/>
      <c r="D33" s="1"/>
      <c r="E33" s="1"/>
    </row>
  </sheetData>
  <mergeCells count="9">
    <mergeCell ref="A2:F2"/>
    <mergeCell ref="B28:D28"/>
    <mergeCell ref="C6:D6"/>
    <mergeCell ref="C7:D7"/>
    <mergeCell ref="A18:A21"/>
    <mergeCell ref="A14:A17"/>
    <mergeCell ref="A9:A13"/>
    <mergeCell ref="A4:B8"/>
    <mergeCell ref="A24:I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- table 1</vt:lpstr>
      <vt:lpstr>Supplementary data -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Erica Pasini</cp:lastModifiedBy>
  <dcterms:created xsi:type="dcterms:W3CDTF">2020-04-20T09:44:48Z</dcterms:created>
  <dcterms:modified xsi:type="dcterms:W3CDTF">2022-10-06T08:49:34Z</dcterms:modified>
</cp:coreProperties>
</file>