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brad_bearson_usda_gov/Documents/Manuscripts/Vaccine/Chicken/Enteritidis/2024/npj Vaccines/Revision/Version_2/"/>
    </mc:Choice>
  </mc:AlternateContent>
  <xr:revisionPtr revIDLastSave="26" documentId="8_{B1A31240-856B-4B87-A861-59AC393E62C9}" xr6:coauthVersionLast="47" xr6:coauthVersionMax="47" xr10:uidLastSave="{1433E7D9-CB89-476D-8D61-33D767E8C7BA}"/>
  <bookViews>
    <workbookView xWindow="28680" yWindow="-1185" windowWidth="25440" windowHeight="15270" activeTab="6" xr2:uid="{2D6ECD83-E487-445F-8094-A136ECD37084}"/>
  </bookViews>
  <sheets>
    <sheet name="Supp. Data 1" sheetId="18" r:id="rId1"/>
    <sheet name="Supp. Data 2" sheetId="8" r:id="rId2"/>
    <sheet name="Supp. Data 3" sheetId="4" r:id="rId3"/>
    <sheet name="Supp. Data 4" sheetId="5" r:id="rId4"/>
    <sheet name="Supp. Data 5" sheetId="26" r:id="rId5"/>
    <sheet name="Supp. Data 6" sheetId="1" r:id="rId6"/>
    <sheet name="Supp. Data 7" sheetId="15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4" i="1"/>
</calcChain>
</file>

<file path=xl/sharedStrings.xml><?xml version="1.0" encoding="utf-8"?>
<sst xmlns="http://schemas.openxmlformats.org/spreadsheetml/2006/main" count="2610" uniqueCount="926">
  <si>
    <t>Version</t>
  </si>
  <si>
    <t>Sequences</t>
  </si>
  <si>
    <t>Total Sequences (%)</t>
  </si>
  <si>
    <t>ASVs</t>
  </si>
  <si>
    <t>ASV Difference</t>
  </si>
  <si>
    <t>Total ASVs (%)</t>
  </si>
  <si>
    <t>Samples</t>
  </si>
  <si>
    <t>Step Description</t>
  </si>
  <si>
    <t>R Dataframe Version</t>
  </si>
  <si>
    <t>Post Dada2</t>
  </si>
  <si>
    <t>Dada2 performs quality control, trimming, and filtering based upon sequence quality and per run error models</t>
  </si>
  <si>
    <t>post_dada2_data</t>
  </si>
  <si>
    <t>Remove ASVs with no Sequences</t>
  </si>
  <si>
    <t>Removal of ASVs only found in samples from another project</t>
  </si>
  <si>
    <t>post_dada2_data_wo_zeros</t>
  </si>
  <si>
    <t>Remove Unknowns</t>
  </si>
  <si>
    <t>Removal of ASVs with no annotation at the Kingdom level</t>
  </si>
  <si>
    <t>post_dada2_data_wo_zeros_unknowns</t>
  </si>
  <si>
    <t>Remove Archaea</t>
  </si>
  <si>
    <t>Removal of ASVs with annotated as Archaea</t>
  </si>
  <si>
    <t>post_dada2_data_wo_zeros_unknowns_archaea</t>
  </si>
  <si>
    <t>Remove Contaminants</t>
  </si>
  <si>
    <t>Removal of contaminant reads based upon the frequence method from decontam</t>
  </si>
  <si>
    <t>post_dada2_data_wo_zeros_unknowns_archaea_contam</t>
  </si>
  <si>
    <t>Remove Controls</t>
  </si>
  <si>
    <t>Remove controls before statistical analysis</t>
  </si>
  <si>
    <t>post_dada2_data_wo_zeros_unknowns_archaea_contam_controls</t>
  </si>
  <si>
    <t>Remove Samples Below Threshold</t>
  </si>
  <si>
    <t>Remove samples with less than 10000 sequences</t>
  </si>
  <si>
    <t>post_dada2_data_wo_zeros_unknowns_archaea_contam_controls_threshold
data</t>
  </si>
  <si>
    <t>Remove Low Abundance ASVs</t>
  </si>
  <si>
    <t>Remove ASVs with less than 10 sequences</t>
  </si>
  <si>
    <t>Fdata</t>
  </si>
  <si>
    <t>ASV=amplicon sequence variants</t>
  </si>
  <si>
    <t>Kingdom</t>
  </si>
  <si>
    <t>Phylum</t>
  </si>
  <si>
    <t>Class</t>
  </si>
  <si>
    <t>Order</t>
  </si>
  <si>
    <t>Family</t>
  </si>
  <si>
    <t>Genus</t>
  </si>
  <si>
    <t>Family_Genus
(Stacked Bar Graphs)</t>
  </si>
  <si>
    <t>Last Non-Missing Taxonomic Rank</t>
  </si>
  <si>
    <t>Last Non-Missing Annotation</t>
  </si>
  <si>
    <t>Last Non-Missing Taxonomic Rank and Annotation
(ANCOMBC2)</t>
  </si>
  <si>
    <t>Full Taxonomy</t>
  </si>
  <si>
    <t>Found in Filtered Dataset</t>
  </si>
  <si>
    <t>Bacteria</t>
  </si>
  <si>
    <t>Acidobacteriota</t>
  </si>
  <si>
    <t>Acidobacteriae</t>
  </si>
  <si>
    <t>Solibacterales</t>
  </si>
  <si>
    <t>Solibacteraceae</t>
  </si>
  <si>
    <t>Candidatus Solibacter</t>
  </si>
  <si>
    <t>Solibacteraceae;Candidatus Solibacter</t>
  </si>
  <si>
    <t>Genus:Candidatus Solibacter</t>
  </si>
  <si>
    <t>Bacteria:Acidobacteriota:Acidobacteriae:Solibacterales:Solibacteraceae:Candidatus Solibacter</t>
  </si>
  <si>
    <t>Subgroup 2</t>
  </si>
  <si>
    <t>Incertae Sedis_54</t>
  </si>
  <si>
    <t>Incertae Sedis_87</t>
  </si>
  <si>
    <t>Incertae Sedis_54;Incertae Sedis_87</t>
  </si>
  <si>
    <t>Genus:Incertae Sedis_87</t>
  </si>
  <si>
    <t>Bacteria:Acidobacteriota:Acidobacteriae:Subgroup 2:Incertae Sedis_54:Incertae Sedis_87</t>
  </si>
  <si>
    <t>Blastocatellia</t>
  </si>
  <si>
    <t>Pyrinomonadales</t>
  </si>
  <si>
    <t>Pyrinomonadaceae</t>
  </si>
  <si>
    <t>Pyrinomonadaceae;NA</t>
  </si>
  <si>
    <t>Family:Pyrinomonadaceae</t>
  </si>
  <si>
    <t>Bacteria:Acidobacteriota:Blastocatellia:Pyrinomonadales:Pyrinomonadaceae:NA</t>
  </si>
  <si>
    <t>Holophagae</t>
  </si>
  <si>
    <t>Subgroup 7</t>
  </si>
  <si>
    <t>Incertae Sedis_65</t>
  </si>
  <si>
    <t>Incertae Sedis_102</t>
  </si>
  <si>
    <t>Incertae Sedis_65;Incertae Sedis_102</t>
  </si>
  <si>
    <t>Genus:Incertae Sedis_102</t>
  </si>
  <si>
    <t>Bacteria:Acidobacteriota:Holophagae:Subgroup 7:Incertae Sedis_65:Incertae Sedis_102</t>
  </si>
  <si>
    <t>Vicinamibacteria</t>
  </si>
  <si>
    <t>Vicinamibacterales</t>
  </si>
  <si>
    <t>Incertae Sedis_80</t>
  </si>
  <si>
    <t>Incertae Sedis_117</t>
  </si>
  <si>
    <t>Incertae Sedis_80;Incertae Sedis_117</t>
  </si>
  <si>
    <t>Genus:Incertae Sedis_117</t>
  </si>
  <si>
    <t>Bacteria:Acidobacteriota:Vicinamibacteria:Vicinamibacterales:Incertae Sedis_80:Incertae Sedis_117</t>
  </si>
  <si>
    <t>Vicinamibacteraceae</t>
  </si>
  <si>
    <t>Incertae Sedis_118</t>
  </si>
  <si>
    <t>Vicinamibacteraceae;Incertae Sedis_118</t>
  </si>
  <si>
    <t>Genus:Incertae Sedis_118</t>
  </si>
  <si>
    <t>Bacteria:Acidobacteriota:Vicinamibacteria:Vicinamibacterales:Vicinamibacteraceae:Incertae Sedis_118</t>
  </si>
  <si>
    <t>Actinomycetota</t>
  </si>
  <si>
    <t>Actinobacteria_2</t>
  </si>
  <si>
    <t>Micrococcales_2</t>
  </si>
  <si>
    <t>Brevibacteriaceae_2</t>
  </si>
  <si>
    <t>Brevibacterium_2</t>
  </si>
  <si>
    <t>Brevibacteriaceae_2;Brevibacterium_2</t>
  </si>
  <si>
    <t>Genus:Brevibacterium_2</t>
  </si>
  <si>
    <t>Bacteria:Actinomycetota:Actinobacteria_2:Micrococcales_2:Brevibacteriaceae_2:Brevibacterium_2</t>
  </si>
  <si>
    <t>Dermabacteraceae_2</t>
  </si>
  <si>
    <t>Brachybacterium_2</t>
  </si>
  <si>
    <t>Dermabacteraceae_2;Brachybacterium_2</t>
  </si>
  <si>
    <t>Genus:Brachybacterium_2</t>
  </si>
  <si>
    <t>Bacteria:Actinomycetota:Actinobacteria_2:Micrococcales_2:Dermabacteraceae_2:Brachybacterium_2</t>
  </si>
  <si>
    <t>Microbacteriaceae_2</t>
  </si>
  <si>
    <t>Microbacteriaceae_2;NA</t>
  </si>
  <si>
    <t>Family:Microbacteriaceae_2</t>
  </si>
  <si>
    <t>Bacteria:Actinomycetota:Actinobacteria_2:Micrococcales_2:Microbacteriaceae_2:NA</t>
  </si>
  <si>
    <t>Micrococcaceae_2</t>
  </si>
  <si>
    <t>Glutamicibacter_2</t>
  </si>
  <si>
    <t>Micrococcaceae_2;Glutamicibacter_2</t>
  </si>
  <si>
    <t>Genus:Glutamicibacter_2</t>
  </si>
  <si>
    <t>Bacteria:Actinomycetota:Actinobacteria_2:Micrococcales_2:Micrococcaceae_2:Glutamicibacter_2</t>
  </si>
  <si>
    <t>Micrococcaceae_2;NA</t>
  </si>
  <si>
    <t>Family:Micrococcaceae_2</t>
  </si>
  <si>
    <t>Bacteria:Actinomycetota:Actinobacteria_2:Micrococcales_2:Micrococcaceae_2:NA</t>
  </si>
  <si>
    <t>NA;NA</t>
  </si>
  <si>
    <t>Order:Micrococcales_2</t>
  </si>
  <si>
    <t>Bacteria:Actinomycetota:Actinobacteria_2:Micrococcales_2:NA:NA</t>
  </si>
  <si>
    <t>Mycobacteriales</t>
  </si>
  <si>
    <t>Corynebacteriaceae_2</t>
  </si>
  <si>
    <t>Corynebacterium_2</t>
  </si>
  <si>
    <t>Corynebacteriaceae_2;Corynebacterium_2</t>
  </si>
  <si>
    <t>Genus:Corynebacterium_2</t>
  </si>
  <si>
    <t>Bacteria:Actinomycetota:Actinobacteria_2:Mycobacteriales:Corynebacteriaceae_2:Corynebacterium_2</t>
  </si>
  <si>
    <t>Coriobacteriia_2</t>
  </si>
  <si>
    <t>Coriobacteriales_2</t>
  </si>
  <si>
    <t>Eggerthellaceae_2</t>
  </si>
  <si>
    <t>Asaccharobacter_2</t>
  </si>
  <si>
    <t>Eggerthellaceae_2;Asaccharobacter_2</t>
  </si>
  <si>
    <t>Genus:Asaccharobacter_2</t>
  </si>
  <si>
    <t>Bacteria:Actinomycetota:Coriobacteriia_2:Coriobacteriales_2:Eggerthellaceae_2:Asaccharobacter_2</t>
  </si>
  <si>
    <t>CHKCI002_2</t>
  </si>
  <si>
    <t>Eggerthellaceae_2;CHKCI002_2</t>
  </si>
  <si>
    <t>Genus:CHKCI002_2</t>
  </si>
  <si>
    <t>Bacteria:Actinomycetota:Coriobacteriia_2:Coriobacteriales_2:Eggerthellaceae_2:CHKCI002_2</t>
  </si>
  <si>
    <t>Eggerthella_2</t>
  </si>
  <si>
    <t>Eggerthellaceae_2;Eggerthella_2</t>
  </si>
  <si>
    <t>Genus:Eggerthella_2</t>
  </si>
  <si>
    <t>Bacteria:Actinomycetota:Coriobacteriia_2:Coriobacteriales_2:Eggerthellaceae_2:Eggerthella_2</t>
  </si>
  <si>
    <t>Gordonibacter_2</t>
  </si>
  <si>
    <t>Eggerthellaceae_2;Gordonibacter_2</t>
  </si>
  <si>
    <t>Genus:Gordonibacter_2</t>
  </si>
  <si>
    <t>Bacteria:Actinomycetota:Coriobacteriia_2:Coriobacteriales_2:Eggerthellaceae_2:Gordonibacter_2</t>
  </si>
  <si>
    <t>Thermoleophilia_2</t>
  </si>
  <si>
    <t>Gaiellales_2</t>
  </si>
  <si>
    <t>Incertae Sedis_101</t>
  </si>
  <si>
    <t>Incertae Sedis_176</t>
  </si>
  <si>
    <t>Incertae Sedis_101;Incertae Sedis_176</t>
  </si>
  <si>
    <t>Genus:Incertae Sedis_176</t>
  </si>
  <si>
    <t>Bacteria:Actinomycetota:Thermoleophilia_2:Gaiellales_2:Incertae Sedis_101:Incertae Sedis_176</t>
  </si>
  <si>
    <t>Solirubrobacterales_2</t>
  </si>
  <si>
    <t>67-14_2</t>
  </si>
  <si>
    <t>Incertae Sedis_178</t>
  </si>
  <si>
    <t>67-14_2;Incertae Sedis_178</t>
  </si>
  <si>
    <t>Genus:Incertae Sedis_178</t>
  </si>
  <si>
    <t>Bacteria:Actinomycetota:Thermoleophilia_2:Solirubrobacterales_2:67-14_2:Incertae Sedis_178</t>
  </si>
  <si>
    <t>Bacillota</t>
  </si>
  <si>
    <t>Bacilli</t>
  </si>
  <si>
    <t>Bacillales</t>
  </si>
  <si>
    <t>Bacillaceae</t>
  </si>
  <si>
    <t>Lederbergia</t>
  </si>
  <si>
    <t>Bacillaceae;Lederbergia</t>
  </si>
  <si>
    <t>Genus:Lederbergia</t>
  </si>
  <si>
    <t>Bacteria:Bacillota:Bacilli:Bacillales:Bacillaceae:Lederbergia</t>
  </si>
  <si>
    <t>Oceanobacillus</t>
  </si>
  <si>
    <t>Bacillaceae;Oceanobacillus</t>
  </si>
  <si>
    <t>Genus:Oceanobacillus</t>
  </si>
  <si>
    <t>Bacteria:Bacillota:Bacilli:Bacillales:Bacillaceae:Oceanobacillus</t>
  </si>
  <si>
    <t>Pseudogracilibacillus</t>
  </si>
  <si>
    <t>Bacillaceae;Pseudogracilibacillus</t>
  </si>
  <si>
    <t>Genus:Pseudogracilibacillus</t>
  </si>
  <si>
    <t>Bacteria:Bacillota:Bacilli:Bacillales:Bacillaceae:Pseudogracilibacillus</t>
  </si>
  <si>
    <t>Virgibacillus</t>
  </si>
  <si>
    <t>Bacillaceae;Virgibacillus</t>
  </si>
  <si>
    <t>Genus:Virgibacillus</t>
  </si>
  <si>
    <t>Bacteria:Bacillota:Bacilli:Bacillales:Bacillaceae:Virgibacillus</t>
  </si>
  <si>
    <t>Planococcaceae</t>
  </si>
  <si>
    <t>Incertae Sedis_195</t>
  </si>
  <si>
    <t>Planococcaceae;Incertae Sedis_195</t>
  </si>
  <si>
    <t>Genus:Incertae Sedis_195</t>
  </si>
  <si>
    <t>Bacteria:Bacillota:Bacilli:Bacillales:Planococcaceae:Incertae Sedis_195</t>
  </si>
  <si>
    <t>Order:Bacillales</t>
  </si>
  <si>
    <t>Bacteria:Bacillota:Bacilli:Bacillales:NA:NA</t>
  </si>
  <si>
    <t>Erysipelotrichales</t>
  </si>
  <si>
    <t>Erysipelatoclostridiaceae</t>
  </si>
  <si>
    <t>Massiliomicrobiota</t>
  </si>
  <si>
    <t>Erysipelatoclostridiaceae;Massiliomicrobiota</t>
  </si>
  <si>
    <t>Genus:Massiliomicrobiota</t>
  </si>
  <si>
    <t>Bacteria:Bacillota:Bacilli:Erysipelotrichales:Erysipelatoclostridiaceae:Massiliomicrobiota</t>
  </si>
  <si>
    <t>Thomasclavelia</t>
  </si>
  <si>
    <t>Erysipelatoclostridiaceae;Thomasclavelia</t>
  </si>
  <si>
    <t>Genus:Thomasclavelia</t>
  </si>
  <si>
    <t>Bacteria:Bacillota:Bacilli:Erysipelotrichales:Erysipelatoclostridiaceae:Thomasclavelia</t>
  </si>
  <si>
    <t>Erysipelatoclostridiaceae;NA</t>
  </si>
  <si>
    <t>Family:Erysipelatoclostridiaceae</t>
  </si>
  <si>
    <t>Bacteria:Bacillota:Bacilli:Erysipelotrichales:Erysipelatoclostridiaceae:NA</t>
  </si>
  <si>
    <t>Erysipelotrichaceae</t>
  </si>
  <si>
    <t>Faecalitalea</t>
  </si>
  <si>
    <t>Erysipelotrichaceae;Faecalitalea</t>
  </si>
  <si>
    <t>Genus:Faecalitalea</t>
  </si>
  <si>
    <t>Bacteria:Bacillota:Bacilli:Erysipelotrichales:Erysipelotrichaceae:Faecalitalea</t>
  </si>
  <si>
    <t>Holdemania</t>
  </si>
  <si>
    <t>Erysipelotrichaceae;Holdemania</t>
  </si>
  <si>
    <t>Genus:Holdemania</t>
  </si>
  <si>
    <t>Bacteria:Bacillota:Bacilli:Erysipelotrichales:Erysipelotrichaceae:Holdemania</t>
  </si>
  <si>
    <t>Incertae Sedis_198</t>
  </si>
  <si>
    <t>Erysipelotrichaceae;Incertae Sedis_198</t>
  </si>
  <si>
    <t>Genus:Incertae Sedis_198</t>
  </si>
  <si>
    <t>Bacteria:Bacillota:Bacilli:Erysipelotrichales:Erysipelotrichaceae:Incertae Sedis_198</t>
  </si>
  <si>
    <t>Merdibacter</t>
  </si>
  <si>
    <t>Erysipelotrichaceae;Merdibacter</t>
  </si>
  <si>
    <t>Genus:Merdibacter</t>
  </si>
  <si>
    <t>Bacteria:Bacillota:Bacilli:Erysipelotrichales:Erysipelotrichaceae:Merdibacter</t>
  </si>
  <si>
    <t>Turicibacter</t>
  </si>
  <si>
    <t>Erysipelotrichaceae;Turicibacter</t>
  </si>
  <si>
    <t>Genus:Turicibacter</t>
  </si>
  <si>
    <t>Bacteria:Bacillota:Bacilli:Erysipelotrichales:Erysipelotrichaceae:Turicibacter</t>
  </si>
  <si>
    <t>Lactobacillales</t>
  </si>
  <si>
    <t>Aerococcaceae</t>
  </si>
  <si>
    <t>Aerococcus</t>
  </si>
  <si>
    <t>Aerococcaceae;Aerococcus</t>
  </si>
  <si>
    <t>Genus:Aerococcus</t>
  </si>
  <si>
    <t>Bacteria:Bacillota:Bacilli:Lactobacillales:Aerococcaceae:Aerococcus</t>
  </si>
  <si>
    <t>Carnobacteriaceae</t>
  </si>
  <si>
    <t>Jeotgalibaca</t>
  </si>
  <si>
    <t>Carnobacteriaceae;Jeotgalibaca</t>
  </si>
  <si>
    <t>Genus:Jeotgalibaca</t>
  </si>
  <si>
    <t>Bacteria:Bacillota:Bacilli:Lactobacillales:Carnobacteriaceae:Jeotgalibaca</t>
  </si>
  <si>
    <t>Carnobacteriaceae;NA</t>
  </si>
  <si>
    <t>Family:Carnobacteriaceae</t>
  </si>
  <si>
    <t>Bacteria:Bacillota:Bacilli:Lactobacillales:Carnobacteriaceae:NA</t>
  </si>
  <si>
    <t>Enterococcaceae</t>
  </si>
  <si>
    <t>Enterococcaceae;NA</t>
  </si>
  <si>
    <t>Family:Enterococcaceae</t>
  </si>
  <si>
    <t>Bacteria:Bacillota:Bacilli:Lactobacillales:Enterococcaceae:NA</t>
  </si>
  <si>
    <t>Lactobacillaceae</t>
  </si>
  <si>
    <t>Ligilactobacillus</t>
  </si>
  <si>
    <t>Lactobacillaceae;Ligilactobacillus</t>
  </si>
  <si>
    <t>Genus:Ligilactobacillus</t>
  </si>
  <si>
    <t>Bacteria:Bacillota:Bacilli:Lactobacillales:Lactobacillaceae:Ligilactobacillus</t>
  </si>
  <si>
    <t>Pediococcus</t>
  </si>
  <si>
    <t>Lactobacillaceae;Pediococcus</t>
  </si>
  <si>
    <t>Genus:Pediococcus</t>
  </si>
  <si>
    <t>Bacteria:Bacillota:Bacilli:Lactobacillales:Lactobacillaceae:Pediococcus</t>
  </si>
  <si>
    <t>Weissella</t>
  </si>
  <si>
    <t>Lactobacillaceae;Weissella</t>
  </si>
  <si>
    <t>Genus:Weissella</t>
  </si>
  <si>
    <t>Bacteria:Bacillota:Bacilli:Lactobacillales:Lactobacillaceae:Weissella</t>
  </si>
  <si>
    <t>Lactobacillaceae;NA</t>
  </si>
  <si>
    <t>Family:Lactobacillaceae</t>
  </si>
  <si>
    <t>Bacteria:Bacillota:Bacilli:Lactobacillales:Lactobacillaceae:NA</t>
  </si>
  <si>
    <t>Streptococcaceae</t>
  </si>
  <si>
    <t>Streptococcus</t>
  </si>
  <si>
    <t>Streptococcaceae;Streptococcus</t>
  </si>
  <si>
    <t>Genus:Streptococcus</t>
  </si>
  <si>
    <t>Bacteria:Bacillota:Bacilli:Lactobacillales:Streptococcaceae:Streptococcus</t>
  </si>
  <si>
    <t>Order:Lactobacillales</t>
  </si>
  <si>
    <t>Bacteria:Bacillota:Bacilli:Lactobacillales:NA:NA</t>
  </si>
  <si>
    <t>RF39</t>
  </si>
  <si>
    <t>Incertae Sedis_116</t>
  </si>
  <si>
    <t>Incertae Sedis_211</t>
  </si>
  <si>
    <t>Incertae Sedis_116;Incertae Sedis_211</t>
  </si>
  <si>
    <t>Genus:Incertae Sedis_211</t>
  </si>
  <si>
    <t>Bacteria:Bacillota:Bacilli:RF39:Incertae Sedis_116:Incertae Sedis_211</t>
  </si>
  <si>
    <t>Staphylococcales</t>
  </si>
  <si>
    <t>Staphylococcaceae</t>
  </si>
  <si>
    <t>Jeotgalicoccus</t>
  </si>
  <si>
    <t>Staphylococcaceae;Jeotgalicoccus</t>
  </si>
  <si>
    <t>Genus:Jeotgalicoccus</t>
  </si>
  <si>
    <t>Bacteria:Bacillota:Bacilli:Staphylococcales:Staphylococcaceae:Jeotgalicoccus</t>
  </si>
  <si>
    <t>Mammaliicoccus</t>
  </si>
  <si>
    <t>Staphylococcaceae;Mammaliicoccus</t>
  </si>
  <si>
    <t>Genus:Mammaliicoccus</t>
  </si>
  <si>
    <t>Bacteria:Bacillota:Bacilli:Staphylococcales:Staphylococcaceae:Mammaliicoccus</t>
  </si>
  <si>
    <t>Staphylococcaceae;NA</t>
  </si>
  <si>
    <t>Family:Staphylococcaceae</t>
  </si>
  <si>
    <t>Bacteria:Bacillota:Bacilli:Staphylococcales:Staphylococcaceae:NA</t>
  </si>
  <si>
    <t>Class:Bacilli</t>
  </si>
  <si>
    <t>Bacteria:Bacillota:Bacilli:NA:NA:NA</t>
  </si>
  <si>
    <t>Clostridia</t>
  </si>
  <si>
    <t>Christensenellales</t>
  </si>
  <si>
    <t>Christensenellaceae</t>
  </si>
  <si>
    <t>Christensenellaceae R-7 group</t>
  </si>
  <si>
    <t>Christensenellaceae;Christensenellaceae R-7 group</t>
  </si>
  <si>
    <t>Genus:Christensenellaceae R-7 group</t>
  </si>
  <si>
    <t>Bacteria:Bacillota:Clostridia:Christensenellales:Christensenellaceae:Christensenellaceae R-7 group</t>
  </si>
  <si>
    <t>Incertae Sedis_216</t>
  </si>
  <si>
    <t>Christensenellaceae;Incertae Sedis_216</t>
  </si>
  <si>
    <t>Genus:Incertae Sedis_216</t>
  </si>
  <si>
    <t>Bacteria:Bacillota:Clostridia:Christensenellales:Christensenellaceae:Incertae Sedis_216</t>
  </si>
  <si>
    <t>Clostridia UCG-014</t>
  </si>
  <si>
    <t>Incertae Sedis_119</t>
  </si>
  <si>
    <t>Incertae Sedis_217</t>
  </si>
  <si>
    <t>Incertae Sedis_119;Incertae Sedis_217</t>
  </si>
  <si>
    <t>Genus:Incertae Sedis_217</t>
  </si>
  <si>
    <t>Bacteria:Bacillota:Clostridia:Clostridia UCG-014:Incertae Sedis_119:Incertae Sedis_217</t>
  </si>
  <si>
    <t>Clostridia vadinBB60 group</t>
  </si>
  <si>
    <t>Incertae Sedis_120</t>
  </si>
  <si>
    <t>Incertae Sedis_218</t>
  </si>
  <si>
    <t>Incertae Sedis_120;Incertae Sedis_218</t>
  </si>
  <si>
    <t>Genus:Incertae Sedis_218</t>
  </si>
  <si>
    <t>Bacteria:Bacillota:Clostridia:Clostridia vadinBB60 group:Incertae Sedis_120:Incertae Sedis_218</t>
  </si>
  <si>
    <t>Clostridiales</t>
  </si>
  <si>
    <t>Clostridiaceae</t>
  </si>
  <si>
    <t>Clostridium</t>
  </si>
  <si>
    <t>Clostridiaceae;Clostridium</t>
  </si>
  <si>
    <t>Genus:Clostridium</t>
  </si>
  <si>
    <t>Bacteria:Bacillota:Clostridia:Clostridiales:Clostridiaceae:Clostridium</t>
  </si>
  <si>
    <t>Clostridiaceae;NA</t>
  </si>
  <si>
    <t>Family:Clostridiaceae</t>
  </si>
  <si>
    <t>Bacteria:Bacillota:Clostridia:Clostridiales:Clostridiaceae:NA</t>
  </si>
  <si>
    <t>Eubacteriales</t>
  </si>
  <si>
    <t>Anaerofustaceae</t>
  </si>
  <si>
    <t>Anaerofustis</t>
  </si>
  <si>
    <t>Anaerofustaceae;Anaerofustis</t>
  </si>
  <si>
    <t>Genus:Anaerofustis</t>
  </si>
  <si>
    <t>Bacteria:Bacillota:Clostridia:Eubacteriales:Anaerofustaceae:Anaerofustis</t>
  </si>
  <si>
    <t>Incertae Sedis_46</t>
  </si>
  <si>
    <t>Incertae Sedis_122</t>
  </si>
  <si>
    <t>Incertae Sedis_223</t>
  </si>
  <si>
    <t>Incertae Sedis_122;Incertae Sedis_223</t>
  </si>
  <si>
    <t>Genus:Incertae Sedis_223</t>
  </si>
  <si>
    <t>Bacteria:Bacillota:Clostridia:Incertae Sedis_46:Incertae Sedis_122:Incertae Sedis_223</t>
  </si>
  <si>
    <t>Lachnospirales</t>
  </si>
  <si>
    <t>Defluviitaleaceae</t>
  </si>
  <si>
    <t>Defluviitaleaceae UCG-011</t>
  </si>
  <si>
    <t>Defluviitaleaceae;Defluviitaleaceae UCG-011</t>
  </si>
  <si>
    <t>Genus:Defluviitaleaceae UCG-011</t>
  </si>
  <si>
    <t>Bacteria:Bacillota:Clostridia:Lachnospirales:Defluviitaleaceae:Defluviitaleaceae UCG-011</t>
  </si>
  <si>
    <t>Lachnospiraceae</t>
  </si>
  <si>
    <t>[Eubacterium] ventriosum group</t>
  </si>
  <si>
    <t>Lachnospiraceae;[Eubacterium] ventriosum group</t>
  </si>
  <si>
    <t>Genus:[Eubacterium] ventriosum group</t>
  </si>
  <si>
    <t>Bacteria:Bacillota:Clostridia:Lachnospirales:Lachnospiraceae:[Eubacterium] ventriosum group</t>
  </si>
  <si>
    <t>[Ruminococcus] gauvreauii group</t>
  </si>
  <si>
    <t>Lachnospiraceae;[Ruminococcus] gauvreauii group</t>
  </si>
  <si>
    <t>Genus:[Ruminococcus] gauvreauii group</t>
  </si>
  <si>
    <t>Bacteria:Bacillota:Clostridia:Lachnospirales:Lachnospiraceae:[Ruminococcus] gauvreauii group</t>
  </si>
  <si>
    <t>Anaerobutyricum</t>
  </si>
  <si>
    <t>Lachnospiraceae;Anaerobutyricum</t>
  </si>
  <si>
    <t>Genus:Anaerobutyricum</t>
  </si>
  <si>
    <t>Bacteria:Bacillota:Clostridia:Lachnospirales:Lachnospiraceae:Anaerobutyricum</t>
  </si>
  <si>
    <t>Anaerostipes</t>
  </si>
  <si>
    <t>Lachnospiraceae;Anaerostipes</t>
  </si>
  <si>
    <t>Genus:Anaerostipes</t>
  </si>
  <si>
    <t>Bacteria:Bacillota:Clostridia:Lachnospirales:Lachnospiraceae:Anaerostipes</t>
  </si>
  <si>
    <t>ASF356</t>
  </si>
  <si>
    <t>Lachnospiraceae;ASF356</t>
  </si>
  <si>
    <t>Genus:ASF356</t>
  </si>
  <si>
    <t>Bacteria:Bacillota:Clostridia:Lachnospirales:Lachnospiraceae:ASF356</t>
  </si>
  <si>
    <t>Blautia</t>
  </si>
  <si>
    <t>Lachnospiraceae;Blautia</t>
  </si>
  <si>
    <t>Genus:Blautia</t>
  </si>
  <si>
    <t>Bacteria:Bacillota:Clostridia:Lachnospirales:Lachnospiraceae:Blautia</t>
  </si>
  <si>
    <t>CHKCI001</t>
  </si>
  <si>
    <t>Lachnospiraceae;CHKCI001</t>
  </si>
  <si>
    <t>Genus:CHKCI001</t>
  </si>
  <si>
    <t>Bacteria:Bacillota:Clostridia:Lachnospirales:Lachnospiraceae:CHKCI001</t>
  </si>
  <si>
    <t>Eisenbergiella</t>
  </si>
  <si>
    <t>Lachnospiraceae;Eisenbergiella</t>
  </si>
  <si>
    <t>Genus:Eisenbergiella</t>
  </si>
  <si>
    <t>Bacteria:Bacillota:Clostridia:Lachnospirales:Lachnospiraceae:Eisenbergiella</t>
  </si>
  <si>
    <t>Enterocloster</t>
  </si>
  <si>
    <t>Lachnospiraceae;Enterocloster</t>
  </si>
  <si>
    <t>Genus:Enterocloster</t>
  </si>
  <si>
    <t>Bacteria:Bacillota:Clostridia:Lachnospirales:Lachnospiraceae:Enterocloster</t>
  </si>
  <si>
    <t>Extibacter</t>
  </si>
  <si>
    <t>Lachnospiraceae;Extibacter</t>
  </si>
  <si>
    <t>Genus:Extibacter</t>
  </si>
  <si>
    <t>Bacteria:Bacillota:Clostridia:Lachnospirales:Lachnospiraceae:Extibacter</t>
  </si>
  <si>
    <t>Faecalicatena</t>
  </si>
  <si>
    <t>Lachnospiraceae;Faecalicatena</t>
  </si>
  <si>
    <t>Genus:Faecalicatena</t>
  </si>
  <si>
    <t>Bacteria:Bacillota:Clostridia:Lachnospirales:Lachnospiraceae:Faecalicatena</t>
  </si>
  <si>
    <t>Faecalimonas</t>
  </si>
  <si>
    <t>Lachnospiraceae;Faecalimonas</t>
  </si>
  <si>
    <t>Genus:Faecalimonas</t>
  </si>
  <si>
    <t>Bacteria:Bacillota:Clostridia:Lachnospirales:Lachnospiraceae:Faecalimonas</t>
  </si>
  <si>
    <t>Frisingicoccus</t>
  </si>
  <si>
    <t>Lachnospiraceae;Frisingicoccus</t>
  </si>
  <si>
    <t>Genus:Frisingicoccus</t>
  </si>
  <si>
    <t>Bacteria:Bacillota:Clostridia:Lachnospirales:Lachnospiraceae:Frisingicoccus</t>
  </si>
  <si>
    <t>GCA-900066575</t>
  </si>
  <si>
    <t>Lachnospiraceae;GCA-900066575</t>
  </si>
  <si>
    <t>Genus:GCA-900066575</t>
  </si>
  <si>
    <t>Bacteria:Bacillota:Clostridia:Lachnospirales:Lachnospiraceae:GCA-900066575</t>
  </si>
  <si>
    <t>GCA-900066755</t>
  </si>
  <si>
    <t>Lachnospiraceae;GCA-900066755</t>
  </si>
  <si>
    <t>Genus:GCA-900066755</t>
  </si>
  <si>
    <t>Bacteria:Bacillota:Clostridia:Lachnospirales:Lachnospiraceae:GCA-900066755</t>
  </si>
  <si>
    <t>Lachnoclostridium</t>
  </si>
  <si>
    <t>Lachnospiraceae;Lachnoclostridium</t>
  </si>
  <si>
    <t>Genus:Lachnoclostridium</t>
  </si>
  <si>
    <t>Bacteria:Bacillota:Clostridia:Lachnospirales:Lachnospiraceae:Lachnoclostridium</t>
  </si>
  <si>
    <t>Lachnospiraceae FCS020 group</t>
  </si>
  <si>
    <t>Lachnospiraceae;Lachnospiraceae FCS020 group</t>
  </si>
  <si>
    <t>Genus:Lachnospiraceae FCS020 group</t>
  </si>
  <si>
    <t>Bacteria:Bacillota:Clostridia:Lachnospirales:Lachnospiraceae:Lachnospiraceae FCS020 group</t>
  </si>
  <si>
    <t>Lachnospiraceae FE2018 group</t>
  </si>
  <si>
    <t>Lachnospiraceae;Lachnospiraceae FE2018 group</t>
  </si>
  <si>
    <t>Genus:Lachnospiraceae FE2018 group</t>
  </si>
  <si>
    <t>Bacteria:Bacillota:Clostridia:Lachnospirales:Lachnospiraceae:Lachnospiraceae FE2018 group</t>
  </si>
  <si>
    <t>Lachnospiraceae NC2004 group</t>
  </si>
  <si>
    <t>Lachnospiraceae;Lachnospiraceae NC2004 group</t>
  </si>
  <si>
    <t>Genus:Lachnospiraceae NC2004 group</t>
  </si>
  <si>
    <t>Bacteria:Bacillota:Clostridia:Lachnospirales:Lachnospiraceae:Lachnospiraceae NC2004 group</t>
  </si>
  <si>
    <t>Lachnospiraceae UCG-006</t>
  </si>
  <si>
    <t>Lachnospiraceae;Lachnospiraceae UCG-006</t>
  </si>
  <si>
    <t>Genus:Lachnospiraceae UCG-006</t>
  </si>
  <si>
    <t>Bacteria:Bacillota:Clostridia:Lachnospirales:Lachnospiraceae:Lachnospiraceae UCG-006</t>
  </si>
  <si>
    <t>Lachnospiraceae UCG-010</t>
  </si>
  <si>
    <t>Lachnospiraceae;Lachnospiraceae UCG-010</t>
  </si>
  <si>
    <t>Genus:Lachnospiraceae UCG-010</t>
  </si>
  <si>
    <t>Bacteria:Bacillota:Clostridia:Lachnospirales:Lachnospiraceae:Lachnospiraceae UCG-010</t>
  </si>
  <si>
    <t>Marvinbryantia</t>
  </si>
  <si>
    <t>Lachnospiraceae;Marvinbryantia</t>
  </si>
  <si>
    <t>Genus:Marvinbryantia</t>
  </si>
  <si>
    <t>Bacteria:Bacillota:Clostridia:Lachnospirales:Lachnospiraceae:Marvinbryantia</t>
  </si>
  <si>
    <t>Mediterraneibacter</t>
  </si>
  <si>
    <t>Lachnospiraceae;Mediterraneibacter</t>
  </si>
  <si>
    <t>Genus:Mediterraneibacter</t>
  </si>
  <si>
    <t>Bacteria:Bacillota:Clostridia:Lachnospirales:Lachnospiraceae:Mediterraneibacter</t>
  </si>
  <si>
    <t>Sellimonas</t>
  </si>
  <si>
    <t>Lachnospiraceae;Sellimonas</t>
  </si>
  <si>
    <t>Genus:Sellimonas</t>
  </si>
  <si>
    <t>Bacteria:Bacillota:Clostridia:Lachnospirales:Lachnospiraceae:Sellimonas</t>
  </si>
  <si>
    <t>Shuttleworthia</t>
  </si>
  <si>
    <t>Lachnospiraceae;Shuttleworthia</t>
  </si>
  <si>
    <t>Genus:Shuttleworthia</t>
  </si>
  <si>
    <t>Bacteria:Bacillota:Clostridia:Lachnospirales:Lachnospiraceae:Shuttleworthia</t>
  </si>
  <si>
    <t>Tyzzerella</t>
  </si>
  <si>
    <t>Lachnospiraceae;Tyzzerella</t>
  </si>
  <si>
    <t>Genus:Tyzzerella</t>
  </si>
  <si>
    <t>Bacteria:Bacillota:Clostridia:Lachnospirales:Lachnospiraceae:Tyzzerella</t>
  </si>
  <si>
    <t>Lachnospiraceae;NA</t>
  </si>
  <si>
    <t>Family:Lachnospiraceae</t>
  </si>
  <si>
    <t>Bacteria:Bacillota:Clostridia:Lachnospirales:Lachnospiraceae:NA</t>
  </si>
  <si>
    <t>Order:Lachnospirales</t>
  </si>
  <si>
    <t>Bacteria:Bacillota:Clostridia:Lachnospirales:NA:NA</t>
  </si>
  <si>
    <t>Monoglobales</t>
  </si>
  <si>
    <t>Monoglobaceae</t>
  </si>
  <si>
    <t>Monoglobus</t>
  </si>
  <si>
    <t>Monoglobaceae;Monoglobus</t>
  </si>
  <si>
    <t>Genus:Monoglobus</t>
  </si>
  <si>
    <t>Bacteria:Bacillota:Clostridia:Monoglobales:Monoglobaceae:Monoglobus</t>
  </si>
  <si>
    <t>Oscillospirales</t>
  </si>
  <si>
    <t>[Eubacterium] coprostanoligenes group</t>
  </si>
  <si>
    <t>Incertae Sedis_234</t>
  </si>
  <si>
    <t>[Eubacterium] coprostanoligenes group;Incertae Sedis_234</t>
  </si>
  <si>
    <t>Genus:Incertae Sedis_234</t>
  </si>
  <si>
    <t>Bacteria:Bacillota:Clostridia:Oscillospirales:[Eubacterium] coprostanoligenes group:Incertae Sedis_234</t>
  </si>
  <si>
    <t>Butyricicoccaceae</t>
  </si>
  <si>
    <t>Agathobaculum</t>
  </si>
  <si>
    <t>Butyricicoccaceae;Agathobaculum</t>
  </si>
  <si>
    <t>Genus:Agathobaculum</t>
  </si>
  <si>
    <t>Bacteria:Bacillota:Clostridia:Oscillospirales:Butyricicoccaceae:Agathobaculum</t>
  </si>
  <si>
    <t>Butyricicoccus</t>
  </si>
  <si>
    <t>Butyricicoccaceae;Butyricicoccus</t>
  </si>
  <si>
    <t>Genus:Butyricicoccus</t>
  </si>
  <si>
    <t>Bacteria:Bacillota:Clostridia:Oscillospirales:Butyricicoccaceae:Butyricicoccus</t>
  </si>
  <si>
    <t>Incertae Sedis_227</t>
  </si>
  <si>
    <t>Butyricicoccaceae;Incertae Sedis_227</t>
  </si>
  <si>
    <t>Genus:Incertae Sedis_227</t>
  </si>
  <si>
    <t>Bacteria:Bacillota:Clostridia:Oscillospirales:Butyricicoccaceae:Incertae Sedis_227</t>
  </si>
  <si>
    <t>UCG-009</t>
  </si>
  <si>
    <t>Butyricicoccaceae;UCG-009</t>
  </si>
  <si>
    <t>Genus:UCG-009</t>
  </si>
  <si>
    <t>Bacteria:Bacillota:Clostridia:Oscillospirales:Butyricicoccaceae:UCG-009</t>
  </si>
  <si>
    <t>Butyricicoccaceae;NA</t>
  </si>
  <si>
    <t>Family:Butyricicoccaceae</t>
  </si>
  <si>
    <t>Bacteria:Bacillota:Clostridia:Oscillospirales:Butyricicoccaceae:NA</t>
  </si>
  <si>
    <t>Ethanoligenenaceae</t>
  </si>
  <si>
    <t>Acetanaerobacterium</t>
  </si>
  <si>
    <t>Ethanoligenenaceae;Acetanaerobacterium</t>
  </si>
  <si>
    <t>Genus:Acetanaerobacterium</t>
  </si>
  <si>
    <t>Bacteria:Bacillota:Clostridia:Oscillospirales:Ethanoligenenaceae:Acetanaerobacterium</t>
  </si>
  <si>
    <t>Oscillospiraceae</t>
  </si>
  <si>
    <t>Colidextribacter</t>
  </si>
  <si>
    <t>Oscillospiraceae;Colidextribacter</t>
  </si>
  <si>
    <t>Genus:Colidextribacter</t>
  </si>
  <si>
    <t>Bacteria:Bacillota:Clostridia:Oscillospirales:Oscillospiraceae:Colidextribacter</t>
  </si>
  <si>
    <t>Flavonifractor</t>
  </si>
  <si>
    <t>Oscillospiraceae;Flavonifractor</t>
  </si>
  <si>
    <t>Genus:Flavonifractor</t>
  </si>
  <si>
    <t>Bacteria:Bacillota:Clostridia:Oscillospirales:Oscillospiraceae:Flavonifractor</t>
  </si>
  <si>
    <t>Incertae Sedis_230</t>
  </si>
  <si>
    <t>Oscillospiraceae;Incertae Sedis_230</t>
  </si>
  <si>
    <t>Genus:Incertae Sedis_230</t>
  </si>
  <si>
    <t>Bacteria:Bacillota:Clostridia:Oscillospirales:Oscillospiraceae:Incertae Sedis_230</t>
  </si>
  <si>
    <t>Intestinimonas</t>
  </si>
  <si>
    <t>Oscillospiraceae;Intestinimonas</t>
  </si>
  <si>
    <t>Genus:Intestinimonas</t>
  </si>
  <si>
    <t>Bacteria:Bacillota:Clostridia:Oscillospirales:Oscillospiraceae:Intestinimonas</t>
  </si>
  <si>
    <t>Oscillibacter</t>
  </si>
  <si>
    <t>Oscillospiraceae;Oscillibacter</t>
  </si>
  <si>
    <t>Genus:Oscillibacter</t>
  </si>
  <si>
    <t>Bacteria:Bacillota:Clostridia:Oscillospirales:Oscillospiraceae:Oscillibacter</t>
  </si>
  <si>
    <t>Papillibacter</t>
  </si>
  <si>
    <t>Oscillospiraceae;Papillibacter</t>
  </si>
  <si>
    <t>Genus:Papillibacter</t>
  </si>
  <si>
    <t>Bacteria:Bacillota:Clostridia:Oscillospirales:Oscillospiraceae:Papillibacter</t>
  </si>
  <si>
    <t>Oscillospiraceae;NA</t>
  </si>
  <si>
    <t>Family:Oscillospiraceae</t>
  </si>
  <si>
    <t>Bacteria:Bacillota:Clostridia:Oscillospirales:Oscillospiraceae:NA</t>
  </si>
  <si>
    <t>Ruminococcaceae</t>
  </si>
  <si>
    <t>[Clostridium] methylpentosum group</t>
  </si>
  <si>
    <t>Ruminococcaceae;[Clostridium] methylpentosum group</t>
  </si>
  <si>
    <t>Genus:[Clostridium] methylpentosum group</t>
  </si>
  <si>
    <t>Bacteria:Bacillota:Clostridia:Oscillospirales:Ruminococcaceae:[Clostridium] methylpentosum group</t>
  </si>
  <si>
    <t>Acutalibacter</t>
  </si>
  <si>
    <t>Ruminococcaceae;Acutalibacter</t>
  </si>
  <si>
    <t>Genus:Acutalibacter</t>
  </si>
  <si>
    <t>Bacteria:Bacillota:Clostridia:Oscillospirales:Ruminococcaceae:Acutalibacter</t>
  </si>
  <si>
    <t>Candidatus Soleaferrea</t>
  </si>
  <si>
    <t>Ruminococcaceae;Candidatus Soleaferrea</t>
  </si>
  <si>
    <t>Genus:Candidatus Soleaferrea</t>
  </si>
  <si>
    <t>Bacteria:Bacillota:Clostridia:Oscillospirales:Ruminococcaceae:Candidatus Soleaferrea</t>
  </si>
  <si>
    <t>DTU089</t>
  </si>
  <si>
    <t>Ruminococcaceae;DTU089</t>
  </si>
  <si>
    <t>Genus:DTU089</t>
  </si>
  <si>
    <t>Bacteria:Bacillota:Clostridia:Oscillospirales:Ruminococcaceae:DTU089</t>
  </si>
  <si>
    <t>Faecalibacterium</t>
  </si>
  <si>
    <t>Ruminococcaceae;Faecalibacterium</t>
  </si>
  <si>
    <t>Genus:Faecalibacterium</t>
  </si>
  <si>
    <t>Bacteria:Bacillota:Clostridia:Oscillospirales:Ruminococcaceae:Faecalibacterium</t>
  </si>
  <si>
    <t>Fournierella</t>
  </si>
  <si>
    <t>Ruminococcaceae;Fournierella</t>
  </si>
  <si>
    <t>Genus:Fournierella</t>
  </si>
  <si>
    <t>Bacteria:Bacillota:Clostridia:Oscillospirales:Ruminococcaceae:Fournierella</t>
  </si>
  <si>
    <t>Harryflintia</t>
  </si>
  <si>
    <t>Ruminococcaceae;Harryflintia</t>
  </si>
  <si>
    <t>Genus:Harryflintia</t>
  </si>
  <si>
    <t>Bacteria:Bacillota:Clostridia:Oscillospirales:Ruminococcaceae:Harryflintia</t>
  </si>
  <si>
    <t>Incertae Sedis_231</t>
  </si>
  <si>
    <t>Ruminococcaceae;Incertae Sedis_231</t>
  </si>
  <si>
    <t>Genus:Incertae Sedis_231</t>
  </si>
  <si>
    <t>Bacteria:Bacillota:Clostridia:Oscillospirales:Ruminococcaceae:Incertae Sedis_231</t>
  </si>
  <si>
    <t>Negativibacillus</t>
  </si>
  <si>
    <t>Ruminococcaceae;Negativibacillus</t>
  </si>
  <si>
    <t>Genus:Negativibacillus</t>
  </si>
  <si>
    <t>Bacteria:Bacillota:Clostridia:Oscillospirales:Ruminococcaceae:Negativibacillus</t>
  </si>
  <si>
    <t>Paludicola</t>
  </si>
  <si>
    <t>Ruminococcaceae;Paludicola</t>
  </si>
  <si>
    <t>Genus:Paludicola</t>
  </si>
  <si>
    <t>Bacteria:Bacillota:Clostridia:Oscillospirales:Ruminococcaceae:Paludicola</t>
  </si>
  <si>
    <t>Ruthenibacterium</t>
  </si>
  <si>
    <t>Ruminococcaceae;Ruthenibacterium</t>
  </si>
  <si>
    <t>Genus:Ruthenibacterium</t>
  </si>
  <si>
    <t>Bacteria:Bacillota:Clostridia:Oscillospirales:Ruminococcaceae:Ruthenibacterium</t>
  </si>
  <si>
    <t>Ruminococcaceae;NA</t>
  </si>
  <si>
    <t>Family:Ruminococcaceae</t>
  </si>
  <si>
    <t>Bacteria:Bacillota:Clostridia:Oscillospirales:Ruminococcaceae:NA</t>
  </si>
  <si>
    <t>UCG-011</t>
  </si>
  <si>
    <t>Incertae Sedis_233</t>
  </si>
  <si>
    <t>UCG-011;Incertae Sedis_233</t>
  </si>
  <si>
    <t>Genus:Incertae Sedis_233</t>
  </si>
  <si>
    <t>Bacteria:Bacillota:Clostridia:Oscillospirales:UCG-011:Incertae Sedis_233</t>
  </si>
  <si>
    <t>Order:Oscillospirales</t>
  </si>
  <si>
    <t>Bacteria:Bacillota:Clostridia:Oscillospirales:NA:NA</t>
  </si>
  <si>
    <t>Peptococcales</t>
  </si>
  <si>
    <t>Peptococcaceae</t>
  </si>
  <si>
    <t>Incertae Sedis_235</t>
  </si>
  <si>
    <t>Peptococcaceae;Incertae Sedis_235</t>
  </si>
  <si>
    <t>Genus:Incertae Sedis_235</t>
  </si>
  <si>
    <t>Bacteria:Bacillota:Clostridia:Peptococcales:Peptococcaceae:Incertae Sedis_235</t>
  </si>
  <si>
    <t>Peptostreptococcales-Tissierellales</t>
  </si>
  <si>
    <t>Anaerovoracaceae</t>
  </si>
  <si>
    <t>[Eubacterium] brachy group</t>
  </si>
  <si>
    <t>Anaerovoracaceae;[Eubacterium] brachy group</t>
  </si>
  <si>
    <t>Genus:[Eubacterium] brachy group</t>
  </si>
  <si>
    <t>Bacteria:Bacillota:Clostridia:Peptostreptococcales-Tissierellales:Anaerovoracaceae:[Eubacterium] brachy group</t>
  </si>
  <si>
    <t>Family XIII AD3011 group</t>
  </si>
  <si>
    <t>Anaerovoracaceae;Family XIII AD3011 group</t>
  </si>
  <si>
    <t>Genus:Family XIII AD3011 group</t>
  </si>
  <si>
    <t>Bacteria:Bacillota:Clostridia:Peptostreptococcales-Tissierellales:Anaerovoracaceae:Family XIII AD3011 group</t>
  </si>
  <si>
    <t>Anaerovoracaceae;NA</t>
  </si>
  <si>
    <t>Family:Anaerovoracaceae</t>
  </si>
  <si>
    <t>Bacteria:Bacillota:Clostridia:Peptostreptococcales-Tissierellales:Anaerovoracaceae:NA</t>
  </si>
  <si>
    <t>Peptostreptococcaceae</t>
  </si>
  <si>
    <t>Peptostreptococcaceae;NA</t>
  </si>
  <si>
    <t>Family:Peptostreptococcaceae</t>
  </si>
  <si>
    <t>Bacteria:Bacillota:Clostridia:Peptostreptococcales-Tissierellales:Peptostreptococcaceae:NA</t>
  </si>
  <si>
    <t>Class:Clostridia</t>
  </si>
  <si>
    <t>Bacteria:Bacillota:Clostridia:NA:NA:NA</t>
  </si>
  <si>
    <t>Phylum:Bacillota</t>
  </si>
  <si>
    <t>Bacteria:Bacillota:NA:NA:NA:NA</t>
  </si>
  <si>
    <t>Bacteroidota</t>
  </si>
  <si>
    <t>Bacteroidia</t>
  </si>
  <si>
    <t>Bacteroidales</t>
  </si>
  <si>
    <t>Bacteroidaceae</t>
  </si>
  <si>
    <t>Bacteroides</t>
  </si>
  <si>
    <t>Bacteroidaceae;Bacteroides</t>
  </si>
  <si>
    <t>Genus:Bacteroides</t>
  </si>
  <si>
    <t>Bacteria:Bacteroidota:Bacteroidia:Bacteroidales:Bacteroidaceae:Bacteroides</t>
  </si>
  <si>
    <t>Bacteroidales RF16 group</t>
  </si>
  <si>
    <t>Incertae Sedis_289</t>
  </si>
  <si>
    <t>Bacteroidales RF16 group;Incertae Sedis_289</t>
  </si>
  <si>
    <t>Genus:Incertae Sedis_289</t>
  </si>
  <si>
    <t>Bacteria:Bacteroidota:Bacteroidia:Bacteroidales:Bacteroidales RF16 group:Incertae Sedis_289</t>
  </si>
  <si>
    <t>Barnesiellaceae</t>
  </si>
  <si>
    <t>Barnesiella</t>
  </si>
  <si>
    <t>Barnesiellaceae;Barnesiella</t>
  </si>
  <si>
    <t>Genus:Barnesiella</t>
  </si>
  <si>
    <t>Bacteria:Bacteroidota:Bacteroidia:Bacteroidales:Barnesiellaceae:Barnesiella</t>
  </si>
  <si>
    <t>Order:Bacteroidales</t>
  </si>
  <si>
    <t>Bacteria:Bacteroidota:Bacteroidia:Bacteroidales:NA:NA</t>
  </si>
  <si>
    <t>Chitinophagales</t>
  </si>
  <si>
    <t>Chitinophagaceae</t>
  </si>
  <si>
    <t>Incertae Sedis_328</t>
  </si>
  <si>
    <t>Chitinophagaceae;Incertae Sedis_328</t>
  </si>
  <si>
    <t>Genus:Incertae Sedis_328</t>
  </si>
  <si>
    <t>Bacteria:Bacteroidota:Bacteroidia:Chitinophagales:Chitinophagaceae:Incertae Sedis_328</t>
  </si>
  <si>
    <t>Chloroflexota</t>
  </si>
  <si>
    <t>AD3_2</t>
  </si>
  <si>
    <t>Incertae Sedis_59</t>
  </si>
  <si>
    <t>Incertae Sedis_166</t>
  </si>
  <si>
    <t>Incertae Sedis_412</t>
  </si>
  <si>
    <t>Incertae Sedis_166;Incertae Sedis_412</t>
  </si>
  <si>
    <t>Genus:Incertae Sedis_412</t>
  </si>
  <si>
    <t>Bacteria:Chloroflexota:AD3_2:Incertae Sedis_59:Incertae Sedis_166:Incertae Sedis_412</t>
  </si>
  <si>
    <t>Anaerolineae_2</t>
  </si>
  <si>
    <t>Aggregatilineales</t>
  </si>
  <si>
    <t>Aggregatilineaceae</t>
  </si>
  <si>
    <t>Incertae Sedis_416</t>
  </si>
  <si>
    <t>Aggregatilineaceae;Incertae Sedis_416</t>
  </si>
  <si>
    <t>Genus:Incertae Sedis_416</t>
  </si>
  <si>
    <t>Bacteria:Chloroflexota:Anaerolineae_2:Aggregatilineales:Aggregatilineaceae:Incertae Sedis_416</t>
  </si>
  <si>
    <t>RBG-13-54-9_2</t>
  </si>
  <si>
    <t>Incertae Sedis_427</t>
  </si>
  <si>
    <t>Incertae Sedis_176;Incertae Sedis_427</t>
  </si>
  <si>
    <t>Genus:Incertae Sedis_427</t>
  </si>
  <si>
    <t>Bacteria:Chloroflexota:Anaerolineae_2:RBG-13-54-9_2:Incertae Sedis_176:Incertae Sedis_427</t>
  </si>
  <si>
    <t>Ktedonobacteria_2</t>
  </si>
  <si>
    <t>Ktedonobacterales_2</t>
  </si>
  <si>
    <t>Ktedonobacteraceae_2</t>
  </si>
  <si>
    <t>HSB OF53-F07_2</t>
  </si>
  <si>
    <t>Ktedonobacteraceae_2;HSB OF53-F07_2</t>
  </si>
  <si>
    <t>Genus:HSB OF53-F07_2</t>
  </si>
  <si>
    <t>Bacteria:Chloroflexota:Ktedonobacteria_2:Ktedonobacterales_2:Ktedonobacteraceae_2:HSB OF53-F07_2</t>
  </si>
  <si>
    <t>TK10_2</t>
  </si>
  <si>
    <t>Incertae Sedis_73</t>
  </si>
  <si>
    <t>Incertae Sedis_221</t>
  </si>
  <si>
    <t>Incertae Sedis_481</t>
  </si>
  <si>
    <t>Incertae Sedis_221;Incertae Sedis_481</t>
  </si>
  <si>
    <t>Genus:Incertae Sedis_481</t>
  </si>
  <si>
    <t>Bacteria:Chloroflexota:TK10_2:Incertae Sedis_73:Incertae Sedis_221:Incertae Sedis_481</t>
  </si>
  <si>
    <t>Cyanobacteriota</t>
  </si>
  <si>
    <t>Cyanobacteriia_2</t>
  </si>
  <si>
    <t>Chloroplast_2</t>
  </si>
  <si>
    <t>Incertae Sedis_497</t>
  </si>
  <si>
    <t>Incertae Sedis_227;Incertae Sedis_497</t>
  </si>
  <si>
    <t>Genus:Incertae Sedis_497</t>
  </si>
  <si>
    <t>Bacteria:Cyanobacteriota:Cyanobacteriia_2:Chloroplast_2:Incertae Sedis_227:Incertae Sedis_497</t>
  </si>
  <si>
    <t>Deinococcota</t>
  </si>
  <si>
    <t>Deinococci</t>
  </si>
  <si>
    <t>Deinococcales</t>
  </si>
  <si>
    <t>Deinococcaceae</t>
  </si>
  <si>
    <t>Deinococcus</t>
  </si>
  <si>
    <t>Deinococcaceae;Deinococcus</t>
  </si>
  <si>
    <t>Genus:Deinococcus</t>
  </si>
  <si>
    <t>Bacteria:Deinococcota:Deinococci:Deinococcales:Deinococcaceae:Deinococcus</t>
  </si>
  <si>
    <t>Methylomirabilota</t>
  </si>
  <si>
    <t>Methylomirabilia</t>
  </si>
  <si>
    <t>Rokubacteriales</t>
  </si>
  <si>
    <t>Incertae Sedis_275</t>
  </si>
  <si>
    <t>Incertae Sedis_599</t>
  </si>
  <si>
    <t>Incertae Sedis_275;Incertae Sedis_599</t>
  </si>
  <si>
    <t>Genus:Incertae Sedis_599</t>
  </si>
  <si>
    <t>Bacteria:Methylomirabilota:Methylomirabilia:Rokubacteriales:Incertae Sedis_275:Incertae Sedis_599</t>
  </si>
  <si>
    <t>Myxococcota</t>
  </si>
  <si>
    <t>Polyangiia</t>
  </si>
  <si>
    <t>Haliangiales_2</t>
  </si>
  <si>
    <t>Haliangiaceae_2</t>
  </si>
  <si>
    <t>Incertae Sedis_607</t>
  </si>
  <si>
    <t>Haliangiaceae_2;Incertae Sedis_607</t>
  </si>
  <si>
    <t>Genus:Incertae Sedis_607</t>
  </si>
  <si>
    <t>Bacteria:Myxococcota:Polyangiia:Haliangiales_2:Haliangiaceae_2:Incertae Sedis_607</t>
  </si>
  <si>
    <t>Planctomycetota</t>
  </si>
  <si>
    <t>Phycisphaerae</t>
  </si>
  <si>
    <t>Tepidisphaerales</t>
  </si>
  <si>
    <t>WD2101 soil group</t>
  </si>
  <si>
    <t>Incertae Sedis_736</t>
  </si>
  <si>
    <t>WD2101 soil group;Incertae Sedis_736</t>
  </si>
  <si>
    <t>Genus:Incertae Sedis_736</t>
  </si>
  <si>
    <t>Bacteria:Planctomycetota:Phycisphaerae:Tepidisphaerales:WD2101 soil group:Incertae Sedis_736</t>
  </si>
  <si>
    <t>Planctomycetes</t>
  </si>
  <si>
    <t>Gemmatales</t>
  </si>
  <si>
    <t>Gemmataceae</t>
  </si>
  <si>
    <t>Gemmataceae;NA</t>
  </si>
  <si>
    <t>Family:Gemmataceae</t>
  </si>
  <si>
    <t>Bacteria:Planctomycetota:Planctomycetes:Gemmatales:Gemmataceae:NA</t>
  </si>
  <si>
    <t>Pseudomonadota</t>
  </si>
  <si>
    <t>Alphaproteobacteria_2</t>
  </si>
  <si>
    <t>Caulobacterales_2</t>
  </si>
  <si>
    <t>Caulobacteraceae_2</t>
  </si>
  <si>
    <t>Phenylobacterium_2</t>
  </si>
  <si>
    <t>Caulobacteraceae_2;Phenylobacterium_2</t>
  </si>
  <si>
    <t>Genus:Phenylobacterium_2</t>
  </si>
  <si>
    <t>Bacteria:Pseudomonadota:Alphaproteobacteria_2:Caulobacterales_2:Caulobacteraceae_2:Phenylobacterium_2</t>
  </si>
  <si>
    <t>Hyphomicrobiales</t>
  </si>
  <si>
    <t>Devosiaceae_2</t>
  </si>
  <si>
    <t>Devosia_2</t>
  </si>
  <si>
    <t>Devosiaceae_2;Devosia_2</t>
  </si>
  <si>
    <t>Genus:Devosia_2</t>
  </si>
  <si>
    <t>Bacteria:Pseudomonadota:Alphaproteobacteria_2:Hyphomicrobiales:Devosiaceae_2:Devosia_2</t>
  </si>
  <si>
    <t>Rhizobiaceae_2</t>
  </si>
  <si>
    <t>Rhizobiaceae_2;NA</t>
  </si>
  <si>
    <t>Family:Rhizobiaceae_2</t>
  </si>
  <si>
    <t>Bacteria:Pseudomonadota:Alphaproteobacteria_2:Hyphomicrobiales:Rhizobiaceae_2:NA</t>
  </si>
  <si>
    <t>Xanthobacteraceae_2</t>
  </si>
  <si>
    <t>Rhodoplanes_2</t>
  </si>
  <si>
    <t>Xanthobacteraceae_2;Rhodoplanes_2</t>
  </si>
  <si>
    <t>Genus:Rhodoplanes_2</t>
  </si>
  <si>
    <t>Bacteria:Pseudomonadota:Alphaproteobacteria_2:Hyphomicrobiales:Xanthobacteraceae_2:Rhodoplanes_2</t>
  </si>
  <si>
    <t>Xanthobacteraceae_2;NA</t>
  </si>
  <si>
    <t>Family:Xanthobacteraceae_2</t>
  </si>
  <si>
    <t>Bacteria:Pseudomonadota:Alphaproteobacteria_2:Hyphomicrobiales:Xanthobacteraceae_2:NA</t>
  </si>
  <si>
    <t>Gammaproteobacteria_2</t>
  </si>
  <si>
    <t>Burkholderiales_2</t>
  </si>
  <si>
    <t>Burkholderiaceae_2</t>
  </si>
  <si>
    <t>Burkholderiaceae_2;NA</t>
  </si>
  <si>
    <t>Family:Burkholderiaceae_2</t>
  </si>
  <si>
    <t>Bacteria:Pseudomonadota:Gammaproteobacteria_2:Burkholderiales_2:Burkholderiaceae_2:NA</t>
  </si>
  <si>
    <t>Oxalobacteraceae_2</t>
  </si>
  <si>
    <t>Oxalobacteraceae_2;NA</t>
  </si>
  <si>
    <t>Family:Oxalobacteraceae_2</t>
  </si>
  <si>
    <t>Bacteria:Pseudomonadota:Gammaproteobacteria_2:Burkholderiales_2:Oxalobacteraceae_2:NA</t>
  </si>
  <si>
    <t>Enterobacterales_2</t>
  </si>
  <si>
    <t>Enterobacteriaceae_2</t>
  </si>
  <si>
    <t>Escherichia-Shigella_2</t>
  </si>
  <si>
    <t>Enterobacteriaceae_2;Escherichia-Shigella_2</t>
  </si>
  <si>
    <t>Genus:Escherichia-Shigella_2</t>
  </si>
  <si>
    <t>Bacteria:Pseudomonadota:Gammaproteobacteria_2:Enterobacterales_2:Enterobacteriaceae_2:Escherichia-Shigella_2</t>
  </si>
  <si>
    <t>Enterobacteriaceae_2;NA</t>
  </si>
  <si>
    <t>Family:Enterobacteriaceae_2</t>
  </si>
  <si>
    <t>Bacteria:Pseudomonadota:Gammaproteobacteria_2:Enterobacterales_2:Enterobacteriaceae_2:NA</t>
  </si>
  <si>
    <t>Morganellaceae_2</t>
  </si>
  <si>
    <t>Morganellaceae_2;NA</t>
  </si>
  <si>
    <t>Family:Morganellaceae_2</t>
  </si>
  <si>
    <t>Bacteria:Pseudomonadota:Gammaproteobacteria_2:Enterobacterales_2:Morganellaceae_2:NA</t>
  </si>
  <si>
    <t>Pasteurellaceae_2</t>
  </si>
  <si>
    <t>Gallibacterium_2</t>
  </si>
  <si>
    <t>Pasteurellaceae_2;Gallibacterium_2</t>
  </si>
  <si>
    <t>Genus:Gallibacterium_2</t>
  </si>
  <si>
    <t>Bacteria:Pseudomonadota:Gammaproteobacteria_2:Enterobacterales_2:Pasteurellaceae_2:Gallibacterium_2</t>
  </si>
  <si>
    <t>Order:Enterobacterales_2</t>
  </si>
  <si>
    <t>Bacteria:Pseudomonadota:Gammaproteobacteria_2:Enterobacterales_2:NA:NA</t>
  </si>
  <si>
    <t>Pseudomonadales_2</t>
  </si>
  <si>
    <t>Pseudomonadaceae_2</t>
  </si>
  <si>
    <t>Pseudomonas_2</t>
  </si>
  <si>
    <t>Pseudomonadaceae_2;Pseudomonas_2</t>
  </si>
  <si>
    <t>Genus:Pseudomonas_2</t>
  </si>
  <si>
    <t>Bacteria:Pseudomonadota:Gammaproteobacteria_2:Pseudomonadales_2:Pseudomonadaceae_2:Pseudomonas_2</t>
  </si>
  <si>
    <t>Verrucomicrobiota</t>
  </si>
  <si>
    <t>Verrucomicrobiia</t>
  </si>
  <si>
    <t>Pedosphaerales_2</t>
  </si>
  <si>
    <t>Pedosphaeraceae_2</t>
  </si>
  <si>
    <t>Incertae Sedis_1060</t>
  </si>
  <si>
    <t>Pedosphaeraceae_2;Incertae Sedis_1060</t>
  </si>
  <si>
    <t>Genus:Incertae Sedis_1060</t>
  </si>
  <si>
    <t>Bacteria:Verrucomicrobiota:Verrucomicrobiia:Pedosphaerales_2:Pedosphaeraceae_2:Incertae Sedis_1060</t>
  </si>
  <si>
    <t>Kingdom:Bacteria</t>
  </si>
  <si>
    <t>Bacteria:NA:NA:NA:NA:NA</t>
  </si>
  <si>
    <t>Sample Name</t>
  </si>
  <si>
    <t>Observed
ASVs</t>
  </si>
  <si>
    <t>Shannon</t>
  </si>
  <si>
    <t>Simpson</t>
  </si>
  <si>
    <t>InvSimpson</t>
  </si>
  <si>
    <t>Fisher</t>
  </si>
  <si>
    <t>Vaccination
Status</t>
  </si>
  <si>
    <t>Days Post
Inoculation</t>
  </si>
  <si>
    <t>VS_DPI</t>
  </si>
  <si>
    <t>Replicate</t>
  </si>
  <si>
    <t>M514_D0_1</t>
  </si>
  <si>
    <t>Mock</t>
  </si>
  <si>
    <t>M_D0</t>
  </si>
  <si>
    <t>R.1</t>
  </si>
  <si>
    <t>M514_D0_2</t>
  </si>
  <si>
    <t>R.2</t>
  </si>
  <si>
    <t>M514_D0_3</t>
  </si>
  <si>
    <t>R.3</t>
  </si>
  <si>
    <t>M514_D0_4</t>
  </si>
  <si>
    <t>R.4</t>
  </si>
  <si>
    <t>M514_D0_5</t>
  </si>
  <si>
    <t>R.5</t>
  </si>
  <si>
    <t>M514_D0_6</t>
  </si>
  <si>
    <t>R.6</t>
  </si>
  <si>
    <t>M514_D0_7</t>
  </si>
  <si>
    <t>R.7</t>
  </si>
  <si>
    <t>M514_D0_8</t>
  </si>
  <si>
    <t>R.8</t>
  </si>
  <si>
    <t>M514_D0_9</t>
  </si>
  <si>
    <t>R.9</t>
  </si>
  <si>
    <t>M514_D0_10</t>
  </si>
  <si>
    <t>R.10</t>
  </si>
  <si>
    <t>M514_D0_11</t>
  </si>
  <si>
    <t>R.11</t>
  </si>
  <si>
    <t>M514_D0_12</t>
  </si>
  <si>
    <t>R.12</t>
  </si>
  <si>
    <t>M514_D7_1</t>
  </si>
  <si>
    <t>M_D7</t>
  </si>
  <si>
    <t>M514_D7_2</t>
  </si>
  <si>
    <t>M514_D7_3</t>
  </si>
  <si>
    <t>M514_D7_4</t>
  </si>
  <si>
    <t>M514_D7_5</t>
  </si>
  <si>
    <t>M514_D7_6</t>
  </si>
  <si>
    <t>M514_D7_7</t>
  </si>
  <si>
    <t>M514_D7_8</t>
  </si>
  <si>
    <t>M514_D7_9</t>
  </si>
  <si>
    <t>M514_D7_10</t>
  </si>
  <si>
    <t>M514_D7_11</t>
  </si>
  <si>
    <t>M514_D7_12</t>
  </si>
  <si>
    <t>M514_D7_13</t>
  </si>
  <si>
    <t>R.13</t>
  </si>
  <si>
    <t>M514_D14_1</t>
  </si>
  <si>
    <t>M_D14</t>
  </si>
  <si>
    <t>M514_D14_2</t>
  </si>
  <si>
    <t>M514_D14_3</t>
  </si>
  <si>
    <t>M514_D14_4</t>
  </si>
  <si>
    <t>M514_D14_5</t>
  </si>
  <si>
    <t>M514_D14_6</t>
  </si>
  <si>
    <t>M514_D14_7</t>
  </si>
  <si>
    <t>M514_D14_8</t>
  </si>
  <si>
    <t>M514_D14_9</t>
  </si>
  <si>
    <t>M514_D14_10</t>
  </si>
  <si>
    <t>M514_D14_11</t>
  </si>
  <si>
    <t>M514_D14_12</t>
  </si>
  <si>
    <t>M514_D14_13</t>
  </si>
  <si>
    <t>V514_D0_1</t>
  </si>
  <si>
    <t>BBS 1134</t>
  </si>
  <si>
    <t>V_D0</t>
  </si>
  <si>
    <t>V514_D0_2</t>
  </si>
  <si>
    <t>V514_D0_3</t>
  </si>
  <si>
    <t>V514_D0_4</t>
  </si>
  <si>
    <t>V514_D0_5</t>
  </si>
  <si>
    <t>V514_D0_6</t>
  </si>
  <si>
    <t>V514_D0_7</t>
  </si>
  <si>
    <t>V514_D0_8</t>
  </si>
  <si>
    <t>V514_D0_9</t>
  </si>
  <si>
    <t>V514_D0_10</t>
  </si>
  <si>
    <t>V514_D0_11</t>
  </si>
  <si>
    <t>V514_D7_1</t>
  </si>
  <si>
    <t>V_D7</t>
  </si>
  <si>
    <t>V514_D7_2</t>
  </si>
  <si>
    <t>V514_D7_3</t>
  </si>
  <si>
    <t>V514_D7_4</t>
  </si>
  <si>
    <t>V514_D7_5</t>
  </si>
  <si>
    <t>V514_D7_6</t>
  </si>
  <si>
    <t>V514_D7_7</t>
  </si>
  <si>
    <t>V514_D7_8</t>
  </si>
  <si>
    <t>V514_D7_9</t>
  </si>
  <si>
    <t>V514_D7_10</t>
  </si>
  <si>
    <t>V514_D7_11</t>
  </si>
  <si>
    <t>V514_D7_12</t>
  </si>
  <si>
    <t>V514_D7_13</t>
  </si>
  <si>
    <t>V514_D7_14</t>
  </si>
  <si>
    <t>R.14</t>
  </si>
  <si>
    <t>V514_D14_1</t>
  </si>
  <si>
    <t>V_D14</t>
  </si>
  <si>
    <t>V514_D14_2</t>
  </si>
  <si>
    <t>V514_D14_3</t>
  </si>
  <si>
    <t>V514_D14_4</t>
  </si>
  <si>
    <t>V514_D14_5</t>
  </si>
  <si>
    <t>V514_D14_6</t>
  </si>
  <si>
    <t>V514_D14_7</t>
  </si>
  <si>
    <t>V514_D14_8</t>
  </si>
  <si>
    <t>V514_D14_9</t>
  </si>
  <si>
    <t>V514_D14_10</t>
  </si>
  <si>
    <t>V514_D14_11</t>
  </si>
  <si>
    <t>V514_D14_13</t>
  </si>
  <si>
    <t>V514_D14_14</t>
  </si>
  <si>
    <t>V514_D14_15</t>
  </si>
  <si>
    <t>R.15</t>
  </si>
  <si>
    <t>V514_D14_16</t>
  </si>
  <si>
    <t>R.16</t>
  </si>
  <si>
    <r>
      <t xml:space="preserve">All samples are from chickens challenged with a </t>
    </r>
    <r>
      <rPr>
        <i/>
        <sz val="11"/>
        <color theme="1"/>
        <rFont val="Aptos Narrow"/>
        <family val="2"/>
        <scheme val="minor"/>
      </rPr>
      <t>Salmonella</t>
    </r>
    <r>
      <rPr>
        <sz val="11"/>
        <color theme="1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enterica</t>
    </r>
    <r>
      <rPr>
        <sz val="11"/>
        <color theme="1"/>
        <rFont val="Aptos Narrow"/>
        <family val="2"/>
        <scheme val="minor"/>
      </rPr>
      <t xml:space="preserve"> subspecies </t>
    </r>
    <r>
      <rPr>
        <i/>
        <sz val="11"/>
        <color theme="1"/>
        <rFont val="Aptos Narrow"/>
        <family val="2"/>
        <scheme val="minor"/>
      </rPr>
      <t>enterica</t>
    </r>
    <r>
      <rPr>
        <sz val="11"/>
        <color theme="1"/>
        <rFont val="Aptos Narrow"/>
        <family val="2"/>
        <scheme val="minor"/>
      </rPr>
      <t xml:space="preserve"> serovar Enteritidis strain (SX514)</t>
    </r>
  </si>
  <si>
    <t>Sample names are annotated such that the sample number indicates the vaccination status group(M514=mock-vaccinated, SX514-challenged or V514=BBS 1134-vaccinated, SX514-challenged) by the day post inoculation (D0=0 dpi or D7=7 dpi or D14=14 dpi) and the chicken vaccination status group replicate number separated by "_"'s</t>
  </si>
  <si>
    <t>VS_DPI = vaccination status by days post inoculation; V = BSS 1134-vaccinated; M = mock-vaccinated; D0 =  0 dpi; D7 =  7 dpi; D14 =  14 dpi</t>
  </si>
  <si>
    <t>VS_DPI 
Group 1</t>
  </si>
  <si>
    <t>VS_DPI
Group 2</t>
  </si>
  <si>
    <t>Dunn Z Score</t>
  </si>
  <si>
    <t>Unadjusted
P value</t>
  </si>
  <si>
    <t>Benjamini-Hochberg
Adjusted P value</t>
  </si>
  <si>
    <t>Beta Diversity
Distance Metric</t>
  </si>
  <si>
    <t>Sum of Squares</t>
  </si>
  <si>
    <t>F Model 
Statistic</t>
  </si>
  <si>
    <t>R2</t>
  </si>
  <si>
    <t>Bray-Curtis</t>
  </si>
  <si>
    <t>Global - VS_DPI</t>
  </si>
  <si>
    <t>NA</t>
  </si>
  <si>
    <t>Weighted
UniFrac</t>
  </si>
  <si>
    <t xml:space="preserve">VS_DPI = vaccination status by days post inoculation; V = BSS 1134-vaccinated; M = mock-vaccinated; D0 =  0 dpi; D7 =  7 dpi; D14 =  14 dpi; </t>
  </si>
  <si>
    <t>Family; Genus</t>
  </si>
  <si>
    <t>Mean Relative Percentage
Across All Samples</t>
  </si>
  <si>
    <r>
      <t>Other Prokaryote</t>
    </r>
    <r>
      <rPr>
        <vertAlign val="superscript"/>
        <sz val="11"/>
        <color theme="1"/>
        <rFont val="Aptos Narrow"/>
        <family val="2"/>
        <scheme val="minor"/>
      </rPr>
      <t>1</t>
    </r>
  </si>
  <si>
    <r>
      <t>ANCOMBC2</t>
    </r>
    <r>
      <rPr>
        <vertAlign val="superscript"/>
        <sz val="11"/>
        <color theme="1"/>
        <rFont val="Aptos Narrow"/>
        <family val="2"/>
        <scheme val="minor"/>
      </rPr>
      <t>2</t>
    </r>
  </si>
  <si>
    <t>Relative Percentage by Vaccination Status by Days Post Inoculation</t>
  </si>
  <si>
    <t>Mock-Vaccinated
0 dpi</t>
  </si>
  <si>
    <t>Mock-Vaccinated
7 dpi</t>
  </si>
  <si>
    <t>Mock-Vaccinated
14 dpi</t>
  </si>
  <si>
    <t>BBS 1134-Vaccinated
0 dpi</t>
  </si>
  <si>
    <t>BBS 1134-Vaccinated
7 dpi</t>
  </si>
  <si>
    <t>BBS 1134-Vaccinated
14 dpi</t>
  </si>
  <si>
    <t>Unknown Family and Genus</t>
  </si>
  <si>
    <t>Dpi stands for days post inoculation.</t>
  </si>
  <si>
    <t>Bolded values indicate the Family/Genus is separately delineated in Figure 6.</t>
  </si>
  <si>
    <r>
      <rPr>
        <vertAlign val="superscript"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>A TRUE in the Other Prokaryotes column indicates that the Family/Genus had a mean relative percentage less than or equal to 1% across all samples and thus its relative percentage was included in Figure 6 under "Other Prokaryotes".</t>
    </r>
  </si>
  <si>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A TRUE in the ANCOMBC2 column indicates that the Genus of that Family/Genus was identified as significantly differentially abundant in one of the vaccination status groups within one of the days post inoculation.</t>
    </r>
  </si>
  <si>
    <t>Days Post Inoculation</t>
  </si>
  <si>
    <t>Log Fold Change 
(BBS 1134- vs Mock-Vaccinated)</t>
  </si>
  <si>
    <t>Standard Error
(BBS 1134- vs Mock-Vaccinated)</t>
  </si>
  <si>
    <t>W Statistic
(BBS 1134- vs Mock-Vaccinated)</t>
  </si>
  <si>
    <t>P-value
(BBS 1134- vs Mock-Vaccinated)</t>
  </si>
  <si>
    <t>q value
Holm-Adjusted P-value
(BBS 1134- vs Mock-Vaccinated)</t>
  </si>
  <si>
    <t>Statistically Different
(q-value &lt; 0.05)
(BBS 1134- vs Mock-Vaccinated)</t>
  </si>
  <si>
    <t>Passed Sensitivity Analysis
(BBS 1134- vs Mock-Vaccinated)</t>
  </si>
  <si>
    <t>Statistically Different and
Passed Sensitivity Analysis
(BBS 1134- vs Mock-Vaccinated)</t>
  </si>
  <si>
    <t>D0</t>
  </si>
  <si>
    <t>Unknown</t>
  </si>
  <si>
    <t>D7</t>
  </si>
  <si>
    <t>D14</t>
  </si>
  <si>
    <t>Bolded values indicate genera that was considered statistically significant via q-value and sensitivity tests</t>
  </si>
  <si>
    <t>Analysis used BBS 1134-vaccinated samples as the reference thus positive values in the log fold change and W statistic columns are higher in the BBS 1134-vaccinated group and negative values are higher in the mock-vaccinated group</t>
  </si>
  <si>
    <t>Supplementary Data 1: Alpha diversity metrics and metadata for all samples</t>
  </si>
  <si>
    <t>Supplementary Data 2: Pairwise Dunn statistics by vaccination status by days post  inoculation</t>
  </si>
  <si>
    <t>Supplementary Data 3 - Pairwise permutational analysis of variance results for Bray-Curtis and Weighted UniFrac dissimilarities</t>
  </si>
  <si>
    <t>Supplementary Data 4 - ANCOMBC2 differential abundance analysis by days post inoculation between BBS 1134- and mock-vaccinated groups</t>
  </si>
  <si>
    <t>Supplementary Data 5: Relative abundance of Family/Genus taxonomies by vaccination status by days post inoculation</t>
  </si>
  <si>
    <t>Supplementary Data 6: Provenance of sequences and ASVs with each filtering step post Dada2</t>
  </si>
  <si>
    <t>Supplementary Data 7: Unique taxonomic annotations and summaries for the main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</si>
</sst>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11" fontId="1" fillId="0" borderId="1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015F-C18C-459E-B67A-2CD3DF7A602B}">
  <dimension ref="A1:J83"/>
  <sheetViews>
    <sheetView workbookViewId="0">
      <selection activeCell="M31" sqref="M31"/>
    </sheetView>
  </sheetViews>
  <sheetFormatPr defaultRowHeight="14.5" x14ac:dyDescent="0.35"/>
  <cols>
    <col min="1" max="1" width="13.453125" bestFit="1" customWidth="1"/>
    <col min="2" max="2" width="9.26953125" style="3" bestFit="1" customWidth="1"/>
    <col min="3" max="6" width="12" style="3" bestFit="1" customWidth="1"/>
    <col min="7" max="7" width="11.54296875" style="3" bestFit="1" customWidth="1"/>
    <col min="8" max="8" width="11.1796875" style="3" bestFit="1" customWidth="1"/>
    <col min="9" max="9" width="7.54296875" style="3" bestFit="1" customWidth="1"/>
    <col min="10" max="10" width="9.1796875" style="3" bestFit="1"/>
  </cols>
  <sheetData>
    <row r="1" spans="1:10" x14ac:dyDescent="0.35">
      <c r="A1" t="s">
        <v>919</v>
      </c>
    </row>
    <row r="2" spans="1:10" s="5" customFormat="1" ht="29" x14ac:dyDescent="0.35">
      <c r="A2" s="6" t="s">
        <v>759</v>
      </c>
      <c r="B2" s="35" t="s">
        <v>760</v>
      </c>
      <c r="C2" s="34" t="s">
        <v>761</v>
      </c>
      <c r="D2" s="34" t="s">
        <v>762</v>
      </c>
      <c r="E2" s="34" t="s">
        <v>763</v>
      </c>
      <c r="F2" s="34" t="s">
        <v>764</v>
      </c>
      <c r="G2" s="35" t="s">
        <v>765</v>
      </c>
      <c r="H2" s="35" t="s">
        <v>766</v>
      </c>
      <c r="I2" s="34" t="s">
        <v>767</v>
      </c>
      <c r="J2" s="34" t="s">
        <v>768</v>
      </c>
    </row>
    <row r="3" spans="1:10" x14ac:dyDescent="0.35">
      <c r="A3" s="1" t="s">
        <v>769</v>
      </c>
      <c r="B3" s="4">
        <v>126</v>
      </c>
      <c r="C3" s="4">
        <v>3.1639831400825802</v>
      </c>
      <c r="D3" s="4">
        <v>0.85899413384500301</v>
      </c>
      <c r="E3" s="4">
        <v>7.09190353045864</v>
      </c>
      <c r="F3" s="4">
        <v>18.4762787358192</v>
      </c>
      <c r="G3" s="4" t="s">
        <v>770</v>
      </c>
      <c r="H3" s="4">
        <v>0</v>
      </c>
      <c r="I3" s="4" t="s">
        <v>771</v>
      </c>
      <c r="J3" s="4" t="s">
        <v>772</v>
      </c>
    </row>
    <row r="4" spans="1:10" x14ac:dyDescent="0.35">
      <c r="A4" s="1" t="s">
        <v>773</v>
      </c>
      <c r="B4" s="4">
        <v>167</v>
      </c>
      <c r="C4" s="4">
        <v>3.4657621962096798</v>
      </c>
      <c r="D4" s="4">
        <v>0.90735351535376296</v>
      </c>
      <c r="E4" s="4">
        <v>10.7937176873836</v>
      </c>
      <c r="F4" s="4">
        <v>22.4247950218694</v>
      </c>
      <c r="G4" s="4" t="s">
        <v>770</v>
      </c>
      <c r="H4" s="4">
        <v>0</v>
      </c>
      <c r="I4" s="4" t="s">
        <v>771</v>
      </c>
      <c r="J4" s="4" t="s">
        <v>774</v>
      </c>
    </row>
    <row r="5" spans="1:10" x14ac:dyDescent="0.35">
      <c r="A5" s="1" t="s">
        <v>775</v>
      </c>
      <c r="B5" s="4">
        <v>155</v>
      </c>
      <c r="C5" s="4">
        <v>3.8669279180951799</v>
      </c>
      <c r="D5" s="4">
        <v>0.95797426499675897</v>
      </c>
      <c r="E5" s="4">
        <v>23.7949437391845</v>
      </c>
      <c r="F5" s="4">
        <v>21.9141852657323</v>
      </c>
      <c r="G5" s="4" t="s">
        <v>770</v>
      </c>
      <c r="H5" s="4">
        <v>0</v>
      </c>
      <c r="I5" s="4" t="s">
        <v>771</v>
      </c>
      <c r="J5" s="4" t="s">
        <v>776</v>
      </c>
    </row>
    <row r="6" spans="1:10" x14ac:dyDescent="0.35">
      <c r="A6" s="1" t="s">
        <v>777</v>
      </c>
      <c r="B6" s="4">
        <v>149</v>
      </c>
      <c r="C6" s="4">
        <v>3.7082872087393999</v>
      </c>
      <c r="D6" s="4">
        <v>0.95367187768430595</v>
      </c>
      <c r="E6" s="4">
        <v>21.585161453030398</v>
      </c>
      <c r="F6" s="4">
        <v>20.023306506855999</v>
      </c>
      <c r="G6" s="4" t="s">
        <v>770</v>
      </c>
      <c r="H6" s="4">
        <v>0</v>
      </c>
      <c r="I6" s="4" t="s">
        <v>771</v>
      </c>
      <c r="J6" s="4" t="s">
        <v>778</v>
      </c>
    </row>
    <row r="7" spans="1:10" x14ac:dyDescent="0.35">
      <c r="A7" s="1" t="s">
        <v>779</v>
      </c>
      <c r="B7" s="4">
        <v>156</v>
      </c>
      <c r="C7" s="4">
        <v>3.7550249594497198</v>
      </c>
      <c r="D7" s="4">
        <v>0.94409917254459497</v>
      </c>
      <c r="E7" s="4">
        <v>17.888822858619601</v>
      </c>
      <c r="F7" s="4">
        <v>21.913003131111299</v>
      </c>
      <c r="G7" s="4" t="s">
        <v>770</v>
      </c>
      <c r="H7" s="4">
        <v>0</v>
      </c>
      <c r="I7" s="4" t="s">
        <v>771</v>
      </c>
      <c r="J7" s="4" t="s">
        <v>780</v>
      </c>
    </row>
    <row r="8" spans="1:10" x14ac:dyDescent="0.35">
      <c r="A8" s="1" t="s">
        <v>781</v>
      </c>
      <c r="B8" s="4">
        <v>161</v>
      </c>
      <c r="C8" s="4">
        <v>3.7660492658562101</v>
      </c>
      <c r="D8" s="4">
        <v>0.95218375614051898</v>
      </c>
      <c r="E8" s="4">
        <v>20.913395099345799</v>
      </c>
      <c r="F8" s="4">
        <v>21.999385130708902</v>
      </c>
      <c r="G8" s="4" t="s">
        <v>770</v>
      </c>
      <c r="H8" s="4">
        <v>0</v>
      </c>
      <c r="I8" s="4" t="s">
        <v>771</v>
      </c>
      <c r="J8" s="4" t="s">
        <v>782</v>
      </c>
    </row>
    <row r="9" spans="1:10" x14ac:dyDescent="0.35">
      <c r="A9" s="1" t="s">
        <v>783</v>
      </c>
      <c r="B9" s="4">
        <v>164</v>
      </c>
      <c r="C9" s="4">
        <v>3.4913743285741501</v>
      </c>
      <c r="D9" s="4">
        <v>0.91060539135743801</v>
      </c>
      <c r="E9" s="4">
        <v>11.186356931192901</v>
      </c>
      <c r="F9" s="4">
        <v>21.964151211423001</v>
      </c>
      <c r="G9" s="4" t="s">
        <v>770</v>
      </c>
      <c r="H9" s="4">
        <v>0</v>
      </c>
      <c r="I9" s="4" t="s">
        <v>771</v>
      </c>
      <c r="J9" s="4" t="s">
        <v>784</v>
      </c>
    </row>
    <row r="10" spans="1:10" x14ac:dyDescent="0.35">
      <c r="A10" s="1" t="s">
        <v>785</v>
      </c>
      <c r="B10" s="4">
        <v>145</v>
      </c>
      <c r="C10" s="4">
        <v>3.4195813347421899</v>
      </c>
      <c r="D10" s="4">
        <v>0.905335870189376</v>
      </c>
      <c r="E10" s="4">
        <v>10.563663364365199</v>
      </c>
      <c r="F10" s="4">
        <v>19.595059591969299</v>
      </c>
      <c r="G10" s="4" t="s">
        <v>770</v>
      </c>
      <c r="H10" s="4">
        <v>0</v>
      </c>
      <c r="I10" s="4" t="s">
        <v>771</v>
      </c>
      <c r="J10" s="4" t="s">
        <v>786</v>
      </c>
    </row>
    <row r="11" spans="1:10" x14ac:dyDescent="0.35">
      <c r="A11" s="1" t="s">
        <v>787</v>
      </c>
      <c r="B11" s="4">
        <v>138</v>
      </c>
      <c r="C11" s="4">
        <v>3.0717091418572902</v>
      </c>
      <c r="D11" s="4">
        <v>0.86097302740204795</v>
      </c>
      <c r="E11" s="4">
        <v>7.1928488502146504</v>
      </c>
      <c r="F11" s="4">
        <v>18.221944977933301</v>
      </c>
      <c r="G11" s="4" t="s">
        <v>770</v>
      </c>
      <c r="H11" s="4">
        <v>0</v>
      </c>
      <c r="I11" s="4" t="s">
        <v>771</v>
      </c>
      <c r="J11" s="4" t="s">
        <v>788</v>
      </c>
    </row>
    <row r="12" spans="1:10" x14ac:dyDescent="0.35">
      <c r="A12" s="1" t="s">
        <v>789</v>
      </c>
      <c r="B12" s="4">
        <v>150</v>
      </c>
      <c r="C12" s="4">
        <v>3.9594852556873801</v>
      </c>
      <c r="D12" s="4">
        <v>0.96391960925486198</v>
      </c>
      <c r="E12" s="4">
        <v>27.715886090694401</v>
      </c>
      <c r="F12" s="4">
        <v>21.5630649507142</v>
      </c>
      <c r="G12" s="4" t="s">
        <v>770</v>
      </c>
      <c r="H12" s="4">
        <v>0</v>
      </c>
      <c r="I12" s="4" t="s">
        <v>771</v>
      </c>
      <c r="J12" s="4" t="s">
        <v>790</v>
      </c>
    </row>
    <row r="13" spans="1:10" x14ac:dyDescent="0.35">
      <c r="A13" s="1" t="s">
        <v>791</v>
      </c>
      <c r="B13" s="4">
        <v>167</v>
      </c>
      <c r="C13" s="4">
        <v>3.4279597636961499</v>
      </c>
      <c r="D13" s="4">
        <v>0.90691881787395401</v>
      </c>
      <c r="E13" s="4">
        <v>10.743310056439199</v>
      </c>
      <c r="F13" s="4">
        <v>22.802530439510399</v>
      </c>
      <c r="G13" s="4" t="s">
        <v>770</v>
      </c>
      <c r="H13" s="4">
        <v>0</v>
      </c>
      <c r="I13" s="4" t="s">
        <v>771</v>
      </c>
      <c r="J13" s="4" t="s">
        <v>792</v>
      </c>
    </row>
    <row r="14" spans="1:10" x14ac:dyDescent="0.35">
      <c r="A14" s="1" t="s">
        <v>793</v>
      </c>
      <c r="B14" s="4">
        <v>162</v>
      </c>
      <c r="C14" s="4">
        <v>3.4127274348346601</v>
      </c>
      <c r="D14" s="4">
        <v>0.91812563704157202</v>
      </c>
      <c r="E14" s="4">
        <v>12.213835489721699</v>
      </c>
      <c r="F14" s="4">
        <v>21.3799208419737</v>
      </c>
      <c r="G14" s="4" t="s">
        <v>770</v>
      </c>
      <c r="H14" s="4">
        <v>0</v>
      </c>
      <c r="I14" s="4" t="s">
        <v>771</v>
      </c>
      <c r="J14" s="4" t="s">
        <v>794</v>
      </c>
    </row>
    <row r="15" spans="1:10" x14ac:dyDescent="0.35">
      <c r="A15" s="1" t="s">
        <v>795</v>
      </c>
      <c r="B15" s="4">
        <v>120</v>
      </c>
      <c r="C15" s="4">
        <v>3.89200092987728</v>
      </c>
      <c r="D15" s="4">
        <v>0.96439728370886502</v>
      </c>
      <c r="E15" s="4">
        <v>28.0877445367564</v>
      </c>
      <c r="F15" s="4">
        <v>18.641342333104301</v>
      </c>
      <c r="G15" s="4" t="s">
        <v>770</v>
      </c>
      <c r="H15" s="4">
        <v>7</v>
      </c>
      <c r="I15" s="4" t="s">
        <v>796</v>
      </c>
      <c r="J15" s="4" t="s">
        <v>772</v>
      </c>
    </row>
    <row r="16" spans="1:10" x14ac:dyDescent="0.35">
      <c r="A16" s="1" t="s">
        <v>797</v>
      </c>
      <c r="B16" s="4">
        <v>179</v>
      </c>
      <c r="C16" s="4">
        <v>3.8948494120365198</v>
      </c>
      <c r="D16" s="4">
        <v>0.93685298816914997</v>
      </c>
      <c r="E16" s="4">
        <v>15.836062087603899</v>
      </c>
      <c r="F16" s="4">
        <v>25.730201597604399</v>
      </c>
      <c r="G16" s="4" t="s">
        <v>770</v>
      </c>
      <c r="H16" s="4">
        <v>7</v>
      </c>
      <c r="I16" s="4" t="s">
        <v>796</v>
      </c>
      <c r="J16" s="4" t="s">
        <v>774</v>
      </c>
    </row>
    <row r="17" spans="1:10" x14ac:dyDescent="0.35">
      <c r="A17" s="1" t="s">
        <v>798</v>
      </c>
      <c r="B17" s="4">
        <v>151</v>
      </c>
      <c r="C17" s="4">
        <v>3.5272167529464</v>
      </c>
      <c r="D17" s="4">
        <v>0.93337297925684004</v>
      </c>
      <c r="E17" s="4">
        <v>15.008925640768201</v>
      </c>
      <c r="F17" s="4">
        <v>21.3275863440062</v>
      </c>
      <c r="G17" s="4" t="s">
        <v>770</v>
      </c>
      <c r="H17" s="4">
        <v>7</v>
      </c>
      <c r="I17" s="4" t="s">
        <v>796</v>
      </c>
      <c r="J17" s="4" t="s">
        <v>776</v>
      </c>
    </row>
    <row r="18" spans="1:10" x14ac:dyDescent="0.35">
      <c r="A18" s="1" t="s">
        <v>799</v>
      </c>
      <c r="B18" s="4">
        <v>114</v>
      </c>
      <c r="C18" s="4">
        <v>3.1746654605916098</v>
      </c>
      <c r="D18" s="4">
        <v>0.91777133426652002</v>
      </c>
      <c r="E18" s="4">
        <v>12.161209124336301</v>
      </c>
      <c r="F18" s="4">
        <v>15.029515862639499</v>
      </c>
      <c r="G18" s="4" t="s">
        <v>770</v>
      </c>
      <c r="H18" s="4">
        <v>7</v>
      </c>
      <c r="I18" s="4" t="s">
        <v>796</v>
      </c>
      <c r="J18" s="4" t="s">
        <v>778</v>
      </c>
    </row>
    <row r="19" spans="1:10" x14ac:dyDescent="0.35">
      <c r="A19" s="1" t="s">
        <v>800</v>
      </c>
      <c r="B19" s="4">
        <v>149</v>
      </c>
      <c r="C19" s="4">
        <v>4.0319420878968</v>
      </c>
      <c r="D19" s="4">
        <v>0.96463575548607405</v>
      </c>
      <c r="E19" s="4">
        <v>28.2771486778461</v>
      </c>
      <c r="F19" s="4">
        <v>22.880793261386401</v>
      </c>
      <c r="G19" s="4" t="s">
        <v>770</v>
      </c>
      <c r="H19" s="4">
        <v>7</v>
      </c>
      <c r="I19" s="4" t="s">
        <v>796</v>
      </c>
      <c r="J19" s="4" t="s">
        <v>780</v>
      </c>
    </row>
    <row r="20" spans="1:10" x14ac:dyDescent="0.35">
      <c r="A20" s="1" t="s">
        <v>801</v>
      </c>
      <c r="B20" s="4">
        <v>182</v>
      </c>
      <c r="C20" s="4">
        <v>3.90464390392399</v>
      </c>
      <c r="D20" s="4">
        <v>0.95322911691496504</v>
      </c>
      <c r="E20" s="4">
        <v>21.380823581668899</v>
      </c>
      <c r="F20" s="4">
        <v>25.3783453274017</v>
      </c>
      <c r="G20" s="4" t="s">
        <v>770</v>
      </c>
      <c r="H20" s="4">
        <v>7</v>
      </c>
      <c r="I20" s="4" t="s">
        <v>796</v>
      </c>
      <c r="J20" s="4" t="s">
        <v>782</v>
      </c>
    </row>
    <row r="21" spans="1:10" x14ac:dyDescent="0.35">
      <c r="A21" s="1" t="s">
        <v>802</v>
      </c>
      <c r="B21" s="4">
        <v>161</v>
      </c>
      <c r="C21" s="4">
        <v>3.3802878879405598</v>
      </c>
      <c r="D21" s="4">
        <v>0.91218386161275899</v>
      </c>
      <c r="E21" s="4">
        <v>11.3874285338114</v>
      </c>
      <c r="F21" s="4">
        <v>21.3817957678299</v>
      </c>
      <c r="G21" s="4" t="s">
        <v>770</v>
      </c>
      <c r="H21" s="4">
        <v>7</v>
      </c>
      <c r="I21" s="4" t="s">
        <v>796</v>
      </c>
      <c r="J21" s="4" t="s">
        <v>784</v>
      </c>
    </row>
    <row r="22" spans="1:10" x14ac:dyDescent="0.35">
      <c r="A22" s="1" t="s">
        <v>803</v>
      </c>
      <c r="B22" s="4">
        <v>161</v>
      </c>
      <c r="C22" s="4">
        <v>4.1770925126058103</v>
      </c>
      <c r="D22" s="4">
        <v>0.97147815629377898</v>
      </c>
      <c r="E22" s="4">
        <v>35.060847058139998</v>
      </c>
      <c r="F22" s="4">
        <v>24.327253376948601</v>
      </c>
      <c r="G22" s="4" t="s">
        <v>770</v>
      </c>
      <c r="H22" s="4">
        <v>7</v>
      </c>
      <c r="I22" s="4" t="s">
        <v>796</v>
      </c>
      <c r="J22" s="4" t="s">
        <v>786</v>
      </c>
    </row>
    <row r="23" spans="1:10" x14ac:dyDescent="0.35">
      <c r="A23" s="1" t="s">
        <v>804</v>
      </c>
      <c r="B23" s="4">
        <v>166</v>
      </c>
      <c r="C23" s="4">
        <v>3.9036138031446299</v>
      </c>
      <c r="D23" s="4">
        <v>0.95603538397351395</v>
      </c>
      <c r="E23" s="4">
        <v>22.745564282821601</v>
      </c>
      <c r="F23" s="4">
        <v>23.572277132646601</v>
      </c>
      <c r="G23" s="4" t="s">
        <v>770</v>
      </c>
      <c r="H23" s="4">
        <v>7</v>
      </c>
      <c r="I23" s="4" t="s">
        <v>796</v>
      </c>
      <c r="J23" s="4" t="s">
        <v>788</v>
      </c>
    </row>
    <row r="24" spans="1:10" x14ac:dyDescent="0.35">
      <c r="A24" s="1" t="s">
        <v>805</v>
      </c>
      <c r="B24" s="4">
        <v>164</v>
      </c>
      <c r="C24" s="4">
        <v>3.41564492239478</v>
      </c>
      <c r="D24" s="4">
        <v>0.92053522994416004</v>
      </c>
      <c r="E24" s="4">
        <v>12.584192961198999</v>
      </c>
      <c r="F24" s="4">
        <v>21.915895050951001</v>
      </c>
      <c r="G24" s="4" t="s">
        <v>770</v>
      </c>
      <c r="H24" s="4">
        <v>7</v>
      </c>
      <c r="I24" s="4" t="s">
        <v>796</v>
      </c>
      <c r="J24" s="4" t="s">
        <v>790</v>
      </c>
    </row>
    <row r="25" spans="1:10" x14ac:dyDescent="0.35">
      <c r="A25" s="1" t="s">
        <v>806</v>
      </c>
      <c r="B25" s="4">
        <v>177</v>
      </c>
      <c r="C25" s="4">
        <v>3.6902349904353202</v>
      </c>
      <c r="D25" s="4">
        <v>0.93566807838368704</v>
      </c>
      <c r="E25" s="4">
        <v>15.5443825534106</v>
      </c>
      <c r="F25" s="4">
        <v>23.121200975453899</v>
      </c>
      <c r="G25" s="4" t="s">
        <v>770</v>
      </c>
      <c r="H25" s="4">
        <v>7</v>
      </c>
      <c r="I25" s="4" t="s">
        <v>796</v>
      </c>
      <c r="J25" s="4" t="s">
        <v>792</v>
      </c>
    </row>
    <row r="26" spans="1:10" x14ac:dyDescent="0.35">
      <c r="A26" s="1" t="s">
        <v>807</v>
      </c>
      <c r="B26" s="4">
        <v>166</v>
      </c>
      <c r="C26" s="4">
        <v>3.88786191184415</v>
      </c>
      <c r="D26" s="4">
        <v>0.956195278306056</v>
      </c>
      <c r="E26" s="4">
        <v>22.828589278270901</v>
      </c>
      <c r="F26" s="4">
        <v>22.812412620938701</v>
      </c>
      <c r="G26" s="4" t="s">
        <v>770</v>
      </c>
      <c r="H26" s="4">
        <v>7</v>
      </c>
      <c r="I26" s="4" t="s">
        <v>796</v>
      </c>
      <c r="J26" s="4" t="s">
        <v>794</v>
      </c>
    </row>
    <row r="27" spans="1:10" x14ac:dyDescent="0.35">
      <c r="A27" s="1" t="s">
        <v>808</v>
      </c>
      <c r="B27" s="4">
        <v>190</v>
      </c>
      <c r="C27" s="4">
        <v>3.9951945046284298</v>
      </c>
      <c r="D27" s="4">
        <v>0.96353342948841902</v>
      </c>
      <c r="E27" s="4">
        <v>27.422375780645702</v>
      </c>
      <c r="F27" s="4">
        <v>25.325975113503201</v>
      </c>
      <c r="G27" s="4" t="s">
        <v>770</v>
      </c>
      <c r="H27" s="4">
        <v>7</v>
      </c>
      <c r="I27" s="4" t="s">
        <v>796</v>
      </c>
      <c r="J27" s="4" t="s">
        <v>809</v>
      </c>
    </row>
    <row r="28" spans="1:10" x14ac:dyDescent="0.35">
      <c r="A28" s="1" t="s">
        <v>810</v>
      </c>
      <c r="B28" s="4">
        <v>189</v>
      </c>
      <c r="C28" s="4">
        <v>4.1158391333698496</v>
      </c>
      <c r="D28" s="4">
        <v>0.96765655550305296</v>
      </c>
      <c r="E28" s="4">
        <v>30.918166433831701</v>
      </c>
      <c r="F28" s="4">
        <v>27.491530557417999</v>
      </c>
      <c r="G28" s="4" t="s">
        <v>770</v>
      </c>
      <c r="H28" s="4">
        <v>14</v>
      </c>
      <c r="I28" s="4" t="s">
        <v>811</v>
      </c>
      <c r="J28" s="4" t="s">
        <v>772</v>
      </c>
    </row>
    <row r="29" spans="1:10" x14ac:dyDescent="0.35">
      <c r="A29" s="1" t="s">
        <v>812</v>
      </c>
      <c r="B29" s="4">
        <v>178</v>
      </c>
      <c r="C29" s="4">
        <v>3.7271200061774601</v>
      </c>
      <c r="D29" s="4">
        <v>0.95019342216497704</v>
      </c>
      <c r="E29" s="4">
        <v>20.077669325372302</v>
      </c>
      <c r="F29" s="4">
        <v>24.009430766203</v>
      </c>
      <c r="G29" s="4" t="s">
        <v>770</v>
      </c>
      <c r="H29" s="4">
        <v>14</v>
      </c>
      <c r="I29" s="4" t="s">
        <v>811</v>
      </c>
      <c r="J29" s="4" t="s">
        <v>774</v>
      </c>
    </row>
    <row r="30" spans="1:10" x14ac:dyDescent="0.35">
      <c r="A30" s="1" t="s">
        <v>813</v>
      </c>
      <c r="B30" s="4">
        <v>171</v>
      </c>
      <c r="C30" s="4">
        <v>4.0326704234828297</v>
      </c>
      <c r="D30" s="4">
        <v>0.96339992394141405</v>
      </c>
      <c r="E30" s="4">
        <v>27.322347592920298</v>
      </c>
      <c r="F30" s="4">
        <v>24.689985542636101</v>
      </c>
      <c r="G30" s="4" t="s">
        <v>770</v>
      </c>
      <c r="H30" s="4">
        <v>14</v>
      </c>
      <c r="I30" s="4" t="s">
        <v>811</v>
      </c>
      <c r="J30" s="4" t="s">
        <v>776</v>
      </c>
    </row>
    <row r="31" spans="1:10" x14ac:dyDescent="0.35">
      <c r="A31" s="1" t="s">
        <v>814</v>
      </c>
      <c r="B31" s="4">
        <v>189</v>
      </c>
      <c r="C31" s="4">
        <v>3.6353043463003898</v>
      </c>
      <c r="D31" s="4">
        <v>0.94009004089931103</v>
      </c>
      <c r="E31" s="4">
        <v>16.6917156180882</v>
      </c>
      <c r="F31" s="4">
        <v>24.258593084680498</v>
      </c>
      <c r="G31" s="4" t="s">
        <v>770</v>
      </c>
      <c r="H31" s="4">
        <v>14</v>
      </c>
      <c r="I31" s="4" t="s">
        <v>811</v>
      </c>
      <c r="J31" s="4" t="s">
        <v>778</v>
      </c>
    </row>
    <row r="32" spans="1:10" x14ac:dyDescent="0.35">
      <c r="A32" s="1" t="s">
        <v>815</v>
      </c>
      <c r="B32" s="4">
        <v>197</v>
      </c>
      <c r="C32" s="4">
        <v>3.8272443243949601</v>
      </c>
      <c r="D32" s="4">
        <v>0.95154101288340298</v>
      </c>
      <c r="E32" s="4">
        <v>20.6360070546645</v>
      </c>
      <c r="F32" s="4">
        <v>27.1880663380539</v>
      </c>
      <c r="G32" s="4" t="s">
        <v>770</v>
      </c>
      <c r="H32" s="4">
        <v>14</v>
      </c>
      <c r="I32" s="4" t="s">
        <v>811</v>
      </c>
      <c r="J32" s="4" t="s">
        <v>780</v>
      </c>
    </row>
    <row r="33" spans="1:10" x14ac:dyDescent="0.35">
      <c r="A33" s="1" t="s">
        <v>816</v>
      </c>
      <c r="B33" s="4">
        <v>183</v>
      </c>
      <c r="C33" s="4">
        <v>3.45256802662619</v>
      </c>
      <c r="D33" s="4">
        <v>0.92041638442426299</v>
      </c>
      <c r="E33" s="4">
        <v>12.5654004629677</v>
      </c>
      <c r="F33" s="4">
        <v>23.914906670232298</v>
      </c>
      <c r="G33" s="4" t="s">
        <v>770</v>
      </c>
      <c r="H33" s="4">
        <v>14</v>
      </c>
      <c r="I33" s="4" t="s">
        <v>811</v>
      </c>
      <c r="J33" s="4" t="s">
        <v>782</v>
      </c>
    </row>
    <row r="34" spans="1:10" x14ac:dyDescent="0.35">
      <c r="A34" s="1" t="s">
        <v>817</v>
      </c>
      <c r="B34" s="4">
        <v>182</v>
      </c>
      <c r="C34" s="4">
        <v>3.6018756640975398</v>
      </c>
      <c r="D34" s="4">
        <v>0.93145474248889504</v>
      </c>
      <c r="E34" s="4">
        <v>14.5889013523363</v>
      </c>
      <c r="F34" s="4">
        <v>24.119738329183999</v>
      </c>
      <c r="G34" s="4" t="s">
        <v>770</v>
      </c>
      <c r="H34" s="4">
        <v>14</v>
      </c>
      <c r="I34" s="4" t="s">
        <v>811</v>
      </c>
      <c r="J34" s="4" t="s">
        <v>784</v>
      </c>
    </row>
    <row r="35" spans="1:10" x14ac:dyDescent="0.35">
      <c r="A35" s="1" t="s">
        <v>818</v>
      </c>
      <c r="B35" s="4">
        <v>186</v>
      </c>
      <c r="C35" s="4">
        <v>3.8280918715659902</v>
      </c>
      <c r="D35" s="4">
        <v>0.95083578023791404</v>
      </c>
      <c r="E35" s="4">
        <v>20.339995322597701</v>
      </c>
      <c r="F35" s="4">
        <v>25.565667944465901</v>
      </c>
      <c r="G35" s="4" t="s">
        <v>770</v>
      </c>
      <c r="H35" s="4">
        <v>14</v>
      </c>
      <c r="I35" s="4" t="s">
        <v>811</v>
      </c>
      <c r="J35" s="4" t="s">
        <v>786</v>
      </c>
    </row>
    <row r="36" spans="1:10" x14ac:dyDescent="0.35">
      <c r="A36" s="1" t="s">
        <v>819</v>
      </c>
      <c r="B36" s="4">
        <v>197</v>
      </c>
      <c r="C36" s="4">
        <v>3.66115815258184</v>
      </c>
      <c r="D36" s="4">
        <v>0.94458340021916198</v>
      </c>
      <c r="E36" s="4">
        <v>18.045134561752601</v>
      </c>
      <c r="F36" s="4">
        <v>24.5598780536288</v>
      </c>
      <c r="G36" s="4" t="s">
        <v>770</v>
      </c>
      <c r="H36" s="4">
        <v>14</v>
      </c>
      <c r="I36" s="4" t="s">
        <v>811</v>
      </c>
      <c r="J36" s="4" t="s">
        <v>788</v>
      </c>
    </row>
    <row r="37" spans="1:10" x14ac:dyDescent="0.35">
      <c r="A37" s="1" t="s">
        <v>820</v>
      </c>
      <c r="B37" s="4">
        <v>171</v>
      </c>
      <c r="C37" s="4">
        <v>3.13666491959229</v>
      </c>
      <c r="D37" s="4">
        <v>0.89580627316355099</v>
      </c>
      <c r="E37" s="4">
        <v>9.5975067824350209</v>
      </c>
      <c r="F37" s="4">
        <v>22.118593331357602</v>
      </c>
      <c r="G37" s="4" t="s">
        <v>770</v>
      </c>
      <c r="H37" s="4">
        <v>14</v>
      </c>
      <c r="I37" s="4" t="s">
        <v>811</v>
      </c>
      <c r="J37" s="4" t="s">
        <v>790</v>
      </c>
    </row>
    <row r="38" spans="1:10" x14ac:dyDescent="0.35">
      <c r="A38" s="1" t="s">
        <v>821</v>
      </c>
      <c r="B38" s="4">
        <v>149</v>
      </c>
      <c r="C38" s="4">
        <v>4.0030690056469203</v>
      </c>
      <c r="D38" s="4">
        <v>0.96426544566883898</v>
      </c>
      <c r="E38" s="4">
        <v>27.9841184175053</v>
      </c>
      <c r="F38" s="4">
        <v>23.0079387221251</v>
      </c>
      <c r="G38" s="4" t="s">
        <v>770</v>
      </c>
      <c r="H38" s="4">
        <v>14</v>
      </c>
      <c r="I38" s="4" t="s">
        <v>811</v>
      </c>
      <c r="J38" s="4" t="s">
        <v>792</v>
      </c>
    </row>
    <row r="39" spans="1:10" x14ac:dyDescent="0.35">
      <c r="A39" s="1" t="s">
        <v>822</v>
      </c>
      <c r="B39" s="4">
        <v>186</v>
      </c>
      <c r="C39" s="4">
        <v>3.7040220158366499</v>
      </c>
      <c r="D39" s="4">
        <v>0.941650687631299</v>
      </c>
      <c r="E39" s="4">
        <v>17.138162549048499</v>
      </c>
      <c r="F39" s="4">
        <v>26.073963585557401</v>
      </c>
      <c r="G39" s="4" t="s">
        <v>770</v>
      </c>
      <c r="H39" s="4">
        <v>14</v>
      </c>
      <c r="I39" s="4" t="s">
        <v>811</v>
      </c>
      <c r="J39" s="4" t="s">
        <v>794</v>
      </c>
    </row>
    <row r="40" spans="1:10" x14ac:dyDescent="0.35">
      <c r="A40" s="1" t="s">
        <v>823</v>
      </c>
      <c r="B40" s="4">
        <v>182</v>
      </c>
      <c r="C40" s="4">
        <v>3.9538780347414599</v>
      </c>
      <c r="D40" s="4">
        <v>0.95784797079458595</v>
      </c>
      <c r="E40" s="4">
        <v>23.723650292772898</v>
      </c>
      <c r="F40" s="4">
        <v>27.1433370435504</v>
      </c>
      <c r="G40" s="4" t="s">
        <v>770</v>
      </c>
      <c r="H40" s="4">
        <v>14</v>
      </c>
      <c r="I40" s="4" t="s">
        <v>811</v>
      </c>
      <c r="J40" s="4" t="s">
        <v>809</v>
      </c>
    </row>
    <row r="41" spans="1:10" x14ac:dyDescent="0.35">
      <c r="A41" s="1" t="s">
        <v>824</v>
      </c>
      <c r="B41" s="4">
        <v>174</v>
      </c>
      <c r="C41" s="4">
        <v>3.8594353810315698</v>
      </c>
      <c r="D41" s="4">
        <v>0.95403120683170195</v>
      </c>
      <c r="E41" s="4">
        <v>21.753888476881599</v>
      </c>
      <c r="F41" s="4">
        <v>23.4250187113417</v>
      </c>
      <c r="G41" s="4" t="s">
        <v>825</v>
      </c>
      <c r="H41" s="4">
        <v>0</v>
      </c>
      <c r="I41" s="4" t="s">
        <v>826</v>
      </c>
      <c r="J41" s="4" t="s">
        <v>772</v>
      </c>
    </row>
    <row r="42" spans="1:10" x14ac:dyDescent="0.35">
      <c r="A42" s="1" t="s">
        <v>827</v>
      </c>
      <c r="B42" s="4">
        <v>162</v>
      </c>
      <c r="C42" s="4">
        <v>4.0022906175034496</v>
      </c>
      <c r="D42" s="4">
        <v>0.96418935321372401</v>
      </c>
      <c r="E42" s="4">
        <v>27.924656205406301</v>
      </c>
      <c r="F42" s="4">
        <v>21.819202556305498</v>
      </c>
      <c r="G42" s="4" t="s">
        <v>825</v>
      </c>
      <c r="H42" s="4">
        <v>0</v>
      </c>
      <c r="I42" s="4" t="s">
        <v>826</v>
      </c>
      <c r="J42" s="4" t="s">
        <v>774</v>
      </c>
    </row>
    <row r="43" spans="1:10" x14ac:dyDescent="0.35">
      <c r="A43" s="1" t="s">
        <v>828</v>
      </c>
      <c r="B43" s="4">
        <v>151</v>
      </c>
      <c r="C43" s="4">
        <v>3.9880138367695501</v>
      </c>
      <c r="D43" s="4">
        <v>0.96209323439843697</v>
      </c>
      <c r="E43" s="4">
        <v>26.380515038159199</v>
      </c>
      <c r="F43" s="4">
        <v>20.537680471573498</v>
      </c>
      <c r="G43" s="4" t="s">
        <v>825</v>
      </c>
      <c r="H43" s="4">
        <v>0</v>
      </c>
      <c r="I43" s="4" t="s">
        <v>826</v>
      </c>
      <c r="J43" s="4" t="s">
        <v>776</v>
      </c>
    </row>
    <row r="44" spans="1:10" x14ac:dyDescent="0.35">
      <c r="A44" s="1" t="s">
        <v>829</v>
      </c>
      <c r="B44" s="4">
        <v>145</v>
      </c>
      <c r="C44" s="4">
        <v>3.4055367656567701</v>
      </c>
      <c r="D44" s="4">
        <v>0.915517392681929</v>
      </c>
      <c r="E44" s="4">
        <v>11.836755892666501</v>
      </c>
      <c r="F44" s="4">
        <v>20.651442546303102</v>
      </c>
      <c r="G44" s="4" t="s">
        <v>825</v>
      </c>
      <c r="H44" s="4">
        <v>0</v>
      </c>
      <c r="I44" s="4" t="s">
        <v>826</v>
      </c>
      <c r="J44" s="4" t="s">
        <v>778</v>
      </c>
    </row>
    <row r="45" spans="1:10" x14ac:dyDescent="0.35">
      <c r="A45" s="1" t="s">
        <v>830</v>
      </c>
      <c r="B45" s="4">
        <v>173</v>
      </c>
      <c r="C45" s="4">
        <v>3.63853125808116</v>
      </c>
      <c r="D45" s="4">
        <v>0.92903098719678801</v>
      </c>
      <c r="E45" s="4">
        <v>14.090656759914101</v>
      </c>
      <c r="F45" s="4">
        <v>23.206962007495001</v>
      </c>
      <c r="G45" s="4" t="s">
        <v>825</v>
      </c>
      <c r="H45" s="4">
        <v>0</v>
      </c>
      <c r="I45" s="4" t="s">
        <v>826</v>
      </c>
      <c r="J45" s="4" t="s">
        <v>780</v>
      </c>
    </row>
    <row r="46" spans="1:10" x14ac:dyDescent="0.35">
      <c r="A46" s="1" t="s">
        <v>831</v>
      </c>
      <c r="B46" s="4">
        <v>189</v>
      </c>
      <c r="C46" s="4">
        <v>3.77035190169418</v>
      </c>
      <c r="D46" s="4">
        <v>0.937904236711814</v>
      </c>
      <c r="E46" s="4">
        <v>16.104158271780999</v>
      </c>
      <c r="F46" s="4">
        <v>24.754007306613701</v>
      </c>
      <c r="G46" s="4" t="s">
        <v>825</v>
      </c>
      <c r="H46" s="4">
        <v>0</v>
      </c>
      <c r="I46" s="4" t="s">
        <v>826</v>
      </c>
      <c r="J46" s="4" t="s">
        <v>782</v>
      </c>
    </row>
    <row r="47" spans="1:10" x14ac:dyDescent="0.35">
      <c r="A47" s="1" t="s">
        <v>832</v>
      </c>
      <c r="B47" s="4">
        <v>166</v>
      </c>
      <c r="C47" s="4">
        <v>3.8083280826516499</v>
      </c>
      <c r="D47" s="4">
        <v>0.94965743076168696</v>
      </c>
      <c r="E47" s="4">
        <v>19.863904745627199</v>
      </c>
      <c r="F47" s="4">
        <v>23.590999982132601</v>
      </c>
      <c r="G47" s="4" t="s">
        <v>825</v>
      </c>
      <c r="H47" s="4">
        <v>0</v>
      </c>
      <c r="I47" s="4" t="s">
        <v>826</v>
      </c>
      <c r="J47" s="4" t="s">
        <v>784</v>
      </c>
    </row>
    <row r="48" spans="1:10" x14ac:dyDescent="0.35">
      <c r="A48" s="1" t="s">
        <v>833</v>
      </c>
      <c r="B48" s="4">
        <v>148</v>
      </c>
      <c r="C48" s="4">
        <v>3.89401596831547</v>
      </c>
      <c r="D48" s="4">
        <v>0.96045854071696501</v>
      </c>
      <c r="E48" s="4">
        <v>25.289911352084001</v>
      </c>
      <c r="F48" s="4">
        <v>21.200138276034799</v>
      </c>
      <c r="G48" s="4" t="s">
        <v>825</v>
      </c>
      <c r="H48" s="4">
        <v>0</v>
      </c>
      <c r="I48" s="4" t="s">
        <v>826</v>
      </c>
      <c r="J48" s="4" t="s">
        <v>786</v>
      </c>
    </row>
    <row r="49" spans="1:10" x14ac:dyDescent="0.35">
      <c r="A49" s="1" t="s">
        <v>834</v>
      </c>
      <c r="B49" s="4">
        <v>115</v>
      </c>
      <c r="C49" s="4">
        <v>3.5105665387649201</v>
      </c>
      <c r="D49" s="4">
        <v>0.93266435925180002</v>
      </c>
      <c r="E49" s="4">
        <v>14.850976227277201</v>
      </c>
      <c r="F49" s="4">
        <v>17.105838438201001</v>
      </c>
      <c r="G49" s="4" t="s">
        <v>825</v>
      </c>
      <c r="H49" s="4">
        <v>0</v>
      </c>
      <c r="I49" s="4" t="s">
        <v>826</v>
      </c>
      <c r="J49" s="4" t="s">
        <v>788</v>
      </c>
    </row>
    <row r="50" spans="1:10" x14ac:dyDescent="0.35">
      <c r="A50" s="1" t="s">
        <v>835</v>
      </c>
      <c r="B50" s="4">
        <v>156</v>
      </c>
      <c r="C50" s="4">
        <v>3.5342107806304299</v>
      </c>
      <c r="D50" s="4">
        <v>0.93409717962813199</v>
      </c>
      <c r="E50" s="4">
        <v>15.1738574215388</v>
      </c>
      <c r="F50" s="4">
        <v>20.5025596488689</v>
      </c>
      <c r="G50" s="4" t="s">
        <v>825</v>
      </c>
      <c r="H50" s="4">
        <v>0</v>
      </c>
      <c r="I50" s="4" t="s">
        <v>826</v>
      </c>
      <c r="J50" s="4" t="s">
        <v>790</v>
      </c>
    </row>
    <row r="51" spans="1:10" x14ac:dyDescent="0.35">
      <c r="A51" s="1" t="s">
        <v>836</v>
      </c>
      <c r="B51" s="4">
        <v>154</v>
      </c>
      <c r="C51" s="4">
        <v>3.6806888044831201</v>
      </c>
      <c r="D51" s="4">
        <v>0.92472967790268601</v>
      </c>
      <c r="E51" s="4">
        <v>13.2854486620523</v>
      </c>
      <c r="F51" s="4">
        <v>21.9031372415734</v>
      </c>
      <c r="G51" s="4" t="s">
        <v>825</v>
      </c>
      <c r="H51" s="4">
        <v>0</v>
      </c>
      <c r="I51" s="4" t="s">
        <v>826</v>
      </c>
      <c r="J51" s="4" t="s">
        <v>792</v>
      </c>
    </row>
    <row r="52" spans="1:10" x14ac:dyDescent="0.35">
      <c r="A52" s="1" t="s">
        <v>837</v>
      </c>
      <c r="B52" s="4">
        <v>154</v>
      </c>
      <c r="C52" s="4">
        <v>3.6529263826153699</v>
      </c>
      <c r="D52" s="4">
        <v>0.939286897341024</v>
      </c>
      <c r="E52" s="4">
        <v>16.4709091811199</v>
      </c>
      <c r="F52" s="4">
        <v>22.0631785195629</v>
      </c>
      <c r="G52" s="4" t="s">
        <v>825</v>
      </c>
      <c r="H52" s="4">
        <v>7</v>
      </c>
      <c r="I52" s="4" t="s">
        <v>838</v>
      </c>
      <c r="J52" s="4" t="s">
        <v>772</v>
      </c>
    </row>
    <row r="53" spans="1:10" x14ac:dyDescent="0.35">
      <c r="A53" s="1" t="s">
        <v>839</v>
      </c>
      <c r="B53" s="4">
        <v>185</v>
      </c>
      <c r="C53" s="4">
        <v>3.99992564681185</v>
      </c>
      <c r="D53" s="4">
        <v>0.96542979549874097</v>
      </c>
      <c r="E53" s="4">
        <v>28.926644040060001</v>
      </c>
      <c r="F53" s="4">
        <v>25.767082884590199</v>
      </c>
      <c r="G53" s="4" t="s">
        <v>825</v>
      </c>
      <c r="H53" s="4">
        <v>7</v>
      </c>
      <c r="I53" s="4" t="s">
        <v>838</v>
      </c>
      <c r="J53" s="4" t="s">
        <v>774</v>
      </c>
    </row>
    <row r="54" spans="1:10" x14ac:dyDescent="0.35">
      <c r="A54" s="1" t="s">
        <v>840</v>
      </c>
      <c r="B54" s="4">
        <v>165</v>
      </c>
      <c r="C54" s="4">
        <v>3.5474118548232099</v>
      </c>
      <c r="D54" s="4">
        <v>0.94021150345529203</v>
      </c>
      <c r="E54" s="4">
        <v>16.725625459610601</v>
      </c>
      <c r="F54" s="4">
        <v>22.806274467716101</v>
      </c>
      <c r="G54" s="4" t="s">
        <v>825</v>
      </c>
      <c r="H54" s="4">
        <v>7</v>
      </c>
      <c r="I54" s="4" t="s">
        <v>838</v>
      </c>
      <c r="J54" s="4" t="s">
        <v>776</v>
      </c>
    </row>
    <row r="55" spans="1:10" x14ac:dyDescent="0.35">
      <c r="A55" s="1" t="s">
        <v>841</v>
      </c>
      <c r="B55" s="4">
        <v>171</v>
      </c>
      <c r="C55" s="4">
        <v>4.0020916125137402</v>
      </c>
      <c r="D55" s="4">
        <v>0.96471792999454697</v>
      </c>
      <c r="E55" s="4">
        <v>28.343008214808599</v>
      </c>
      <c r="F55" s="4">
        <v>23.151272334088301</v>
      </c>
      <c r="G55" s="4" t="s">
        <v>825</v>
      </c>
      <c r="H55" s="4">
        <v>7</v>
      </c>
      <c r="I55" s="4" t="s">
        <v>838</v>
      </c>
      <c r="J55" s="4" t="s">
        <v>778</v>
      </c>
    </row>
    <row r="56" spans="1:10" x14ac:dyDescent="0.35">
      <c r="A56" s="1" t="s">
        <v>842</v>
      </c>
      <c r="B56" s="4">
        <v>159</v>
      </c>
      <c r="C56" s="4">
        <v>3.7805860703535501</v>
      </c>
      <c r="D56" s="4">
        <v>0.94683429891966497</v>
      </c>
      <c r="E56" s="4">
        <v>18.809119031252202</v>
      </c>
      <c r="F56" s="4">
        <v>23.439230862569001</v>
      </c>
      <c r="G56" s="4" t="s">
        <v>825</v>
      </c>
      <c r="H56" s="4">
        <v>7</v>
      </c>
      <c r="I56" s="4" t="s">
        <v>838</v>
      </c>
      <c r="J56" s="4" t="s">
        <v>780</v>
      </c>
    </row>
    <row r="57" spans="1:10" x14ac:dyDescent="0.35">
      <c r="A57" s="1" t="s">
        <v>843</v>
      </c>
      <c r="B57" s="4">
        <v>189</v>
      </c>
      <c r="C57" s="4">
        <v>3.8062941677024398</v>
      </c>
      <c r="D57" s="4">
        <v>0.94419038381963805</v>
      </c>
      <c r="E57" s="4">
        <v>17.918059080862701</v>
      </c>
      <c r="F57" s="4">
        <v>26.4323838876807</v>
      </c>
      <c r="G57" s="4" t="s">
        <v>825</v>
      </c>
      <c r="H57" s="4">
        <v>7</v>
      </c>
      <c r="I57" s="4" t="s">
        <v>838</v>
      </c>
      <c r="J57" s="4" t="s">
        <v>782</v>
      </c>
    </row>
    <row r="58" spans="1:10" x14ac:dyDescent="0.35">
      <c r="A58" s="1" t="s">
        <v>844</v>
      </c>
      <c r="B58" s="4">
        <v>172</v>
      </c>
      <c r="C58" s="4">
        <v>3.8100591007329698</v>
      </c>
      <c r="D58" s="4">
        <v>0.95268189377776702</v>
      </c>
      <c r="E58" s="4">
        <v>21.133559219454401</v>
      </c>
      <c r="F58" s="4">
        <v>24.0533632496766</v>
      </c>
      <c r="G58" s="4" t="s">
        <v>825</v>
      </c>
      <c r="H58" s="4">
        <v>7</v>
      </c>
      <c r="I58" s="4" t="s">
        <v>838</v>
      </c>
      <c r="J58" s="4" t="s">
        <v>784</v>
      </c>
    </row>
    <row r="59" spans="1:10" x14ac:dyDescent="0.35">
      <c r="A59" s="1" t="s">
        <v>845</v>
      </c>
      <c r="B59" s="4">
        <v>184</v>
      </c>
      <c r="C59" s="4">
        <v>3.6620657120049098</v>
      </c>
      <c r="D59" s="4">
        <v>0.91887218416253802</v>
      </c>
      <c r="E59" s="4">
        <v>12.326228552775101</v>
      </c>
      <c r="F59" s="4">
        <v>25.850816361306499</v>
      </c>
      <c r="G59" s="4" t="s">
        <v>825</v>
      </c>
      <c r="H59" s="4">
        <v>7</v>
      </c>
      <c r="I59" s="4" t="s">
        <v>838</v>
      </c>
      <c r="J59" s="4" t="s">
        <v>786</v>
      </c>
    </row>
    <row r="60" spans="1:10" x14ac:dyDescent="0.35">
      <c r="A60" s="1" t="s">
        <v>846</v>
      </c>
      <c r="B60" s="4">
        <v>189</v>
      </c>
      <c r="C60" s="4">
        <v>4.0118794669042099</v>
      </c>
      <c r="D60" s="4">
        <v>0.96498542124050002</v>
      </c>
      <c r="E60" s="4">
        <v>28.559532498408199</v>
      </c>
      <c r="F60" s="4">
        <v>25.9285683898526</v>
      </c>
      <c r="G60" s="4" t="s">
        <v>825</v>
      </c>
      <c r="H60" s="4">
        <v>7</v>
      </c>
      <c r="I60" s="4" t="s">
        <v>838</v>
      </c>
      <c r="J60" s="4" t="s">
        <v>788</v>
      </c>
    </row>
    <row r="61" spans="1:10" x14ac:dyDescent="0.35">
      <c r="A61" s="1" t="s">
        <v>847</v>
      </c>
      <c r="B61" s="4">
        <v>166</v>
      </c>
      <c r="C61" s="4">
        <v>3.7775541612541699</v>
      </c>
      <c r="D61" s="4">
        <v>0.94095240303777805</v>
      </c>
      <c r="E61" s="4">
        <v>16.9354902052964</v>
      </c>
      <c r="F61" s="4">
        <v>24.082331219549499</v>
      </c>
      <c r="G61" s="4" t="s">
        <v>825</v>
      </c>
      <c r="H61" s="4">
        <v>7</v>
      </c>
      <c r="I61" s="4" t="s">
        <v>838</v>
      </c>
      <c r="J61" s="4" t="s">
        <v>790</v>
      </c>
    </row>
    <row r="62" spans="1:10" x14ac:dyDescent="0.35">
      <c r="A62" s="1" t="s">
        <v>848</v>
      </c>
      <c r="B62" s="4">
        <v>143</v>
      </c>
      <c r="C62" s="4">
        <v>3.33759720851987</v>
      </c>
      <c r="D62" s="4">
        <v>0.89179947105996804</v>
      </c>
      <c r="E62" s="4">
        <v>9.2420989970782106</v>
      </c>
      <c r="F62" s="4">
        <v>21.7199717684062</v>
      </c>
      <c r="G62" s="4" t="s">
        <v>825</v>
      </c>
      <c r="H62" s="4">
        <v>7</v>
      </c>
      <c r="I62" s="4" t="s">
        <v>838</v>
      </c>
      <c r="J62" s="4" t="s">
        <v>792</v>
      </c>
    </row>
    <row r="63" spans="1:10" x14ac:dyDescent="0.35">
      <c r="A63" s="1" t="s">
        <v>849</v>
      </c>
      <c r="B63" s="4">
        <v>159</v>
      </c>
      <c r="C63" s="4">
        <v>3.9000332062130298</v>
      </c>
      <c r="D63" s="4">
        <v>0.95986476460735903</v>
      </c>
      <c r="E63" s="4">
        <v>24.915762676288001</v>
      </c>
      <c r="F63" s="4">
        <v>22.8549134495407</v>
      </c>
      <c r="G63" s="4" t="s">
        <v>825</v>
      </c>
      <c r="H63" s="4">
        <v>7</v>
      </c>
      <c r="I63" s="4" t="s">
        <v>838</v>
      </c>
      <c r="J63" s="4" t="s">
        <v>794</v>
      </c>
    </row>
    <row r="64" spans="1:10" x14ac:dyDescent="0.35">
      <c r="A64" s="1" t="s">
        <v>850</v>
      </c>
      <c r="B64" s="4">
        <v>176</v>
      </c>
      <c r="C64" s="4">
        <v>3.6680183094273802</v>
      </c>
      <c r="D64" s="4">
        <v>0.90297435359113898</v>
      </c>
      <c r="E64" s="4">
        <v>10.306553339372201</v>
      </c>
      <c r="F64" s="4">
        <v>24.882181882296202</v>
      </c>
      <c r="G64" s="4" t="s">
        <v>825</v>
      </c>
      <c r="H64" s="4">
        <v>7</v>
      </c>
      <c r="I64" s="4" t="s">
        <v>838</v>
      </c>
      <c r="J64" s="4" t="s">
        <v>809</v>
      </c>
    </row>
    <row r="65" spans="1:10" x14ac:dyDescent="0.35">
      <c r="A65" s="1" t="s">
        <v>851</v>
      </c>
      <c r="B65" s="4">
        <v>127</v>
      </c>
      <c r="C65" s="4">
        <v>3.6952493376403699</v>
      </c>
      <c r="D65" s="4">
        <v>0.951460945437554</v>
      </c>
      <c r="E65" s="4">
        <v>20.601966993681199</v>
      </c>
      <c r="F65" s="4">
        <v>19.9947378213874</v>
      </c>
      <c r="G65" s="4" t="s">
        <v>825</v>
      </c>
      <c r="H65" s="4">
        <v>7</v>
      </c>
      <c r="I65" s="4" t="s">
        <v>838</v>
      </c>
      <c r="J65" s="4" t="s">
        <v>852</v>
      </c>
    </row>
    <row r="66" spans="1:10" x14ac:dyDescent="0.35">
      <c r="A66" s="1" t="s">
        <v>853</v>
      </c>
      <c r="B66" s="4">
        <v>219</v>
      </c>
      <c r="C66" s="4">
        <v>4.0344507303723702</v>
      </c>
      <c r="D66" s="4">
        <v>0.96248303974573901</v>
      </c>
      <c r="E66" s="4">
        <v>26.654611493649199</v>
      </c>
      <c r="F66" s="4">
        <v>31.788313685430101</v>
      </c>
      <c r="G66" s="4" t="s">
        <v>825</v>
      </c>
      <c r="H66" s="4">
        <v>14</v>
      </c>
      <c r="I66" s="4" t="s">
        <v>854</v>
      </c>
      <c r="J66" s="4" t="s">
        <v>772</v>
      </c>
    </row>
    <row r="67" spans="1:10" x14ac:dyDescent="0.35">
      <c r="A67" s="1" t="s">
        <v>855</v>
      </c>
      <c r="B67" s="4">
        <v>209</v>
      </c>
      <c r="C67" s="4">
        <v>3.92122574935301</v>
      </c>
      <c r="D67" s="4">
        <v>0.95794939200421103</v>
      </c>
      <c r="E67" s="4">
        <v>23.7808689971889</v>
      </c>
      <c r="F67" s="4">
        <v>29.1168839863013</v>
      </c>
      <c r="G67" s="4" t="s">
        <v>825</v>
      </c>
      <c r="H67" s="4">
        <v>14</v>
      </c>
      <c r="I67" s="4" t="s">
        <v>854</v>
      </c>
      <c r="J67" s="4" t="s">
        <v>774</v>
      </c>
    </row>
    <row r="68" spans="1:10" x14ac:dyDescent="0.35">
      <c r="A68" s="1" t="s">
        <v>856</v>
      </c>
      <c r="B68" s="4">
        <v>209</v>
      </c>
      <c r="C68" s="4">
        <v>4.1648362406149202</v>
      </c>
      <c r="D68" s="4">
        <v>0.96777379485824599</v>
      </c>
      <c r="E68" s="4">
        <v>31.030647127121899</v>
      </c>
      <c r="F68" s="4">
        <v>29.982259597189501</v>
      </c>
      <c r="G68" s="4" t="s">
        <v>825</v>
      </c>
      <c r="H68" s="4">
        <v>14</v>
      </c>
      <c r="I68" s="4" t="s">
        <v>854</v>
      </c>
      <c r="J68" s="4" t="s">
        <v>776</v>
      </c>
    </row>
    <row r="69" spans="1:10" x14ac:dyDescent="0.35">
      <c r="A69" s="1" t="s">
        <v>857</v>
      </c>
      <c r="B69" s="4">
        <v>185</v>
      </c>
      <c r="C69" s="4">
        <v>4.0418368472261896</v>
      </c>
      <c r="D69" s="4">
        <v>0.95676834830961099</v>
      </c>
      <c r="E69" s="4">
        <v>23.131200426059898</v>
      </c>
      <c r="F69" s="4">
        <v>27.439751498418602</v>
      </c>
      <c r="G69" s="4" t="s">
        <v>825</v>
      </c>
      <c r="H69" s="4">
        <v>14</v>
      </c>
      <c r="I69" s="4" t="s">
        <v>854</v>
      </c>
      <c r="J69" s="4" t="s">
        <v>778</v>
      </c>
    </row>
    <row r="70" spans="1:10" x14ac:dyDescent="0.35">
      <c r="A70" s="1" t="s">
        <v>858</v>
      </c>
      <c r="B70" s="4">
        <v>194</v>
      </c>
      <c r="C70" s="4">
        <v>3.9633887351730301</v>
      </c>
      <c r="D70" s="4">
        <v>0.95472396282262095</v>
      </c>
      <c r="E70" s="4">
        <v>22.0867386446008</v>
      </c>
      <c r="F70" s="4">
        <v>28.317094061689499</v>
      </c>
      <c r="G70" s="4" t="s">
        <v>825</v>
      </c>
      <c r="H70" s="4">
        <v>14</v>
      </c>
      <c r="I70" s="4" t="s">
        <v>854</v>
      </c>
      <c r="J70" s="4" t="s">
        <v>780</v>
      </c>
    </row>
    <row r="71" spans="1:10" x14ac:dyDescent="0.35">
      <c r="A71" s="1" t="s">
        <v>859</v>
      </c>
      <c r="B71" s="4">
        <v>196</v>
      </c>
      <c r="C71" s="4">
        <v>4.0296938036899403</v>
      </c>
      <c r="D71" s="4">
        <v>0.96042642313629201</v>
      </c>
      <c r="E71" s="4">
        <v>25.269386273674801</v>
      </c>
      <c r="F71" s="4">
        <v>28.181060064066699</v>
      </c>
      <c r="G71" s="4" t="s">
        <v>825</v>
      </c>
      <c r="H71" s="4">
        <v>14</v>
      </c>
      <c r="I71" s="4" t="s">
        <v>854</v>
      </c>
      <c r="J71" s="4" t="s">
        <v>782</v>
      </c>
    </row>
    <row r="72" spans="1:10" x14ac:dyDescent="0.35">
      <c r="A72" s="1" t="s">
        <v>860</v>
      </c>
      <c r="B72" s="4">
        <v>149</v>
      </c>
      <c r="C72" s="4">
        <v>3.8209247984343402</v>
      </c>
      <c r="D72" s="4">
        <v>0.95335211215976801</v>
      </c>
      <c r="E72" s="4">
        <v>21.437197830370799</v>
      </c>
      <c r="F72" s="4">
        <v>22.612111303365101</v>
      </c>
      <c r="G72" s="4" t="s">
        <v>825</v>
      </c>
      <c r="H72" s="4">
        <v>14</v>
      </c>
      <c r="I72" s="4" t="s">
        <v>854</v>
      </c>
      <c r="J72" s="4" t="s">
        <v>784</v>
      </c>
    </row>
    <row r="73" spans="1:10" x14ac:dyDescent="0.35">
      <c r="A73" s="1" t="s">
        <v>861</v>
      </c>
      <c r="B73" s="4">
        <v>220</v>
      </c>
      <c r="C73" s="4">
        <v>4.40502196427851</v>
      </c>
      <c r="D73" s="4">
        <v>0.977794768443488</v>
      </c>
      <c r="E73" s="4">
        <v>45.034432424405601</v>
      </c>
      <c r="F73" s="4">
        <v>31.449932695930698</v>
      </c>
      <c r="G73" s="4" t="s">
        <v>825</v>
      </c>
      <c r="H73" s="4">
        <v>14</v>
      </c>
      <c r="I73" s="4" t="s">
        <v>854</v>
      </c>
      <c r="J73" s="4" t="s">
        <v>786</v>
      </c>
    </row>
    <row r="74" spans="1:10" x14ac:dyDescent="0.35">
      <c r="A74" s="1" t="s">
        <v>862</v>
      </c>
      <c r="B74" s="4">
        <v>200</v>
      </c>
      <c r="C74" s="4">
        <v>3.6342804399845301</v>
      </c>
      <c r="D74" s="4">
        <v>0.93497977639826302</v>
      </c>
      <c r="E74" s="4">
        <v>15.3798302221354</v>
      </c>
      <c r="F74" s="4">
        <v>26.8140673789201</v>
      </c>
      <c r="G74" s="4" t="s">
        <v>825</v>
      </c>
      <c r="H74" s="4">
        <v>14</v>
      </c>
      <c r="I74" s="4" t="s">
        <v>854</v>
      </c>
      <c r="J74" s="4" t="s">
        <v>788</v>
      </c>
    </row>
    <row r="75" spans="1:10" x14ac:dyDescent="0.35">
      <c r="A75" s="1" t="s">
        <v>863</v>
      </c>
      <c r="B75" s="4">
        <v>201</v>
      </c>
      <c r="C75" s="4">
        <v>4.1534610668580898</v>
      </c>
      <c r="D75" s="4">
        <v>0.96839870460733302</v>
      </c>
      <c r="E75" s="4">
        <v>31.644272412707402</v>
      </c>
      <c r="F75" s="4">
        <v>28.6107239413809</v>
      </c>
      <c r="G75" s="4" t="s">
        <v>825</v>
      </c>
      <c r="H75" s="4">
        <v>14</v>
      </c>
      <c r="I75" s="4" t="s">
        <v>854</v>
      </c>
      <c r="J75" s="4" t="s">
        <v>790</v>
      </c>
    </row>
    <row r="76" spans="1:10" x14ac:dyDescent="0.35">
      <c r="A76" s="1" t="s">
        <v>864</v>
      </c>
      <c r="B76" s="4">
        <v>205</v>
      </c>
      <c r="C76" s="4">
        <v>4.0083619637449299</v>
      </c>
      <c r="D76" s="4">
        <v>0.95898352959308797</v>
      </c>
      <c r="E76" s="4">
        <v>24.3804498553706</v>
      </c>
      <c r="F76" s="4">
        <v>28.464536963496101</v>
      </c>
      <c r="G76" s="4" t="s">
        <v>825</v>
      </c>
      <c r="H76" s="4">
        <v>14</v>
      </c>
      <c r="I76" s="4" t="s">
        <v>854</v>
      </c>
      <c r="J76" s="4" t="s">
        <v>792</v>
      </c>
    </row>
    <row r="77" spans="1:10" x14ac:dyDescent="0.35">
      <c r="A77" s="1" t="s">
        <v>865</v>
      </c>
      <c r="B77" s="4">
        <v>210</v>
      </c>
      <c r="C77" s="4">
        <v>3.9033650892182199</v>
      </c>
      <c r="D77" s="4">
        <v>0.95403966699303</v>
      </c>
      <c r="E77" s="4">
        <v>21.7578928300704</v>
      </c>
      <c r="F77" s="4">
        <v>28.0227275481083</v>
      </c>
      <c r="G77" s="4" t="s">
        <v>825</v>
      </c>
      <c r="H77" s="4">
        <v>14</v>
      </c>
      <c r="I77" s="4" t="s">
        <v>854</v>
      </c>
      <c r="J77" s="4" t="s">
        <v>809</v>
      </c>
    </row>
    <row r="78" spans="1:10" x14ac:dyDescent="0.35">
      <c r="A78" s="1" t="s">
        <v>866</v>
      </c>
      <c r="B78" s="4">
        <v>190</v>
      </c>
      <c r="C78" s="4">
        <v>3.75432818793464</v>
      </c>
      <c r="D78" s="4">
        <v>0.94540295768807503</v>
      </c>
      <c r="E78" s="4">
        <v>18.316010495344798</v>
      </c>
      <c r="F78" s="4">
        <v>26.090254794955399</v>
      </c>
      <c r="G78" s="4" t="s">
        <v>825</v>
      </c>
      <c r="H78" s="4">
        <v>14</v>
      </c>
      <c r="I78" s="4" t="s">
        <v>854</v>
      </c>
      <c r="J78" s="4" t="s">
        <v>852</v>
      </c>
    </row>
    <row r="79" spans="1:10" x14ac:dyDescent="0.35">
      <c r="A79" s="1" t="s">
        <v>867</v>
      </c>
      <c r="B79" s="4">
        <v>203</v>
      </c>
      <c r="C79" s="4">
        <v>3.93595958858814</v>
      </c>
      <c r="D79" s="4">
        <v>0.96063906274611799</v>
      </c>
      <c r="E79" s="4">
        <v>25.4058990910174</v>
      </c>
      <c r="F79" s="4">
        <v>27.667371725829899</v>
      </c>
      <c r="G79" s="4" t="s">
        <v>825</v>
      </c>
      <c r="H79" s="4">
        <v>14</v>
      </c>
      <c r="I79" s="4" t="s">
        <v>854</v>
      </c>
      <c r="J79" s="4" t="s">
        <v>868</v>
      </c>
    </row>
    <row r="80" spans="1:10" x14ac:dyDescent="0.35">
      <c r="A80" s="1" t="s">
        <v>869</v>
      </c>
      <c r="B80" s="4">
        <v>221</v>
      </c>
      <c r="C80" s="4">
        <v>3.9656134474839901</v>
      </c>
      <c r="D80" s="4">
        <v>0.95418925273527999</v>
      </c>
      <c r="E80" s="4">
        <v>21.828938834406099</v>
      </c>
      <c r="F80" s="4">
        <v>29.6026207627174</v>
      </c>
      <c r="G80" s="4" t="s">
        <v>825</v>
      </c>
      <c r="H80" s="4">
        <v>14</v>
      </c>
      <c r="I80" s="4" t="s">
        <v>854</v>
      </c>
      <c r="J80" s="4" t="s">
        <v>870</v>
      </c>
    </row>
    <row r="81" spans="1:1" x14ac:dyDescent="0.35">
      <c r="A81" s="14" t="s">
        <v>871</v>
      </c>
    </row>
    <row r="82" spans="1:1" x14ac:dyDescent="0.35">
      <c r="A82" s="14" t="s">
        <v>872</v>
      </c>
    </row>
    <row r="83" spans="1:1" x14ac:dyDescent="0.35">
      <c r="A83" t="s">
        <v>873</v>
      </c>
    </row>
  </sheetData>
  <sortState xmlns:xlrd2="http://schemas.microsoft.com/office/spreadsheetml/2017/richdata2" ref="A3:I87">
    <sortCondition ref="I3:I87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3869-D2E9-4EEE-9CB1-72400A547DC2}">
  <dimension ref="A1:F18"/>
  <sheetViews>
    <sheetView workbookViewId="0">
      <selection activeCell="C28" sqref="C28"/>
    </sheetView>
  </sheetViews>
  <sheetFormatPr defaultRowHeight="14.5" x14ac:dyDescent="0.35"/>
  <cols>
    <col min="1" max="1" width="10.1796875" customWidth="1"/>
    <col min="2" max="2" width="7.81640625" style="3" bestFit="1" customWidth="1"/>
    <col min="3" max="3" width="12.7265625" style="3" bestFit="1" customWidth="1"/>
    <col min="4" max="5" width="12" style="3" bestFit="1" customWidth="1"/>
    <col min="6" max="6" width="19.453125" style="3" bestFit="1" customWidth="1"/>
    <col min="7" max="7" width="13.7265625" bestFit="1" customWidth="1"/>
  </cols>
  <sheetData>
    <row r="1" spans="1:6" x14ac:dyDescent="0.35">
      <c r="A1" t="s">
        <v>920</v>
      </c>
    </row>
    <row r="2" spans="1:6" s="5" customFormat="1" ht="58" x14ac:dyDescent="0.35">
      <c r="A2" s="35" t="s">
        <v>874</v>
      </c>
      <c r="B2" s="35" t="s">
        <v>875</v>
      </c>
      <c r="C2" s="34" t="s">
        <v>876</v>
      </c>
      <c r="D2" s="35" t="s">
        <v>877</v>
      </c>
      <c r="E2" s="35" t="s">
        <v>878</v>
      </c>
    </row>
    <row r="3" spans="1:6" x14ac:dyDescent="0.35">
      <c r="A3" s="4" t="s">
        <v>771</v>
      </c>
      <c r="B3" s="4" t="s">
        <v>811</v>
      </c>
      <c r="C3" s="4">
        <v>-1.7722500802060901</v>
      </c>
      <c r="D3" s="4">
        <v>7.6353053764898801E-2</v>
      </c>
      <c r="E3" s="4">
        <v>0.163613686639069</v>
      </c>
      <c r="F3"/>
    </row>
    <row r="4" spans="1:6" x14ac:dyDescent="0.35">
      <c r="A4" s="4" t="s">
        <v>771</v>
      </c>
      <c r="B4" s="4" t="s">
        <v>796</v>
      </c>
      <c r="C4" s="4">
        <v>-2.0181603784165101</v>
      </c>
      <c r="D4" s="4">
        <v>4.3574561121625402E-2</v>
      </c>
      <c r="E4" s="4">
        <v>0.108936402804064</v>
      </c>
      <c r="F4"/>
    </row>
    <row r="5" spans="1:6" x14ac:dyDescent="0.35">
      <c r="A5" s="4" t="s">
        <v>811</v>
      </c>
      <c r="B5" s="4" t="s">
        <v>796</v>
      </c>
      <c r="C5" s="4">
        <v>-0.25098114712965103</v>
      </c>
      <c r="D5" s="4">
        <v>0.80182868517888695</v>
      </c>
      <c r="E5" s="4">
        <v>0.85910216269166395</v>
      </c>
      <c r="F5"/>
    </row>
    <row r="6" spans="1:6" x14ac:dyDescent="0.35">
      <c r="A6" s="4" t="s">
        <v>771</v>
      </c>
      <c r="B6" s="4" t="s">
        <v>826</v>
      </c>
      <c r="C6" s="4">
        <v>-1.36473548154937</v>
      </c>
      <c r="D6" s="4">
        <v>0.172336203468029</v>
      </c>
      <c r="E6" s="4">
        <v>0.28722700578004901</v>
      </c>
      <c r="F6"/>
    </row>
    <row r="7" spans="1:6" x14ac:dyDescent="0.35">
      <c r="A7" s="4" t="s">
        <v>811</v>
      </c>
      <c r="B7" s="4" t="s">
        <v>826</v>
      </c>
      <c r="C7" s="4">
        <v>0.34123560398232899</v>
      </c>
      <c r="D7" s="4">
        <v>0.73292622195831703</v>
      </c>
      <c r="E7" s="4">
        <v>0.99944484812497802</v>
      </c>
      <c r="F7"/>
    </row>
    <row r="8" spans="1:6" s="2" customFormat="1" x14ac:dyDescent="0.35">
      <c r="A8" s="4" t="s">
        <v>796</v>
      </c>
      <c r="B8" s="4" t="s">
        <v>826</v>
      </c>
      <c r="C8" s="4">
        <v>0.58153175778003896</v>
      </c>
      <c r="D8" s="4">
        <v>0.56088212090962997</v>
      </c>
      <c r="E8" s="4">
        <v>0.84132318136444395</v>
      </c>
    </row>
    <row r="9" spans="1:6" x14ac:dyDescent="0.35">
      <c r="A9" s="4" t="s">
        <v>771</v>
      </c>
      <c r="B9" s="4" t="s">
        <v>854</v>
      </c>
      <c r="C9" s="4">
        <v>-4.2310492696293496</v>
      </c>
      <c r="D9" s="7">
        <v>2.3260371042713601E-5</v>
      </c>
      <c r="E9" s="4">
        <v>3.48905565640703E-4</v>
      </c>
      <c r="F9"/>
    </row>
    <row r="10" spans="1:6" x14ac:dyDescent="0.35">
      <c r="A10" s="4" t="s">
        <v>811</v>
      </c>
      <c r="B10" s="4" t="s">
        <v>854</v>
      </c>
      <c r="C10" s="4">
        <v>-2.4521803032949898</v>
      </c>
      <c r="D10" s="4">
        <v>1.4199349267811001E-2</v>
      </c>
      <c r="E10" s="4">
        <v>5.3247559754291303E-2</v>
      </c>
      <c r="F10"/>
    </row>
    <row r="11" spans="1:6" x14ac:dyDescent="0.35">
      <c r="A11" s="4" t="s">
        <v>796</v>
      </c>
      <c r="B11" s="4" t="s">
        <v>854</v>
      </c>
      <c r="C11" s="4">
        <v>-2.1923901347773702</v>
      </c>
      <c r="D11" s="4">
        <v>2.83513483562585E-2</v>
      </c>
      <c r="E11" s="4">
        <v>8.5054045068775397E-2</v>
      </c>
      <c r="F11"/>
    </row>
    <row r="12" spans="1:6" x14ac:dyDescent="0.35">
      <c r="A12" s="4" t="s">
        <v>826</v>
      </c>
      <c r="B12" s="4" t="s">
        <v>854</v>
      </c>
      <c r="C12" s="4">
        <v>-2.6929933327772102</v>
      </c>
      <c r="D12" s="4">
        <v>7.0813685080915404E-3</v>
      </c>
      <c r="E12" s="4">
        <v>5.3110263810686599E-2</v>
      </c>
      <c r="F12"/>
    </row>
    <row r="13" spans="1:6" x14ac:dyDescent="0.35">
      <c r="A13" s="4" t="s">
        <v>771</v>
      </c>
      <c r="B13" s="4" t="s">
        <v>838</v>
      </c>
      <c r="C13" s="4">
        <v>-1.7547442261440001</v>
      </c>
      <c r="D13" s="4">
        <v>7.9303067500267305E-2</v>
      </c>
      <c r="E13" s="4">
        <v>0.14869325156300101</v>
      </c>
      <c r="F13"/>
    </row>
    <row r="14" spans="1:6" x14ac:dyDescent="0.35">
      <c r="A14" s="4" t="s">
        <v>811</v>
      </c>
      <c r="B14" s="4" t="s">
        <v>838</v>
      </c>
      <c r="C14" s="4">
        <v>4.9732385480870098E-2</v>
      </c>
      <c r="D14" s="4">
        <v>0.96033564850043596</v>
      </c>
      <c r="E14" s="4">
        <v>0.96033564850043596</v>
      </c>
      <c r="F14"/>
    </row>
    <row r="15" spans="1:6" x14ac:dyDescent="0.35">
      <c r="A15" s="4" t="s">
        <v>796</v>
      </c>
      <c r="B15" s="4" t="s">
        <v>838</v>
      </c>
      <c r="C15" s="4">
        <v>0.30531907542053099</v>
      </c>
      <c r="D15" s="4">
        <v>0.76012314903154699</v>
      </c>
      <c r="E15" s="4">
        <v>0.95015393628943401</v>
      </c>
      <c r="F15"/>
    </row>
    <row r="16" spans="1:6" x14ac:dyDescent="0.35">
      <c r="A16" s="4" t="s">
        <v>826</v>
      </c>
      <c r="B16" s="4" t="s">
        <v>838</v>
      </c>
      <c r="C16" s="4">
        <v>-0.29942048335936799</v>
      </c>
      <c r="D16" s="4">
        <v>0.76461923519629504</v>
      </c>
      <c r="E16" s="4">
        <v>0.88225296368803297</v>
      </c>
      <c r="F16"/>
    </row>
    <row r="17" spans="1:6" x14ac:dyDescent="0.35">
      <c r="A17" s="4" t="s">
        <v>854</v>
      </c>
      <c r="B17" s="4" t="s">
        <v>838</v>
      </c>
      <c r="C17" s="4">
        <v>2.55203404214152</v>
      </c>
      <c r="D17" s="4">
        <v>1.0709605417071799E-2</v>
      </c>
      <c r="E17" s="4">
        <v>5.35480270853591E-2</v>
      </c>
      <c r="F17"/>
    </row>
    <row r="18" spans="1:6" x14ac:dyDescent="0.35">
      <c r="A18" t="s">
        <v>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3117-5A68-40AD-B589-906FE3CEA1D6}">
  <dimension ref="A1:H35"/>
  <sheetViews>
    <sheetView workbookViewId="0">
      <selection activeCell="K23" sqref="K23"/>
    </sheetView>
  </sheetViews>
  <sheetFormatPr defaultRowHeight="14.5" x14ac:dyDescent="0.35"/>
  <cols>
    <col min="1" max="1" width="14.7265625" bestFit="1" customWidth="1"/>
    <col min="2" max="3" width="14.81640625" style="9" customWidth="1"/>
    <col min="4" max="4" width="14.7265625" style="9" bestFit="1" customWidth="1"/>
    <col min="5" max="6" width="12" style="9" bestFit="1" customWidth="1"/>
    <col min="7" max="7" width="11.1796875" style="9" bestFit="1" customWidth="1"/>
    <col min="8" max="8" width="15.54296875" style="9" bestFit="1" customWidth="1"/>
  </cols>
  <sheetData>
    <row r="1" spans="1:8" x14ac:dyDescent="0.35">
      <c r="A1" t="s">
        <v>921</v>
      </c>
    </row>
    <row r="2" spans="1:8" ht="43.5" x14ac:dyDescent="0.35">
      <c r="A2" s="20" t="s">
        <v>879</v>
      </c>
      <c r="B2" s="35" t="s">
        <v>874</v>
      </c>
      <c r="C2" s="35" t="s">
        <v>875</v>
      </c>
      <c r="D2" s="34" t="s">
        <v>880</v>
      </c>
      <c r="E2" s="35" t="s">
        <v>881</v>
      </c>
      <c r="F2" s="34" t="s">
        <v>882</v>
      </c>
      <c r="G2" s="35" t="s">
        <v>877</v>
      </c>
      <c r="H2" s="35" t="s">
        <v>878</v>
      </c>
    </row>
    <row r="3" spans="1:8" x14ac:dyDescent="0.35">
      <c r="A3" s="45" t="s">
        <v>883</v>
      </c>
      <c r="B3" s="46" t="s">
        <v>884</v>
      </c>
      <c r="C3" s="46"/>
      <c r="D3" s="34">
        <v>0.16433</v>
      </c>
      <c r="E3" s="35">
        <v>14.946</v>
      </c>
      <c r="F3" s="34">
        <v>0.50929999999999997</v>
      </c>
      <c r="G3" s="35">
        <v>1E-4</v>
      </c>
      <c r="H3" s="35" t="s">
        <v>885</v>
      </c>
    </row>
    <row r="4" spans="1:8" x14ac:dyDescent="0.35">
      <c r="A4" s="45"/>
      <c r="B4" s="34" t="s">
        <v>771</v>
      </c>
      <c r="C4" s="34" t="s">
        <v>826</v>
      </c>
      <c r="D4" s="40">
        <v>2.9155557589444998E-2</v>
      </c>
      <c r="E4" s="41">
        <v>25.045685145911602</v>
      </c>
      <c r="F4" s="41">
        <v>0.54393120802841199</v>
      </c>
      <c r="G4" s="34">
        <v>1E-4</v>
      </c>
      <c r="H4" s="34">
        <v>1E-4</v>
      </c>
    </row>
    <row r="5" spans="1:8" x14ac:dyDescent="0.35">
      <c r="A5" s="45"/>
      <c r="B5" s="34" t="s">
        <v>771</v>
      </c>
      <c r="C5" s="34" t="s">
        <v>854</v>
      </c>
      <c r="D5" s="40">
        <v>4.0356421492157797E-2</v>
      </c>
      <c r="E5" s="41">
        <v>27.961487345714499</v>
      </c>
      <c r="F5" s="41">
        <v>0.52795887629045302</v>
      </c>
      <c r="G5" s="34">
        <v>1E-4</v>
      </c>
      <c r="H5" s="34">
        <v>1E-4</v>
      </c>
    </row>
    <row r="6" spans="1:8" x14ac:dyDescent="0.35">
      <c r="A6" s="45"/>
      <c r="B6" s="34" t="s">
        <v>771</v>
      </c>
      <c r="C6" s="34" t="s">
        <v>838</v>
      </c>
      <c r="D6" s="40">
        <v>3.09624817401838E-2</v>
      </c>
      <c r="E6" s="41">
        <v>21.882282439598502</v>
      </c>
      <c r="F6" s="41">
        <v>0.47692227317604202</v>
      </c>
      <c r="G6" s="34">
        <v>1E-4</v>
      </c>
      <c r="H6" s="34">
        <v>1E-4</v>
      </c>
    </row>
    <row r="7" spans="1:8" x14ac:dyDescent="0.35">
      <c r="A7" s="45"/>
      <c r="B7" s="34" t="s">
        <v>811</v>
      </c>
      <c r="C7" s="34" t="s">
        <v>826</v>
      </c>
      <c r="D7" s="40">
        <v>2.88468676886438E-2</v>
      </c>
      <c r="E7" s="41">
        <v>17.124147743487299</v>
      </c>
      <c r="F7" s="41">
        <v>0.43768743170482999</v>
      </c>
      <c r="G7" s="34">
        <v>1E-4</v>
      </c>
      <c r="H7" s="34">
        <v>1E-4</v>
      </c>
    </row>
    <row r="8" spans="1:8" x14ac:dyDescent="0.35">
      <c r="A8" s="45"/>
      <c r="B8" s="34" t="s">
        <v>796</v>
      </c>
      <c r="C8" s="34" t="s">
        <v>826</v>
      </c>
      <c r="D8" s="40">
        <v>2.51594298930066E-2</v>
      </c>
      <c r="E8" s="41">
        <v>16.744178448645201</v>
      </c>
      <c r="F8" s="41">
        <v>0.43217275779481001</v>
      </c>
      <c r="G8" s="34">
        <v>1E-4</v>
      </c>
      <c r="H8" s="34">
        <v>1E-4</v>
      </c>
    </row>
    <row r="9" spans="1:8" x14ac:dyDescent="0.35">
      <c r="A9" s="45"/>
      <c r="B9" s="34" t="s">
        <v>796</v>
      </c>
      <c r="C9" s="34" t="s">
        <v>854</v>
      </c>
      <c r="D9" s="40">
        <v>3.3247036614972303E-2</v>
      </c>
      <c r="E9" s="41">
        <v>19.341409114540401</v>
      </c>
      <c r="F9" s="41">
        <v>0.42657273984759903</v>
      </c>
      <c r="G9" s="34">
        <v>1E-4</v>
      </c>
      <c r="H9" s="34">
        <v>1E-4</v>
      </c>
    </row>
    <row r="10" spans="1:8" x14ac:dyDescent="0.35">
      <c r="A10" s="45"/>
      <c r="B10" s="34" t="s">
        <v>826</v>
      </c>
      <c r="C10" s="34" t="s">
        <v>854</v>
      </c>
      <c r="D10" s="40">
        <v>2.6228925652824701E-2</v>
      </c>
      <c r="E10" s="41">
        <v>17.725346523274599</v>
      </c>
      <c r="F10" s="41">
        <v>0.42481004953158003</v>
      </c>
      <c r="G10" s="34">
        <v>1E-4</v>
      </c>
      <c r="H10" s="34">
        <v>1E-4</v>
      </c>
    </row>
    <row r="11" spans="1:8" x14ac:dyDescent="0.35">
      <c r="A11" s="45"/>
      <c r="B11" s="34" t="s">
        <v>796</v>
      </c>
      <c r="C11" s="34" t="s">
        <v>838</v>
      </c>
      <c r="D11" s="40">
        <v>2.5813142003524799E-2</v>
      </c>
      <c r="E11" s="41">
        <v>15.1593487216723</v>
      </c>
      <c r="F11" s="41">
        <v>0.37747994437697302</v>
      </c>
      <c r="G11" s="34">
        <v>1E-4</v>
      </c>
      <c r="H11" s="34">
        <v>1E-4</v>
      </c>
    </row>
    <row r="12" spans="1:8" x14ac:dyDescent="0.35">
      <c r="A12" s="45"/>
      <c r="B12" s="34" t="s">
        <v>811</v>
      </c>
      <c r="C12" s="34" t="s">
        <v>838</v>
      </c>
      <c r="D12" s="40">
        <v>2.7355369772588099E-2</v>
      </c>
      <c r="E12" s="41">
        <v>14.6839593365975</v>
      </c>
      <c r="F12" s="41">
        <v>0.37002253762153198</v>
      </c>
      <c r="G12" s="34">
        <v>1E-4</v>
      </c>
      <c r="H12" s="34">
        <v>1E-4</v>
      </c>
    </row>
    <row r="13" spans="1:8" x14ac:dyDescent="0.35">
      <c r="A13" s="45"/>
      <c r="B13" s="34" t="s">
        <v>811</v>
      </c>
      <c r="C13" s="34" t="s">
        <v>854</v>
      </c>
      <c r="D13" s="40">
        <v>2.7888554467334199E-2</v>
      </c>
      <c r="E13" s="41">
        <v>14.890161285483099</v>
      </c>
      <c r="F13" s="41">
        <v>0.36415022140715803</v>
      </c>
      <c r="G13" s="34">
        <v>1E-4</v>
      </c>
      <c r="H13" s="34">
        <v>1E-4</v>
      </c>
    </row>
    <row r="14" spans="1:8" x14ac:dyDescent="0.35">
      <c r="A14" s="45"/>
      <c r="B14" s="34" t="s">
        <v>771</v>
      </c>
      <c r="C14" s="34" t="s">
        <v>811</v>
      </c>
      <c r="D14" s="40">
        <v>1.9502131145153499E-2</v>
      </c>
      <c r="E14" s="41">
        <v>11.920315961891999</v>
      </c>
      <c r="F14" s="41">
        <v>0.34135762044365398</v>
      </c>
      <c r="G14" s="34">
        <v>1E-4</v>
      </c>
      <c r="H14" s="34">
        <v>1E-4</v>
      </c>
    </row>
    <row r="15" spans="1:8" x14ac:dyDescent="0.35">
      <c r="A15" s="45"/>
      <c r="B15" s="34" t="s">
        <v>826</v>
      </c>
      <c r="C15" s="34" t="s">
        <v>838</v>
      </c>
      <c r="D15" s="40">
        <v>1.4709704856480399E-2</v>
      </c>
      <c r="E15" s="41">
        <v>10.1322888171334</v>
      </c>
      <c r="F15" s="41">
        <v>0.30581312607337202</v>
      </c>
      <c r="G15" s="34">
        <v>1E-4</v>
      </c>
      <c r="H15" s="34">
        <v>1E-4</v>
      </c>
    </row>
    <row r="16" spans="1:8" x14ac:dyDescent="0.35">
      <c r="A16" s="45"/>
      <c r="B16" s="34" t="s">
        <v>771</v>
      </c>
      <c r="C16" s="34" t="s">
        <v>796</v>
      </c>
      <c r="D16" s="40">
        <v>1.2128593342492E-2</v>
      </c>
      <c r="E16" s="41">
        <v>8.2961209565394505</v>
      </c>
      <c r="F16" s="41">
        <v>0.26508463998014897</v>
      </c>
      <c r="G16" s="34">
        <v>1E-4</v>
      </c>
      <c r="H16" s="34">
        <v>1E-4</v>
      </c>
    </row>
    <row r="17" spans="1:8" x14ac:dyDescent="0.35">
      <c r="A17" s="45"/>
      <c r="B17" s="34" t="s">
        <v>854</v>
      </c>
      <c r="C17" s="34" t="s">
        <v>838</v>
      </c>
      <c r="D17" s="42">
        <v>8.3671768506438596E-3</v>
      </c>
      <c r="E17" s="41">
        <v>5.0173231789435899</v>
      </c>
      <c r="F17" s="41">
        <v>0.15670651637246399</v>
      </c>
      <c r="G17" s="34">
        <v>1E-4</v>
      </c>
      <c r="H17" s="34">
        <v>1E-4</v>
      </c>
    </row>
    <row r="18" spans="1:8" x14ac:dyDescent="0.35">
      <c r="A18" s="45"/>
      <c r="B18" s="34" t="s">
        <v>811</v>
      </c>
      <c r="C18" s="34" t="s">
        <v>796</v>
      </c>
      <c r="D18" s="42">
        <v>5.6796250375712402E-3</v>
      </c>
      <c r="E18" s="41">
        <v>2.9479234105298202</v>
      </c>
      <c r="F18" s="41">
        <v>0.109393342322545</v>
      </c>
      <c r="G18" s="34">
        <v>1E-4</v>
      </c>
      <c r="H18" s="34">
        <v>1E-4</v>
      </c>
    </row>
    <row r="19" spans="1:8" x14ac:dyDescent="0.35">
      <c r="A19" s="46" t="s">
        <v>886</v>
      </c>
      <c r="B19" s="46" t="s">
        <v>884</v>
      </c>
      <c r="C19" s="46"/>
      <c r="D19" s="34">
        <v>8.8956E-3</v>
      </c>
      <c r="E19" s="34">
        <v>9.3231999999999999</v>
      </c>
      <c r="F19" s="34">
        <v>0.39300000000000002</v>
      </c>
      <c r="G19" s="34">
        <v>1E-4</v>
      </c>
      <c r="H19" s="34" t="s">
        <v>885</v>
      </c>
    </row>
    <row r="20" spans="1:8" ht="15" customHeight="1" x14ac:dyDescent="0.35">
      <c r="A20" s="46"/>
      <c r="B20" s="34" t="s">
        <v>826</v>
      </c>
      <c r="C20" s="34" t="s">
        <v>854</v>
      </c>
      <c r="D20" s="42">
        <v>3.1005972099351401E-3</v>
      </c>
      <c r="E20" s="41">
        <v>17.6464024792778</v>
      </c>
      <c r="F20" s="41">
        <v>0.42371973156764697</v>
      </c>
      <c r="G20" s="34">
        <v>1E-4</v>
      </c>
      <c r="H20" s="43">
        <v>1.25E-4</v>
      </c>
    </row>
    <row r="21" spans="1:8" x14ac:dyDescent="0.35">
      <c r="A21" s="46"/>
      <c r="B21" s="34" t="s">
        <v>771</v>
      </c>
      <c r="C21" s="34" t="s">
        <v>854</v>
      </c>
      <c r="D21" s="42">
        <v>2.9334744877881299E-3</v>
      </c>
      <c r="E21" s="41">
        <v>16.402865119358701</v>
      </c>
      <c r="F21" s="41">
        <v>0.39617705373943402</v>
      </c>
      <c r="G21" s="34">
        <v>1E-4</v>
      </c>
      <c r="H21" s="43">
        <v>1.25E-4</v>
      </c>
    </row>
    <row r="22" spans="1:8" x14ac:dyDescent="0.35">
      <c r="A22" s="46"/>
      <c r="B22" s="34" t="s">
        <v>771</v>
      </c>
      <c r="C22" s="34" t="s">
        <v>838</v>
      </c>
      <c r="D22" s="42">
        <v>2.2042637896696601E-3</v>
      </c>
      <c r="E22" s="41">
        <v>12.055553814600801</v>
      </c>
      <c r="F22" s="41">
        <v>0.33436052255890902</v>
      </c>
      <c r="G22" s="34">
        <v>1E-4</v>
      </c>
      <c r="H22" s="43">
        <v>1.25E-4</v>
      </c>
    </row>
    <row r="23" spans="1:8" x14ac:dyDescent="0.35">
      <c r="A23" s="46"/>
      <c r="B23" s="34" t="s">
        <v>771</v>
      </c>
      <c r="C23" s="34" t="s">
        <v>826</v>
      </c>
      <c r="D23" s="42">
        <v>1.6044692696383599E-3</v>
      </c>
      <c r="E23" s="41">
        <v>10.5011368683708</v>
      </c>
      <c r="F23" s="41">
        <v>0.33335739317124802</v>
      </c>
      <c r="G23" s="34">
        <v>1E-4</v>
      </c>
      <c r="H23" s="43">
        <v>1.25E-4</v>
      </c>
    </row>
    <row r="24" spans="1:8" x14ac:dyDescent="0.35">
      <c r="A24" s="46"/>
      <c r="B24" s="34" t="s">
        <v>826</v>
      </c>
      <c r="C24" s="34" t="s">
        <v>838</v>
      </c>
      <c r="D24" s="42">
        <v>1.9931556205265602E-3</v>
      </c>
      <c r="E24" s="41">
        <v>11.0886144162275</v>
      </c>
      <c r="F24" s="41">
        <v>0.325287918154541</v>
      </c>
      <c r="G24" s="34">
        <v>1E-4</v>
      </c>
      <c r="H24" s="43">
        <v>1.25E-4</v>
      </c>
    </row>
    <row r="25" spans="1:8" x14ac:dyDescent="0.35">
      <c r="A25" s="46"/>
      <c r="B25" s="34" t="s">
        <v>796</v>
      </c>
      <c r="C25" s="34" t="s">
        <v>854</v>
      </c>
      <c r="D25" s="42">
        <v>2.53345137698244E-3</v>
      </c>
      <c r="E25" s="41">
        <v>12.203176876096499</v>
      </c>
      <c r="F25" s="41">
        <v>0.31942832701256302</v>
      </c>
      <c r="G25" s="34">
        <v>1E-4</v>
      </c>
      <c r="H25" s="43">
        <v>1.25E-4</v>
      </c>
    </row>
    <row r="26" spans="1:8" x14ac:dyDescent="0.35">
      <c r="A26" s="46"/>
      <c r="B26" s="34" t="s">
        <v>811</v>
      </c>
      <c r="C26" s="34" t="s">
        <v>826</v>
      </c>
      <c r="D26" s="42">
        <v>1.7155708449283699E-3</v>
      </c>
      <c r="E26" s="41">
        <v>9.5463047321349599</v>
      </c>
      <c r="F26" s="41">
        <v>0.30261245534760001</v>
      </c>
      <c r="G26" s="34">
        <v>1E-4</v>
      </c>
      <c r="H26" s="43">
        <v>1.25E-4</v>
      </c>
    </row>
    <row r="27" spans="1:8" x14ac:dyDescent="0.35">
      <c r="A27" s="46"/>
      <c r="B27" s="34" t="s">
        <v>811</v>
      </c>
      <c r="C27" s="34" t="s">
        <v>854</v>
      </c>
      <c r="D27" s="42">
        <v>2.14443485449503E-3</v>
      </c>
      <c r="E27" s="41">
        <v>10.689247578983601</v>
      </c>
      <c r="F27" s="41">
        <v>0.29134551086042598</v>
      </c>
      <c r="G27" s="34">
        <v>1E-4</v>
      </c>
      <c r="H27" s="43">
        <v>1.25E-4</v>
      </c>
    </row>
    <row r="28" spans="1:8" x14ac:dyDescent="0.35">
      <c r="A28" s="46"/>
      <c r="B28" s="34" t="s">
        <v>811</v>
      </c>
      <c r="C28" s="34" t="s">
        <v>838</v>
      </c>
      <c r="D28" s="42">
        <v>2.0232044892003098E-3</v>
      </c>
      <c r="E28" s="41">
        <v>9.8534257480475507</v>
      </c>
      <c r="F28" s="41">
        <v>0.28271039464749098</v>
      </c>
      <c r="G28" s="34">
        <v>1E-4</v>
      </c>
      <c r="H28" s="43">
        <v>1.25E-4</v>
      </c>
    </row>
    <row r="29" spans="1:8" x14ac:dyDescent="0.35">
      <c r="A29" s="46"/>
      <c r="B29" s="34" t="s">
        <v>796</v>
      </c>
      <c r="C29" s="34" t="s">
        <v>826</v>
      </c>
      <c r="D29" s="42">
        <v>1.48617907771637E-3</v>
      </c>
      <c r="E29" s="41">
        <v>7.9064209016732203</v>
      </c>
      <c r="F29" s="41">
        <v>0.264372019897268</v>
      </c>
      <c r="G29" s="34">
        <v>1E-4</v>
      </c>
      <c r="H29" s="43">
        <v>1.25E-4</v>
      </c>
    </row>
    <row r="30" spans="1:8" x14ac:dyDescent="0.35">
      <c r="A30" s="46"/>
      <c r="B30" s="34" t="s">
        <v>796</v>
      </c>
      <c r="C30" s="34" t="s">
        <v>838</v>
      </c>
      <c r="D30" s="42">
        <v>1.7780536993337499E-3</v>
      </c>
      <c r="E30" s="41">
        <v>8.3633967204247206</v>
      </c>
      <c r="F30" s="41">
        <v>0.25067581668939398</v>
      </c>
      <c r="G30" s="34">
        <v>1E-4</v>
      </c>
      <c r="H30" s="43">
        <v>1.25E-4</v>
      </c>
    </row>
    <row r="31" spans="1:8" x14ac:dyDescent="0.35">
      <c r="A31" s="46"/>
      <c r="B31" s="34" t="s">
        <v>771</v>
      </c>
      <c r="C31" s="34" t="s">
        <v>811</v>
      </c>
      <c r="D31" s="42">
        <v>1.04770838907119E-3</v>
      </c>
      <c r="E31" s="41">
        <v>5.7270330349844798</v>
      </c>
      <c r="F31" s="41">
        <v>0.19936040829590601</v>
      </c>
      <c r="G31" s="34">
        <v>1E-4</v>
      </c>
      <c r="H31" s="43">
        <v>1.25E-4</v>
      </c>
    </row>
    <row r="32" spans="1:8" x14ac:dyDescent="0.35">
      <c r="A32" s="46"/>
      <c r="B32" s="34" t="s">
        <v>771</v>
      </c>
      <c r="C32" s="34" t="s">
        <v>796</v>
      </c>
      <c r="D32" s="43">
        <v>7.5196192211336504E-4</v>
      </c>
      <c r="E32" s="41">
        <v>3.9402246265389702</v>
      </c>
      <c r="F32" s="41">
        <v>0.14625804651448299</v>
      </c>
      <c r="G32" s="34">
        <v>4.0000000000000002E-4</v>
      </c>
      <c r="H32" s="43">
        <v>4.6153846153846202E-4</v>
      </c>
    </row>
    <row r="33" spans="1:8" x14ac:dyDescent="0.35">
      <c r="A33" s="46"/>
      <c r="B33" s="34" t="s">
        <v>811</v>
      </c>
      <c r="C33" s="34" t="s">
        <v>796</v>
      </c>
      <c r="D33" s="43">
        <v>6.4803393299318098E-4</v>
      </c>
      <c r="E33" s="41">
        <v>3.0291312033577</v>
      </c>
      <c r="F33" s="41">
        <v>0.112069129435481</v>
      </c>
      <c r="G33" s="34">
        <v>3.8999999999999998E-3</v>
      </c>
      <c r="H33" s="34">
        <v>3.8999999999999998E-3</v>
      </c>
    </row>
    <row r="34" spans="1:8" x14ac:dyDescent="0.35">
      <c r="A34" s="46"/>
      <c r="B34" s="34" t="s">
        <v>854</v>
      </c>
      <c r="C34" s="34" t="s">
        <v>838</v>
      </c>
      <c r="D34" s="43">
        <v>6.1022440190560702E-4</v>
      </c>
      <c r="E34" s="41">
        <v>3.0530497676808701</v>
      </c>
      <c r="F34" s="41">
        <v>0.10158868372035</v>
      </c>
      <c r="G34" s="34">
        <v>1.8E-3</v>
      </c>
      <c r="H34" s="42">
        <v>1.9285714285714301E-3</v>
      </c>
    </row>
    <row r="35" spans="1:8" x14ac:dyDescent="0.35">
      <c r="A35" t="s">
        <v>887</v>
      </c>
    </row>
  </sheetData>
  <sortState xmlns:xlrd2="http://schemas.microsoft.com/office/spreadsheetml/2017/richdata2" ref="B20:H34">
    <sortCondition descending="1" ref="F20:F34"/>
  </sortState>
  <mergeCells count="4">
    <mergeCell ref="A3:A18"/>
    <mergeCell ref="B3:C3"/>
    <mergeCell ref="A19:A34"/>
    <mergeCell ref="B19:C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EA8E-6A6E-4959-A33B-1A6CBDC0121D}">
  <dimension ref="A1:J191"/>
  <sheetViews>
    <sheetView workbookViewId="0"/>
  </sheetViews>
  <sheetFormatPr defaultRowHeight="14.5" x14ac:dyDescent="0.35"/>
  <cols>
    <col min="1" max="1" width="19.453125" style="9" bestFit="1" customWidth="1"/>
    <col min="2" max="2" width="46.54296875" bestFit="1" customWidth="1"/>
    <col min="3" max="9" width="28.453125" style="3" bestFit="1" customWidth="1"/>
    <col min="10" max="10" width="30.453125" bestFit="1" customWidth="1"/>
    <col min="11" max="11" width="12.1796875" bestFit="1" customWidth="1"/>
    <col min="12" max="12" width="30.453125" bestFit="1" customWidth="1"/>
    <col min="13" max="13" width="14" bestFit="1" customWidth="1"/>
    <col min="14" max="14" width="32.1796875" bestFit="1" customWidth="1"/>
    <col min="15" max="15" width="20.54296875" bestFit="1" customWidth="1"/>
    <col min="16" max="16" width="38.81640625" bestFit="1" customWidth="1"/>
  </cols>
  <sheetData>
    <row r="1" spans="1:10" x14ac:dyDescent="0.35">
      <c r="A1" s="13" t="s">
        <v>922</v>
      </c>
    </row>
    <row r="2" spans="1:10" ht="43.5" x14ac:dyDescent="0.35">
      <c r="A2" s="4" t="s">
        <v>904</v>
      </c>
      <c r="B2" s="4" t="s">
        <v>39</v>
      </c>
      <c r="C2" s="35" t="s">
        <v>905</v>
      </c>
      <c r="D2" s="35" t="s">
        <v>906</v>
      </c>
      <c r="E2" s="35" t="s">
        <v>907</v>
      </c>
      <c r="F2" s="35" t="s">
        <v>908</v>
      </c>
      <c r="G2" s="35" t="s">
        <v>909</v>
      </c>
      <c r="H2" s="35" t="s">
        <v>910</v>
      </c>
      <c r="I2" s="35" t="s">
        <v>911</v>
      </c>
      <c r="J2" s="35" t="s">
        <v>912</v>
      </c>
    </row>
    <row r="3" spans="1:10" x14ac:dyDescent="0.35">
      <c r="A3" s="12" t="s">
        <v>913</v>
      </c>
      <c r="B3" s="17" t="s">
        <v>374</v>
      </c>
      <c r="C3" s="10">
        <v>-3.9604584861013001</v>
      </c>
      <c r="D3" s="10">
        <v>0.25068811529624302</v>
      </c>
      <c r="E3" s="10">
        <v>-15.798349600343601</v>
      </c>
      <c r="F3" s="18">
        <v>2.5762279249162101E-7</v>
      </c>
      <c r="G3" s="18">
        <v>1.36540080020559E-5</v>
      </c>
      <c r="H3" s="10" t="b">
        <v>1</v>
      </c>
      <c r="I3" s="10" t="b">
        <v>1</v>
      </c>
      <c r="J3" s="11" t="b">
        <v>1</v>
      </c>
    </row>
    <row r="4" spans="1:10" x14ac:dyDescent="0.35">
      <c r="A4" s="12" t="s">
        <v>913</v>
      </c>
      <c r="B4" s="17" t="s">
        <v>334</v>
      </c>
      <c r="C4" s="10">
        <v>-2.36992965451133</v>
      </c>
      <c r="D4" s="10">
        <v>0.27808359478487499</v>
      </c>
      <c r="E4" s="10">
        <v>-8.5223641342262901</v>
      </c>
      <c r="F4" s="18">
        <v>4.3278957188179099E-8</v>
      </c>
      <c r="G4" s="18">
        <v>2.3370636881616698E-6</v>
      </c>
      <c r="H4" s="10" t="b">
        <v>1</v>
      </c>
      <c r="I4" s="10" t="b">
        <v>1</v>
      </c>
      <c r="J4" s="11" t="b">
        <v>1</v>
      </c>
    </row>
    <row r="5" spans="1:10" x14ac:dyDescent="0.35">
      <c r="A5" s="12" t="s">
        <v>913</v>
      </c>
      <c r="B5" s="17" t="s">
        <v>123</v>
      </c>
      <c r="C5" s="10">
        <v>-1.5798847323331999</v>
      </c>
      <c r="D5" s="10">
        <v>0.235632815827785</v>
      </c>
      <c r="E5" s="10">
        <v>-6.7048586877978797</v>
      </c>
      <c r="F5" s="10">
        <v>2.7620220724757102E-4</v>
      </c>
      <c r="G5" s="10">
        <v>1.3533908155131001E-2</v>
      </c>
      <c r="H5" s="10" t="b">
        <v>1</v>
      </c>
      <c r="I5" s="10" t="b">
        <v>1</v>
      </c>
      <c r="J5" s="11" t="b">
        <v>1</v>
      </c>
    </row>
    <row r="6" spans="1:10" x14ac:dyDescent="0.35">
      <c r="A6" s="12" t="s">
        <v>913</v>
      </c>
      <c r="B6" s="17" t="s">
        <v>517</v>
      </c>
      <c r="C6" s="10">
        <v>-1.19738757724247</v>
      </c>
      <c r="D6" s="10">
        <v>0.27150489974942998</v>
      </c>
      <c r="E6" s="10">
        <v>-4.41018772901531</v>
      </c>
      <c r="F6" s="10">
        <v>4.3788242824987101E-4</v>
      </c>
      <c r="G6" s="10">
        <v>1.99185999034098E-2</v>
      </c>
      <c r="H6" s="10" t="b">
        <v>1</v>
      </c>
      <c r="I6" s="10" t="b">
        <v>1</v>
      </c>
      <c r="J6" s="11" t="b">
        <v>1</v>
      </c>
    </row>
    <row r="7" spans="1:10" x14ac:dyDescent="0.35">
      <c r="A7" s="12" t="s">
        <v>913</v>
      </c>
      <c r="B7" s="17" t="s">
        <v>386</v>
      </c>
      <c r="C7" s="10">
        <v>2.0055775179644999</v>
      </c>
      <c r="D7" s="10">
        <v>0.27467537924867202</v>
      </c>
      <c r="E7" s="10">
        <v>7.3016282837231801</v>
      </c>
      <c r="F7" s="18">
        <v>1.5396834147546202E-5</v>
      </c>
      <c r="G7" s="10">
        <v>7.8523854152485399E-4</v>
      </c>
      <c r="H7" s="10" t="b">
        <v>1</v>
      </c>
      <c r="I7" s="10" t="b">
        <v>1</v>
      </c>
      <c r="J7" s="11" t="b">
        <v>1</v>
      </c>
    </row>
    <row r="8" spans="1:10" x14ac:dyDescent="0.35">
      <c r="A8" s="12" t="s">
        <v>913</v>
      </c>
      <c r="B8" s="17" t="s">
        <v>443</v>
      </c>
      <c r="C8" s="10">
        <v>2.1351519399089098</v>
      </c>
      <c r="D8" s="10">
        <v>0.49017376308836302</v>
      </c>
      <c r="E8" s="10">
        <v>4.3559082527312096</v>
      </c>
      <c r="F8" s="10">
        <v>4.90155451780544E-4</v>
      </c>
      <c r="G8" s="10">
        <v>2.1566839878343898E-2</v>
      </c>
      <c r="H8" s="10" t="b">
        <v>1</v>
      </c>
      <c r="I8" s="10" t="b">
        <v>1</v>
      </c>
      <c r="J8" s="11" t="b">
        <v>1</v>
      </c>
    </row>
    <row r="9" spans="1:10" x14ac:dyDescent="0.35">
      <c r="A9" s="12" t="s">
        <v>913</v>
      </c>
      <c r="B9" s="17" t="s">
        <v>127</v>
      </c>
      <c r="C9" s="10">
        <v>3.0445573925138598</v>
      </c>
      <c r="D9" s="10">
        <v>0.282756710711843</v>
      </c>
      <c r="E9" s="10">
        <v>10.767409851561601</v>
      </c>
      <c r="F9" s="18">
        <v>8.0393550381499697E-7</v>
      </c>
      <c r="G9" s="18">
        <v>4.1804646198379801E-5</v>
      </c>
      <c r="H9" s="10" t="b">
        <v>1</v>
      </c>
      <c r="I9" s="10" t="b">
        <v>1</v>
      </c>
      <c r="J9" s="11" t="b">
        <v>1</v>
      </c>
    </row>
    <row r="10" spans="1:10" x14ac:dyDescent="0.35">
      <c r="A10" s="4" t="s">
        <v>913</v>
      </c>
      <c r="B10" s="15" t="s">
        <v>232</v>
      </c>
      <c r="C10" s="34">
        <v>-1.8658853265470701</v>
      </c>
      <c r="D10" s="34">
        <v>0.44652101038327402</v>
      </c>
      <c r="E10" s="34">
        <v>-4.1787178725262599</v>
      </c>
      <c r="F10" s="34">
        <v>4.2379999794489001E-4</v>
      </c>
      <c r="G10" s="34">
        <v>1.99185999034098E-2</v>
      </c>
      <c r="H10" s="34" t="b">
        <v>1</v>
      </c>
      <c r="I10" s="34" t="b">
        <v>0</v>
      </c>
      <c r="J10" s="1" t="b">
        <v>0</v>
      </c>
    </row>
    <row r="11" spans="1:10" x14ac:dyDescent="0.35">
      <c r="A11" s="4" t="s">
        <v>913</v>
      </c>
      <c r="B11" s="15" t="s">
        <v>529</v>
      </c>
      <c r="C11" s="34">
        <v>-1.6246697617896</v>
      </c>
      <c r="D11" s="34">
        <v>0.38602854493876498</v>
      </c>
      <c r="E11" s="34">
        <v>-4.2086777858547197</v>
      </c>
      <c r="F11" s="34">
        <v>4.3186683716381401E-4</v>
      </c>
      <c r="G11" s="34">
        <v>1.99185999034098E-2</v>
      </c>
      <c r="H11" s="34" t="b">
        <v>1</v>
      </c>
      <c r="I11" s="34" t="b">
        <v>0</v>
      </c>
      <c r="J11" s="1" t="b">
        <v>0</v>
      </c>
    </row>
    <row r="12" spans="1:10" x14ac:dyDescent="0.35">
      <c r="A12" s="4" t="s">
        <v>913</v>
      </c>
      <c r="B12" s="15" t="s">
        <v>537</v>
      </c>
      <c r="C12" s="34">
        <v>-1.5855424078756499</v>
      </c>
      <c r="D12" s="34">
        <v>0.240329432474225</v>
      </c>
      <c r="E12" s="34">
        <v>-6.5973709152152997</v>
      </c>
      <c r="F12" s="16">
        <v>6.0982835427371203E-5</v>
      </c>
      <c r="G12" s="34">
        <v>3.0491417713685602E-3</v>
      </c>
      <c r="H12" s="34" t="b">
        <v>1</v>
      </c>
      <c r="I12" s="34" t="b">
        <v>0</v>
      </c>
      <c r="J12" s="1" t="b">
        <v>0</v>
      </c>
    </row>
    <row r="13" spans="1:10" x14ac:dyDescent="0.35">
      <c r="A13" s="4" t="s">
        <v>913</v>
      </c>
      <c r="B13" s="15" t="s">
        <v>426</v>
      </c>
      <c r="C13" s="34">
        <v>-1.45669879584219</v>
      </c>
      <c r="D13" s="34">
        <v>0.49442476857185402</v>
      </c>
      <c r="E13" s="34">
        <v>-2.9462496388477102</v>
      </c>
      <c r="F13" s="34">
        <v>7.9838733203490501E-3</v>
      </c>
      <c r="G13" s="34">
        <v>0.30338718617326399</v>
      </c>
      <c r="H13" s="34" t="b">
        <v>0</v>
      </c>
      <c r="I13" s="34" t="b">
        <v>1</v>
      </c>
      <c r="J13" s="1" t="b">
        <v>0</v>
      </c>
    </row>
    <row r="14" spans="1:10" x14ac:dyDescent="0.35">
      <c r="A14" s="4" t="s">
        <v>913</v>
      </c>
      <c r="B14" s="15" t="s">
        <v>596</v>
      </c>
      <c r="C14" s="34">
        <v>-1.41828464586249</v>
      </c>
      <c r="D14" s="34">
        <v>0.37884331202593702</v>
      </c>
      <c r="E14" s="34">
        <v>-3.7437235945328999</v>
      </c>
      <c r="F14" s="34">
        <v>1.19702128332384E-3</v>
      </c>
      <c r="G14" s="34">
        <v>5.14719151829253E-2</v>
      </c>
      <c r="H14" s="34" t="b">
        <v>0</v>
      </c>
      <c r="I14" s="34" t="b">
        <v>0</v>
      </c>
      <c r="J14" s="1" t="b">
        <v>0</v>
      </c>
    </row>
    <row r="15" spans="1:10" x14ac:dyDescent="0.35">
      <c r="A15" s="4" t="s">
        <v>913</v>
      </c>
      <c r="B15" s="15" t="s">
        <v>481</v>
      </c>
      <c r="C15" s="34">
        <v>-1.3464911553355301</v>
      </c>
      <c r="D15" s="34">
        <v>0.49034091347317199</v>
      </c>
      <c r="E15" s="34">
        <v>-2.7460306051112302</v>
      </c>
      <c r="F15" s="34">
        <v>1.2105532670372199E-2</v>
      </c>
      <c r="G15" s="34">
        <v>0.43579917613340002</v>
      </c>
      <c r="H15" s="34" t="b">
        <v>0</v>
      </c>
      <c r="I15" s="34" t="b">
        <v>1</v>
      </c>
      <c r="J15" s="1" t="b">
        <v>0</v>
      </c>
    </row>
    <row r="16" spans="1:10" x14ac:dyDescent="0.35">
      <c r="A16" s="4" t="s">
        <v>913</v>
      </c>
      <c r="B16" s="15" t="s">
        <v>201</v>
      </c>
      <c r="C16" s="34">
        <v>-1.29214994681992</v>
      </c>
      <c r="D16" s="34">
        <v>0.428870065270198</v>
      </c>
      <c r="E16" s="34">
        <v>-3.0129170848187701</v>
      </c>
      <c r="F16" s="34">
        <v>7.4724521527278704E-3</v>
      </c>
      <c r="G16" s="34">
        <v>0.29142563395638699</v>
      </c>
      <c r="H16" s="34" t="b">
        <v>0</v>
      </c>
      <c r="I16" s="34" t="b">
        <v>1</v>
      </c>
      <c r="J16" s="1" t="b">
        <v>0</v>
      </c>
    </row>
    <row r="17" spans="1:10" x14ac:dyDescent="0.35">
      <c r="A17" s="4" t="s">
        <v>913</v>
      </c>
      <c r="B17" s="15" t="s">
        <v>505</v>
      </c>
      <c r="C17" s="34">
        <v>-1.2561747875588001</v>
      </c>
      <c r="D17" s="34">
        <v>0.29066206190071497</v>
      </c>
      <c r="E17" s="34">
        <v>-4.3217707166334103</v>
      </c>
      <c r="F17" s="34">
        <v>3.0100803187827201E-4</v>
      </c>
      <c r="G17" s="34">
        <v>1.44483855301571E-2</v>
      </c>
      <c r="H17" s="34" t="b">
        <v>1</v>
      </c>
      <c r="I17" s="34" t="b">
        <v>0</v>
      </c>
      <c r="J17" s="1" t="b">
        <v>0</v>
      </c>
    </row>
    <row r="18" spans="1:10" x14ac:dyDescent="0.35">
      <c r="A18" s="4" t="s">
        <v>913</v>
      </c>
      <c r="B18" s="15" t="s">
        <v>294</v>
      </c>
      <c r="C18" s="34">
        <v>-1.24255313677278</v>
      </c>
      <c r="D18" s="34">
        <v>0.44839730684419599</v>
      </c>
      <c r="E18" s="34">
        <v>-2.7710985721966601</v>
      </c>
      <c r="F18" s="34">
        <v>1.14468025804041E-2</v>
      </c>
      <c r="G18" s="34">
        <v>0.42353169547495401</v>
      </c>
      <c r="H18" s="34" t="b">
        <v>0</v>
      </c>
      <c r="I18" s="34" t="b">
        <v>1</v>
      </c>
      <c r="J18" s="1" t="b">
        <v>0</v>
      </c>
    </row>
    <row r="19" spans="1:10" x14ac:dyDescent="0.35">
      <c r="A19" s="4" t="s">
        <v>913</v>
      </c>
      <c r="B19" s="15" t="s">
        <v>131</v>
      </c>
      <c r="C19" s="34">
        <v>-1.16272810703354</v>
      </c>
      <c r="D19" s="34">
        <v>0.33232622150240299</v>
      </c>
      <c r="E19" s="34">
        <v>-3.4987552344710999</v>
      </c>
      <c r="F19" s="34">
        <v>2.7514607762251799E-3</v>
      </c>
      <c r="G19" s="34">
        <v>0.112809891825232</v>
      </c>
      <c r="H19" s="34" t="b">
        <v>0</v>
      </c>
      <c r="I19" s="34" t="b">
        <v>0</v>
      </c>
      <c r="J19" s="1" t="b">
        <v>0</v>
      </c>
    </row>
    <row r="20" spans="1:10" x14ac:dyDescent="0.35">
      <c r="A20" s="4" t="s">
        <v>913</v>
      </c>
      <c r="B20" s="15" t="s">
        <v>256</v>
      </c>
      <c r="C20" s="34">
        <v>-1.12966742035405</v>
      </c>
      <c r="D20" s="34">
        <v>0.474664658986719</v>
      </c>
      <c r="E20" s="34">
        <v>-2.3799273844519702</v>
      </c>
      <c r="F20" s="34">
        <v>2.6870685576011001E-2</v>
      </c>
      <c r="G20" s="34">
        <v>0.91360330958437297</v>
      </c>
      <c r="H20" s="34" t="b">
        <v>0</v>
      </c>
      <c r="I20" s="34" t="b">
        <v>1</v>
      </c>
      <c r="J20" s="1" t="b">
        <v>0</v>
      </c>
    </row>
    <row r="21" spans="1:10" x14ac:dyDescent="0.35">
      <c r="A21" s="4" t="s">
        <v>913</v>
      </c>
      <c r="B21" s="15" t="s">
        <v>350</v>
      </c>
      <c r="C21" s="34">
        <v>-0.88561959635818199</v>
      </c>
      <c r="D21" s="34">
        <v>0.50969706950673899</v>
      </c>
      <c r="E21" s="34">
        <v>-1.73754107947931</v>
      </c>
      <c r="F21" s="34">
        <v>9.6937075042858395E-2</v>
      </c>
      <c r="G21" s="34">
        <v>1</v>
      </c>
      <c r="H21" s="34" t="b">
        <v>0</v>
      </c>
      <c r="I21" s="34" t="b">
        <v>1</v>
      </c>
      <c r="J21" s="1" t="b">
        <v>0</v>
      </c>
    </row>
    <row r="22" spans="1:10" x14ac:dyDescent="0.35">
      <c r="A22" s="4" t="s">
        <v>913</v>
      </c>
      <c r="B22" s="15" t="s">
        <v>448</v>
      </c>
      <c r="C22" s="34">
        <v>-0.79974741904212698</v>
      </c>
      <c r="D22" s="34">
        <v>0.34504943103076202</v>
      </c>
      <c r="E22" s="34">
        <v>-2.3177763738170798</v>
      </c>
      <c r="F22" s="34">
        <v>3.0638387910171601E-2</v>
      </c>
      <c r="G22" s="34">
        <v>1</v>
      </c>
      <c r="H22" s="34" t="b">
        <v>0</v>
      </c>
      <c r="I22" s="34" t="b">
        <v>1</v>
      </c>
      <c r="J22" s="1" t="b">
        <v>0</v>
      </c>
    </row>
    <row r="23" spans="1:10" x14ac:dyDescent="0.35">
      <c r="A23" s="4" t="s">
        <v>913</v>
      </c>
      <c r="B23" s="15" t="s">
        <v>422</v>
      </c>
      <c r="C23" s="34">
        <v>-0.76118530211282298</v>
      </c>
      <c r="D23" s="34">
        <v>0.28947096593511801</v>
      </c>
      <c r="E23" s="34">
        <v>-2.6295739182472402</v>
      </c>
      <c r="F23" s="34">
        <v>1.56657766963786E-2</v>
      </c>
      <c r="G23" s="34">
        <v>0.54830218437325196</v>
      </c>
      <c r="H23" s="34" t="b">
        <v>0</v>
      </c>
      <c r="I23" s="34" t="b">
        <v>1</v>
      </c>
      <c r="J23" s="1" t="b">
        <v>0</v>
      </c>
    </row>
    <row r="24" spans="1:10" x14ac:dyDescent="0.35">
      <c r="A24" s="4" t="s">
        <v>913</v>
      </c>
      <c r="B24" s="15" t="s">
        <v>326</v>
      </c>
      <c r="C24" s="34">
        <v>-0.691162112285714</v>
      </c>
      <c r="D24" s="34">
        <v>0.21520514225268</v>
      </c>
      <c r="E24" s="34">
        <v>-3.2116431096901801</v>
      </c>
      <c r="F24" s="34">
        <v>4.1887691088415202E-3</v>
      </c>
      <c r="G24" s="34">
        <v>0.16755076435366101</v>
      </c>
      <c r="H24" s="34" t="b">
        <v>0</v>
      </c>
      <c r="I24" s="34" t="b">
        <v>0</v>
      </c>
      <c r="J24" s="1" t="b">
        <v>0</v>
      </c>
    </row>
    <row r="25" spans="1:10" x14ac:dyDescent="0.35">
      <c r="A25" s="4" t="s">
        <v>913</v>
      </c>
      <c r="B25" s="15" t="s">
        <v>489</v>
      </c>
      <c r="C25" s="34">
        <v>-0.64775642393157895</v>
      </c>
      <c r="D25" s="34">
        <v>0.34915900420677598</v>
      </c>
      <c r="E25" s="34">
        <v>-1.85519037495012</v>
      </c>
      <c r="F25" s="34">
        <v>7.7662253405035506E-2</v>
      </c>
      <c r="G25" s="34">
        <v>1</v>
      </c>
      <c r="H25" s="34" t="b">
        <v>0</v>
      </c>
      <c r="I25" s="34" t="b">
        <v>1</v>
      </c>
      <c r="J25" s="1" t="b">
        <v>0</v>
      </c>
    </row>
    <row r="26" spans="1:10" x14ac:dyDescent="0.35">
      <c r="A26" s="4" t="s">
        <v>913</v>
      </c>
      <c r="B26" s="15" t="s">
        <v>485</v>
      </c>
      <c r="C26" s="34">
        <v>-0.6417414609373</v>
      </c>
      <c r="D26" s="34">
        <v>0.27260621847217598</v>
      </c>
      <c r="E26" s="34">
        <v>-2.35409692608608</v>
      </c>
      <c r="F26" s="34">
        <v>5.07804173932783E-2</v>
      </c>
      <c r="G26" s="34">
        <v>1</v>
      </c>
      <c r="H26" s="34" t="b">
        <v>0</v>
      </c>
      <c r="I26" s="34" t="b">
        <v>1</v>
      </c>
      <c r="J26" s="1" t="b">
        <v>0</v>
      </c>
    </row>
    <row r="27" spans="1:10" x14ac:dyDescent="0.35">
      <c r="A27" s="4" t="s">
        <v>913</v>
      </c>
      <c r="B27" s="15" t="s">
        <v>362</v>
      </c>
      <c r="C27" s="34">
        <v>-0.61974748199380802</v>
      </c>
      <c r="D27" s="34">
        <v>0.37043142409537599</v>
      </c>
      <c r="E27" s="34">
        <v>-1.6730424086112099</v>
      </c>
      <c r="F27" s="34">
        <v>0.125264582936852</v>
      </c>
      <c r="G27" s="34">
        <v>1</v>
      </c>
      <c r="H27" s="34" t="b">
        <v>0</v>
      </c>
      <c r="I27" s="34" t="b">
        <v>0</v>
      </c>
      <c r="J27" s="1" t="b">
        <v>0</v>
      </c>
    </row>
    <row r="28" spans="1:10" x14ac:dyDescent="0.35">
      <c r="A28" s="4" t="s">
        <v>913</v>
      </c>
      <c r="B28" s="15" t="s">
        <v>309</v>
      </c>
      <c r="C28" s="34">
        <v>-0.57349441644282595</v>
      </c>
      <c r="D28" s="34">
        <v>0.303274658749144</v>
      </c>
      <c r="E28" s="34">
        <v>-1.89100671585355</v>
      </c>
      <c r="F28" s="34">
        <v>7.8097438925902096E-2</v>
      </c>
      <c r="G28" s="34">
        <v>1</v>
      </c>
      <c r="H28" s="34" t="b">
        <v>0</v>
      </c>
      <c r="I28" s="34" t="b">
        <v>1</v>
      </c>
      <c r="J28" s="1" t="b">
        <v>0</v>
      </c>
    </row>
    <row r="29" spans="1:10" x14ac:dyDescent="0.35">
      <c r="A29" s="4" t="s">
        <v>913</v>
      </c>
      <c r="B29" s="15" t="s">
        <v>116</v>
      </c>
      <c r="C29" s="34">
        <v>-0.56610164266290597</v>
      </c>
      <c r="D29" s="34">
        <v>0.257349631184834</v>
      </c>
      <c r="E29" s="34">
        <v>-2.1997375323857402</v>
      </c>
      <c r="F29" s="34">
        <v>0.115200207253792</v>
      </c>
      <c r="G29" s="34">
        <v>1</v>
      </c>
      <c r="H29" s="34" t="b">
        <v>0</v>
      </c>
      <c r="I29" s="34" t="b">
        <v>1</v>
      </c>
      <c r="J29" s="1" t="b">
        <v>0</v>
      </c>
    </row>
    <row r="30" spans="1:10" x14ac:dyDescent="0.35">
      <c r="A30" s="4" t="s">
        <v>913</v>
      </c>
      <c r="B30" s="15" t="s">
        <v>563</v>
      </c>
      <c r="C30" s="34">
        <v>-0.56474597867137899</v>
      </c>
      <c r="D30" s="34">
        <v>0.31753874487066303</v>
      </c>
      <c r="E30" s="34">
        <v>-1.77851045831086</v>
      </c>
      <c r="F30" s="34">
        <v>9.2215194222389094E-2</v>
      </c>
      <c r="G30" s="34">
        <v>1</v>
      </c>
      <c r="H30" s="34" t="b">
        <v>0</v>
      </c>
      <c r="I30" s="34" t="b">
        <v>1</v>
      </c>
      <c r="J30" s="1" t="b">
        <v>0</v>
      </c>
    </row>
    <row r="31" spans="1:10" x14ac:dyDescent="0.35">
      <c r="A31" s="4" t="s">
        <v>913</v>
      </c>
      <c r="B31" s="15" t="s">
        <v>197</v>
      </c>
      <c r="C31" s="34">
        <v>-0.54847339316696897</v>
      </c>
      <c r="D31" s="34">
        <v>0.25388139797026399</v>
      </c>
      <c r="E31" s="34">
        <v>-2.1603528165195098</v>
      </c>
      <c r="F31" s="34">
        <v>6.2754887933914996E-2</v>
      </c>
      <c r="G31" s="34">
        <v>1</v>
      </c>
      <c r="H31" s="34" t="b">
        <v>0</v>
      </c>
      <c r="I31" s="34" t="b">
        <v>1</v>
      </c>
      <c r="J31" s="1" t="b">
        <v>0</v>
      </c>
    </row>
    <row r="32" spans="1:10" x14ac:dyDescent="0.35">
      <c r="A32" s="4" t="s">
        <v>913</v>
      </c>
      <c r="B32" s="15" t="s">
        <v>533</v>
      </c>
      <c r="C32" s="34">
        <v>-0.53192203252105796</v>
      </c>
      <c r="D32" s="34">
        <v>0.29921427841825599</v>
      </c>
      <c r="E32" s="34">
        <v>-1.77772944303651</v>
      </c>
      <c r="F32" s="34">
        <v>8.9934181878652694E-2</v>
      </c>
      <c r="G32" s="34">
        <v>1</v>
      </c>
      <c r="H32" s="34" t="b">
        <v>0</v>
      </c>
      <c r="I32" s="34" t="b">
        <v>1</v>
      </c>
      <c r="J32" s="1" t="b">
        <v>0</v>
      </c>
    </row>
    <row r="33" spans="1:10" x14ac:dyDescent="0.35">
      <c r="A33" s="4" t="s">
        <v>913</v>
      </c>
      <c r="B33" s="15" t="s">
        <v>414</v>
      </c>
      <c r="C33" s="34">
        <v>-0.43545268041341401</v>
      </c>
      <c r="D33" s="34">
        <v>0.30922769581735399</v>
      </c>
      <c r="E33" s="34">
        <v>-1.40819430569575</v>
      </c>
      <c r="F33" s="34">
        <v>0.17370642819697199</v>
      </c>
      <c r="G33" s="34">
        <v>1</v>
      </c>
      <c r="H33" s="34" t="b">
        <v>0</v>
      </c>
      <c r="I33" s="34" t="b">
        <v>1</v>
      </c>
      <c r="J33" s="1" t="b">
        <v>0</v>
      </c>
    </row>
    <row r="34" spans="1:10" x14ac:dyDescent="0.35">
      <c r="A34" s="4" t="s">
        <v>913</v>
      </c>
      <c r="B34" s="15" t="s">
        <v>378</v>
      </c>
      <c r="C34" s="34">
        <v>-0.41097958736753798</v>
      </c>
      <c r="D34" s="34">
        <v>0.32019735972483898</v>
      </c>
      <c r="E34" s="34">
        <v>-1.28351960091336</v>
      </c>
      <c r="F34" s="34">
        <v>0.21329327499657799</v>
      </c>
      <c r="G34" s="34">
        <v>1</v>
      </c>
      <c r="H34" s="34" t="b">
        <v>0</v>
      </c>
      <c r="I34" s="34" t="b">
        <v>1</v>
      </c>
      <c r="J34" s="1" t="b">
        <v>0</v>
      </c>
    </row>
    <row r="35" spans="1:10" x14ac:dyDescent="0.35">
      <c r="A35" s="4" t="s">
        <v>913</v>
      </c>
      <c r="B35" s="15" t="s">
        <v>418</v>
      </c>
      <c r="C35" s="34">
        <v>-0.333196118477814</v>
      </c>
      <c r="D35" s="34">
        <v>0.30300912296254001</v>
      </c>
      <c r="E35" s="34">
        <v>-1.0996240483459201</v>
      </c>
      <c r="F35" s="34">
        <v>0.28394259691221102</v>
      </c>
      <c r="G35" s="34">
        <v>1</v>
      </c>
      <c r="H35" s="34" t="b">
        <v>0</v>
      </c>
      <c r="I35" s="34" t="b">
        <v>1</v>
      </c>
      <c r="J35" s="1" t="b">
        <v>0</v>
      </c>
    </row>
    <row r="36" spans="1:10" x14ac:dyDescent="0.35">
      <c r="A36" s="4" t="s">
        <v>913</v>
      </c>
      <c r="B36" s="15" t="s">
        <v>321</v>
      </c>
      <c r="C36" s="34">
        <v>-0.27636102707576399</v>
      </c>
      <c r="D36" s="34">
        <v>0.25572094591317801</v>
      </c>
      <c r="E36" s="34">
        <v>-1.0807132989786199</v>
      </c>
      <c r="F36" s="34">
        <v>0.292080157121543</v>
      </c>
      <c r="G36" s="34">
        <v>1</v>
      </c>
      <c r="H36" s="34" t="b">
        <v>0</v>
      </c>
      <c r="I36" s="34" t="b">
        <v>1</v>
      </c>
      <c r="J36" s="1" t="b">
        <v>0</v>
      </c>
    </row>
    <row r="37" spans="1:10" x14ac:dyDescent="0.35">
      <c r="A37" s="4" t="s">
        <v>913</v>
      </c>
      <c r="B37" s="15" t="s">
        <v>460</v>
      </c>
      <c r="C37" s="34">
        <v>-0.26008569907303503</v>
      </c>
      <c r="D37" s="34">
        <v>0.392084715161023</v>
      </c>
      <c r="E37" s="34">
        <v>-0.66334057160637405</v>
      </c>
      <c r="F37" s="34">
        <v>0.51600756894092303</v>
      </c>
      <c r="G37" s="34">
        <v>1</v>
      </c>
      <c r="H37" s="34" t="b">
        <v>0</v>
      </c>
      <c r="I37" s="34" t="b">
        <v>1</v>
      </c>
      <c r="J37" s="1" t="b">
        <v>0</v>
      </c>
    </row>
    <row r="38" spans="1:10" x14ac:dyDescent="0.35">
      <c r="A38" s="4" t="s">
        <v>913</v>
      </c>
      <c r="B38" s="15" t="s">
        <v>914</v>
      </c>
      <c r="C38" s="34">
        <v>-0.19978227125960099</v>
      </c>
      <c r="D38" s="34">
        <v>0.200352740795643</v>
      </c>
      <c r="E38" s="34">
        <v>-0.99715267415970099</v>
      </c>
      <c r="F38" s="34">
        <v>0.33004237216926102</v>
      </c>
      <c r="G38" s="34">
        <v>1</v>
      </c>
      <c r="H38" s="34" t="b">
        <v>0</v>
      </c>
      <c r="I38" s="34" t="b">
        <v>1</v>
      </c>
      <c r="J38" s="1" t="b">
        <v>0</v>
      </c>
    </row>
    <row r="39" spans="1:10" x14ac:dyDescent="0.35">
      <c r="A39" s="4" t="s">
        <v>913</v>
      </c>
      <c r="B39" s="15" t="s">
        <v>338</v>
      </c>
      <c r="C39" s="34">
        <v>-0.15518746413013501</v>
      </c>
      <c r="D39" s="34">
        <v>0.42363415582423802</v>
      </c>
      <c r="E39" s="34">
        <v>-0.36632424934716901</v>
      </c>
      <c r="F39" s="34">
        <v>0.71839348035359096</v>
      </c>
      <c r="G39" s="34">
        <v>1</v>
      </c>
      <c r="H39" s="34" t="b">
        <v>0</v>
      </c>
      <c r="I39" s="34" t="b">
        <v>1</v>
      </c>
      <c r="J39" s="1" t="b">
        <v>0</v>
      </c>
    </row>
    <row r="40" spans="1:10" x14ac:dyDescent="0.35">
      <c r="A40" s="4" t="s">
        <v>913</v>
      </c>
      <c r="B40" s="15" t="s">
        <v>135</v>
      </c>
      <c r="C40" s="34">
        <v>-0.12728609575658301</v>
      </c>
      <c r="D40" s="34">
        <v>0.32667365254306602</v>
      </c>
      <c r="E40" s="34">
        <v>-0.38964298089452598</v>
      </c>
      <c r="F40" s="34">
        <v>0.70137232066194899</v>
      </c>
      <c r="G40" s="34">
        <v>1</v>
      </c>
      <c r="H40" s="34" t="b">
        <v>0</v>
      </c>
      <c r="I40" s="34" t="b">
        <v>1</v>
      </c>
      <c r="J40" s="1" t="b">
        <v>0</v>
      </c>
    </row>
    <row r="41" spans="1:10" x14ac:dyDescent="0.35">
      <c r="A41" s="4" t="s">
        <v>913</v>
      </c>
      <c r="B41" s="15" t="s">
        <v>541</v>
      </c>
      <c r="C41" s="34">
        <v>-0.121362488356992</v>
      </c>
      <c r="D41" s="34">
        <v>0.31121629454527</v>
      </c>
      <c r="E41" s="34">
        <v>-0.38996187051940601</v>
      </c>
      <c r="F41" s="34">
        <v>0.70090180644814404</v>
      </c>
      <c r="G41" s="34">
        <v>1</v>
      </c>
      <c r="H41" s="34" t="b">
        <v>0</v>
      </c>
      <c r="I41" s="34" t="b">
        <v>1</v>
      </c>
      <c r="J41" s="1" t="b">
        <v>0</v>
      </c>
    </row>
    <row r="42" spans="1:10" x14ac:dyDescent="0.35">
      <c r="A42" s="4" t="s">
        <v>913</v>
      </c>
      <c r="B42" s="15" t="s">
        <v>205</v>
      </c>
      <c r="C42" s="34">
        <v>-7.5562322514550903E-2</v>
      </c>
      <c r="D42" s="34">
        <v>0.395247323113668</v>
      </c>
      <c r="E42" s="34">
        <v>-0.19117731631751</v>
      </c>
      <c r="F42" s="34">
        <v>0.85052655411150702</v>
      </c>
      <c r="G42" s="34">
        <v>1</v>
      </c>
      <c r="H42" s="34" t="b">
        <v>0</v>
      </c>
      <c r="I42" s="34" t="b">
        <v>1</v>
      </c>
      <c r="J42" s="1" t="b">
        <v>0</v>
      </c>
    </row>
    <row r="43" spans="1:10" x14ac:dyDescent="0.35">
      <c r="A43" s="4" t="s">
        <v>913</v>
      </c>
      <c r="B43" s="15" t="s">
        <v>342</v>
      </c>
      <c r="C43" s="34">
        <v>-7.43799469150319E-2</v>
      </c>
      <c r="D43" s="34">
        <v>0.33517744082959</v>
      </c>
      <c r="E43" s="34">
        <v>-0.22191215116069801</v>
      </c>
      <c r="F43" s="34">
        <v>0.82994233525427497</v>
      </c>
      <c r="G43" s="34">
        <v>1</v>
      </c>
      <c r="H43" s="34" t="b">
        <v>0</v>
      </c>
      <c r="I43" s="34" t="b">
        <v>1</v>
      </c>
      <c r="J43" s="1" t="b">
        <v>0</v>
      </c>
    </row>
    <row r="44" spans="1:10" x14ac:dyDescent="0.35">
      <c r="A44" s="4" t="s">
        <v>913</v>
      </c>
      <c r="B44" s="15" t="s">
        <v>288</v>
      </c>
      <c r="C44" s="34">
        <v>-3.5756829128995297E-2</v>
      </c>
      <c r="D44" s="34">
        <v>0.271548051517227</v>
      </c>
      <c r="E44" s="34">
        <v>-0.131677723074095</v>
      </c>
      <c r="F44" s="34">
        <v>0.89649263386834699</v>
      </c>
      <c r="G44" s="34">
        <v>1</v>
      </c>
      <c r="H44" s="34" t="b">
        <v>0</v>
      </c>
      <c r="I44" s="34" t="b">
        <v>1</v>
      </c>
      <c r="J44" s="1" t="b">
        <v>0</v>
      </c>
    </row>
    <row r="45" spans="1:10" x14ac:dyDescent="0.35">
      <c r="A45" s="4" t="s">
        <v>913</v>
      </c>
      <c r="B45" s="15" t="s">
        <v>493</v>
      </c>
      <c r="C45" s="34">
        <v>1.3670803945593101E-2</v>
      </c>
      <c r="D45" s="34">
        <v>0.26231821415816298</v>
      </c>
      <c r="E45" s="34">
        <v>5.21153439133678E-2</v>
      </c>
      <c r="F45" s="34">
        <v>0.95989282377879304</v>
      </c>
      <c r="G45" s="34">
        <v>1</v>
      </c>
      <c r="H45" s="34" t="b">
        <v>0</v>
      </c>
      <c r="I45" s="34" t="b">
        <v>1</v>
      </c>
      <c r="J45" s="1" t="b">
        <v>0</v>
      </c>
    </row>
    <row r="46" spans="1:10" x14ac:dyDescent="0.35">
      <c r="A46" s="4" t="s">
        <v>913</v>
      </c>
      <c r="B46" s="15" t="s">
        <v>240</v>
      </c>
      <c r="C46" s="34">
        <v>7.7936015183291907E-2</v>
      </c>
      <c r="D46" s="34">
        <v>0.43995391822463797</v>
      </c>
      <c r="E46" s="34">
        <v>0.17714585995231</v>
      </c>
      <c r="F46" s="34">
        <v>0.86193112470232003</v>
      </c>
      <c r="G46" s="34">
        <v>1</v>
      </c>
      <c r="H46" s="34" t="b">
        <v>0</v>
      </c>
      <c r="I46" s="34" t="b">
        <v>1</v>
      </c>
      <c r="J46" s="1" t="b">
        <v>0</v>
      </c>
    </row>
    <row r="47" spans="1:10" x14ac:dyDescent="0.35">
      <c r="A47" s="4" t="s">
        <v>913</v>
      </c>
      <c r="B47" s="15" t="s">
        <v>406</v>
      </c>
      <c r="C47" s="34">
        <v>8.7684105487693398E-2</v>
      </c>
      <c r="D47" s="34">
        <v>0.28241554561892002</v>
      </c>
      <c r="E47" s="34">
        <v>0.310479032928345</v>
      </c>
      <c r="F47" s="34">
        <v>0.75925720559702004</v>
      </c>
      <c r="G47" s="34">
        <v>1</v>
      </c>
      <c r="H47" s="34" t="b">
        <v>0</v>
      </c>
      <c r="I47" s="34" t="b">
        <v>1</v>
      </c>
      <c r="J47" s="1" t="b">
        <v>0</v>
      </c>
    </row>
    <row r="48" spans="1:10" x14ac:dyDescent="0.35">
      <c r="A48" s="4" t="s">
        <v>913</v>
      </c>
      <c r="B48" s="15" t="s">
        <v>452</v>
      </c>
      <c r="C48" s="34">
        <v>0.117866397486014</v>
      </c>
      <c r="D48" s="34">
        <v>0.491922537160567</v>
      </c>
      <c r="E48" s="34">
        <v>0.23960357288436501</v>
      </c>
      <c r="F48" s="34">
        <v>0.81388086359854594</v>
      </c>
      <c r="G48" s="34">
        <v>1</v>
      </c>
      <c r="H48" s="34" t="b">
        <v>0</v>
      </c>
      <c r="I48" s="34" t="b">
        <v>1</v>
      </c>
      <c r="J48" s="1" t="b">
        <v>0</v>
      </c>
    </row>
    <row r="49" spans="1:10" x14ac:dyDescent="0.35">
      <c r="A49" s="4" t="s">
        <v>913</v>
      </c>
      <c r="B49" s="15" t="s">
        <v>181</v>
      </c>
      <c r="C49" s="34">
        <v>0.23690262324074299</v>
      </c>
      <c r="D49" s="34">
        <v>0.29102941344042699</v>
      </c>
      <c r="E49" s="34">
        <v>0.81401608325488695</v>
      </c>
      <c r="F49" s="34">
        <v>0.42477036376042399</v>
      </c>
      <c r="G49" s="34">
        <v>1</v>
      </c>
      <c r="H49" s="34" t="b">
        <v>0</v>
      </c>
      <c r="I49" s="34" t="b">
        <v>1</v>
      </c>
      <c r="J49" s="1" t="b">
        <v>0</v>
      </c>
    </row>
    <row r="50" spans="1:10" x14ac:dyDescent="0.35">
      <c r="A50" s="4" t="s">
        <v>913</v>
      </c>
      <c r="B50" s="15" t="s">
        <v>513</v>
      </c>
      <c r="C50" s="34">
        <v>0.268914411576265</v>
      </c>
      <c r="D50" s="34">
        <v>0.36347500533662402</v>
      </c>
      <c r="E50" s="34">
        <v>0.73984292627553805</v>
      </c>
      <c r="F50" s="34">
        <v>0.46758632844303499</v>
      </c>
      <c r="G50" s="34">
        <v>1</v>
      </c>
      <c r="H50" s="34" t="b">
        <v>0</v>
      </c>
      <c r="I50" s="34" t="b">
        <v>1</v>
      </c>
      <c r="J50" s="1" t="b">
        <v>0</v>
      </c>
    </row>
    <row r="51" spans="1:10" x14ac:dyDescent="0.35">
      <c r="A51" s="4" t="s">
        <v>913</v>
      </c>
      <c r="B51" s="15" t="s">
        <v>586</v>
      </c>
      <c r="C51" s="34">
        <v>0.35311841569989499</v>
      </c>
      <c r="D51" s="34">
        <v>0.28019333560998899</v>
      </c>
      <c r="E51" s="34">
        <v>1.2602670043209501</v>
      </c>
      <c r="F51" s="34">
        <v>0.221397786966466</v>
      </c>
      <c r="G51" s="34">
        <v>1</v>
      </c>
      <c r="H51" s="34" t="b">
        <v>0</v>
      </c>
      <c r="I51" s="34" t="b">
        <v>1</v>
      </c>
      <c r="J51" s="1" t="b">
        <v>0</v>
      </c>
    </row>
    <row r="52" spans="1:10" x14ac:dyDescent="0.35">
      <c r="A52" s="4" t="s">
        <v>913</v>
      </c>
      <c r="B52" s="15" t="s">
        <v>185</v>
      </c>
      <c r="C52" s="34">
        <v>0.374035568530729</v>
      </c>
      <c r="D52" s="34">
        <v>0.317185375898905</v>
      </c>
      <c r="E52" s="34">
        <v>1.1792333346728501</v>
      </c>
      <c r="F52" s="34">
        <v>0.25149340213621102</v>
      </c>
      <c r="G52" s="34">
        <v>1</v>
      </c>
      <c r="H52" s="34" t="b">
        <v>0</v>
      </c>
      <c r="I52" s="34" t="b">
        <v>1</v>
      </c>
      <c r="J52" s="1" t="b">
        <v>0</v>
      </c>
    </row>
    <row r="53" spans="1:10" x14ac:dyDescent="0.35">
      <c r="A53" s="4" t="s">
        <v>913</v>
      </c>
      <c r="B53" s="15" t="s">
        <v>354</v>
      </c>
      <c r="C53" s="34">
        <v>0.59086050824090997</v>
      </c>
      <c r="D53" s="34">
        <v>0.265541615085225</v>
      </c>
      <c r="E53" s="34">
        <v>2.2251145382665301</v>
      </c>
      <c r="F53" s="34">
        <v>3.7164510539215198E-2</v>
      </c>
      <c r="G53" s="34">
        <v>1</v>
      </c>
      <c r="H53" s="34" t="b">
        <v>0</v>
      </c>
      <c r="I53" s="34" t="b">
        <v>1</v>
      </c>
      <c r="J53" s="1" t="b">
        <v>0</v>
      </c>
    </row>
    <row r="54" spans="1:10" x14ac:dyDescent="0.35">
      <c r="A54" s="4" t="s">
        <v>913</v>
      </c>
      <c r="B54" s="15" t="s">
        <v>282</v>
      </c>
      <c r="C54" s="34">
        <v>0.62258387667399795</v>
      </c>
      <c r="D54" s="34">
        <v>0.27907756599768302</v>
      </c>
      <c r="E54" s="34">
        <v>2.2308632169995599</v>
      </c>
      <c r="F54" s="34">
        <v>4.7454584844585798E-2</v>
      </c>
      <c r="G54" s="34">
        <v>1</v>
      </c>
      <c r="H54" s="34" t="b">
        <v>0</v>
      </c>
      <c r="I54" s="34" t="b">
        <v>1</v>
      </c>
      <c r="J54" s="1" t="b">
        <v>0</v>
      </c>
    </row>
    <row r="55" spans="1:10" x14ac:dyDescent="0.35">
      <c r="A55" s="4" t="s">
        <v>913</v>
      </c>
      <c r="B55" s="15" t="s">
        <v>394</v>
      </c>
      <c r="C55" s="34">
        <v>0.805779170526563</v>
      </c>
      <c r="D55" s="34">
        <v>0.43928968193372098</v>
      </c>
      <c r="E55" s="34">
        <v>1.83427747945179</v>
      </c>
      <c r="F55" s="34">
        <v>8.1535280920482803E-2</v>
      </c>
      <c r="G55" s="34">
        <v>1</v>
      </c>
      <c r="H55" s="34" t="b">
        <v>0</v>
      </c>
      <c r="I55" s="34" t="b">
        <v>1</v>
      </c>
      <c r="J55" s="1" t="b">
        <v>0</v>
      </c>
    </row>
    <row r="56" spans="1:10" x14ac:dyDescent="0.35">
      <c r="A56" s="4" t="s">
        <v>913</v>
      </c>
      <c r="B56" s="15" t="s">
        <v>477</v>
      </c>
      <c r="C56" s="34">
        <v>1.20507626906955</v>
      </c>
      <c r="D56" s="34">
        <v>0.32710503397448498</v>
      </c>
      <c r="E56" s="34">
        <v>3.6840651897871801</v>
      </c>
      <c r="F56" s="34">
        <v>1.37932274362629E-3</v>
      </c>
      <c r="G56" s="34">
        <v>5.7931555232304199E-2</v>
      </c>
      <c r="H56" s="34" t="b">
        <v>0</v>
      </c>
      <c r="I56" s="34" t="b">
        <v>1</v>
      </c>
      <c r="J56" s="1" t="b">
        <v>0</v>
      </c>
    </row>
    <row r="57" spans="1:10" x14ac:dyDescent="0.35">
      <c r="A57" s="12" t="s">
        <v>915</v>
      </c>
      <c r="B57" s="17" t="s">
        <v>426</v>
      </c>
      <c r="C57" s="10">
        <v>-3.4846393337339698</v>
      </c>
      <c r="D57" s="10">
        <v>0.32591870707293202</v>
      </c>
      <c r="E57" s="10">
        <v>-10.691743855482899</v>
      </c>
      <c r="F57" s="18">
        <v>1.07466037019587E-8</v>
      </c>
      <c r="G57" s="18">
        <v>6.7703603322339604E-7</v>
      </c>
      <c r="H57" s="10" t="b">
        <v>1</v>
      </c>
      <c r="I57" s="10" t="b">
        <v>1</v>
      </c>
      <c r="J57" s="11" t="b">
        <v>1</v>
      </c>
    </row>
    <row r="58" spans="1:10" x14ac:dyDescent="0.35">
      <c r="A58" s="12" t="s">
        <v>915</v>
      </c>
      <c r="B58" s="17" t="s">
        <v>586</v>
      </c>
      <c r="C58" s="10">
        <v>-1.75116838107902</v>
      </c>
      <c r="D58" s="10">
        <v>0.30373144755978798</v>
      </c>
      <c r="E58" s="10">
        <v>-5.7655155406135998</v>
      </c>
      <c r="F58" s="18">
        <v>5.2224697313679502E-6</v>
      </c>
      <c r="G58" s="10">
        <v>3.18570653613445E-4</v>
      </c>
      <c r="H58" s="10" t="b">
        <v>1</v>
      </c>
      <c r="I58" s="10" t="b">
        <v>1</v>
      </c>
      <c r="J58" s="11" t="b">
        <v>1</v>
      </c>
    </row>
    <row r="59" spans="1:10" x14ac:dyDescent="0.35">
      <c r="A59" s="12" t="s">
        <v>915</v>
      </c>
      <c r="B59" s="17" t="s">
        <v>378</v>
      </c>
      <c r="C59" s="10">
        <v>-1.72741592566872</v>
      </c>
      <c r="D59" s="10">
        <v>0.22087497707614701</v>
      </c>
      <c r="E59" s="10">
        <v>-7.8207859873288896</v>
      </c>
      <c r="F59" s="18">
        <v>3.5425510159108302E-8</v>
      </c>
      <c r="G59" s="18">
        <v>2.1963816298647199E-6</v>
      </c>
      <c r="H59" s="10" t="b">
        <v>1</v>
      </c>
      <c r="I59" s="10" t="b">
        <v>1</v>
      </c>
      <c r="J59" s="11" t="b">
        <v>1</v>
      </c>
    </row>
    <row r="60" spans="1:10" x14ac:dyDescent="0.35">
      <c r="A60" s="12" t="s">
        <v>915</v>
      </c>
      <c r="B60" s="17" t="s">
        <v>209</v>
      </c>
      <c r="C60" s="10">
        <v>2.46825464365428</v>
      </c>
      <c r="D60" s="10">
        <v>0.40652545803407097</v>
      </c>
      <c r="E60" s="10">
        <v>6.0715868954200003</v>
      </c>
      <c r="F60" s="18">
        <v>7.7158484427306397E-6</v>
      </c>
      <c r="G60" s="10">
        <v>4.6295090656383898E-4</v>
      </c>
      <c r="H60" s="10" t="b">
        <v>1</v>
      </c>
      <c r="I60" s="10" t="b">
        <v>1</v>
      </c>
      <c r="J60" s="11" t="b">
        <v>1</v>
      </c>
    </row>
    <row r="61" spans="1:10" x14ac:dyDescent="0.35">
      <c r="A61" s="12" t="s">
        <v>915</v>
      </c>
      <c r="B61" s="17" t="s">
        <v>517</v>
      </c>
      <c r="C61" s="10">
        <v>2.52459195258256</v>
      </c>
      <c r="D61" s="10">
        <v>0.483422192665874</v>
      </c>
      <c r="E61" s="10">
        <v>5.22233358518457</v>
      </c>
      <c r="F61" s="18">
        <v>2.3691139393815102E-5</v>
      </c>
      <c r="G61" s="10">
        <v>1.3977772242350899E-3</v>
      </c>
      <c r="H61" s="10" t="b">
        <v>1</v>
      </c>
      <c r="I61" s="10" t="b">
        <v>1</v>
      </c>
      <c r="J61" s="11" t="b">
        <v>1</v>
      </c>
    </row>
    <row r="62" spans="1:10" x14ac:dyDescent="0.35">
      <c r="A62" s="4" t="s">
        <v>915</v>
      </c>
      <c r="B62" s="15" t="s">
        <v>485</v>
      </c>
      <c r="C62" s="34">
        <v>-1.49518269371792</v>
      </c>
      <c r="D62" s="34">
        <v>0.19653782177477999</v>
      </c>
      <c r="E62" s="34">
        <v>-7.6076079413930904</v>
      </c>
      <c r="F62" s="34">
        <v>8.3204961896035198E-2</v>
      </c>
      <c r="G62" s="34">
        <v>1</v>
      </c>
      <c r="H62" s="34" t="b">
        <v>0</v>
      </c>
      <c r="I62" s="34" t="b">
        <v>1</v>
      </c>
      <c r="J62" s="1" t="b">
        <v>0</v>
      </c>
    </row>
    <row r="63" spans="1:10" x14ac:dyDescent="0.35">
      <c r="A63" s="4" t="s">
        <v>915</v>
      </c>
      <c r="B63" s="15" t="s">
        <v>334</v>
      </c>
      <c r="C63" s="34">
        <v>-1.3339411211494601</v>
      </c>
      <c r="D63" s="34">
        <v>0.47116323128103899</v>
      </c>
      <c r="E63" s="34">
        <v>-2.8311655761478298</v>
      </c>
      <c r="F63" s="34">
        <v>9.7213857210965097E-3</v>
      </c>
      <c r="G63" s="34">
        <v>0.49579067177592201</v>
      </c>
      <c r="H63" s="34" t="b">
        <v>0</v>
      </c>
      <c r="I63" s="34" t="b">
        <v>1</v>
      </c>
      <c r="J63" s="1" t="b">
        <v>0</v>
      </c>
    </row>
    <row r="64" spans="1:10" x14ac:dyDescent="0.35">
      <c r="A64" s="4" t="s">
        <v>915</v>
      </c>
      <c r="B64" s="15" t="s">
        <v>205</v>
      </c>
      <c r="C64" s="34">
        <v>-1.29961422301376</v>
      </c>
      <c r="D64" s="34">
        <v>0.31251357068132402</v>
      </c>
      <c r="E64" s="34">
        <v>-4.1585849221856703</v>
      </c>
      <c r="F64" s="34">
        <v>9.65286273023583E-4</v>
      </c>
      <c r="G64" s="34">
        <v>5.5986603835367799E-2</v>
      </c>
      <c r="H64" s="34" t="b">
        <v>0</v>
      </c>
      <c r="I64" s="34" t="b">
        <v>1</v>
      </c>
      <c r="J64" s="1" t="b">
        <v>0</v>
      </c>
    </row>
    <row r="65" spans="1:10" x14ac:dyDescent="0.35">
      <c r="A65" s="4" t="s">
        <v>915</v>
      </c>
      <c r="B65" s="15" t="s">
        <v>452</v>
      </c>
      <c r="C65" s="34">
        <v>-1.1837409213971599</v>
      </c>
      <c r="D65" s="34">
        <v>0.48364614835582997</v>
      </c>
      <c r="E65" s="34">
        <v>-2.4475350944514398</v>
      </c>
      <c r="F65" s="34">
        <v>2.2436402644075301E-2</v>
      </c>
      <c r="G65" s="34">
        <v>1</v>
      </c>
      <c r="H65" s="34" t="b">
        <v>0</v>
      </c>
      <c r="I65" s="34" t="b">
        <v>1</v>
      </c>
      <c r="J65" s="1" t="b">
        <v>0</v>
      </c>
    </row>
    <row r="66" spans="1:10" x14ac:dyDescent="0.35">
      <c r="A66" s="4" t="s">
        <v>915</v>
      </c>
      <c r="B66" s="15" t="s">
        <v>201</v>
      </c>
      <c r="C66" s="34">
        <v>-1.17882014739407</v>
      </c>
      <c r="D66" s="34">
        <v>0.39801620763248502</v>
      </c>
      <c r="E66" s="34">
        <v>-2.9617390568239101</v>
      </c>
      <c r="F66" s="34">
        <v>7.4440978869265897E-3</v>
      </c>
      <c r="G66" s="34">
        <v>0.387093090120183</v>
      </c>
      <c r="H66" s="34" t="b">
        <v>0</v>
      </c>
      <c r="I66" s="34" t="b">
        <v>0</v>
      </c>
      <c r="J66" s="1" t="b">
        <v>0</v>
      </c>
    </row>
    <row r="67" spans="1:10" x14ac:dyDescent="0.35">
      <c r="A67" s="4" t="s">
        <v>915</v>
      </c>
      <c r="B67" s="15" t="s">
        <v>127</v>
      </c>
      <c r="C67" s="34">
        <v>-1.10087271815615</v>
      </c>
      <c r="D67" s="34">
        <v>0.35298355108288498</v>
      </c>
      <c r="E67" s="34">
        <v>-3.1187649248212499</v>
      </c>
      <c r="F67" s="34">
        <v>4.5311429857367996E-3</v>
      </c>
      <c r="G67" s="34">
        <v>0.24468172122978701</v>
      </c>
      <c r="H67" s="34" t="b">
        <v>0</v>
      </c>
      <c r="I67" s="34" t="b">
        <v>1</v>
      </c>
      <c r="J67" s="1" t="b">
        <v>0</v>
      </c>
    </row>
    <row r="68" spans="1:10" x14ac:dyDescent="0.35">
      <c r="A68" s="4" t="s">
        <v>915</v>
      </c>
      <c r="B68" s="15" t="s">
        <v>374</v>
      </c>
      <c r="C68" s="34">
        <v>-1.0351676061975901</v>
      </c>
      <c r="D68" s="34">
        <v>0.35257076075177102</v>
      </c>
      <c r="E68" s="34">
        <v>-2.9360563082155502</v>
      </c>
      <c r="F68" s="34">
        <v>2.60809389836117E-2</v>
      </c>
      <c r="G68" s="34">
        <v>1</v>
      </c>
      <c r="H68" s="34" t="b">
        <v>0</v>
      </c>
      <c r="I68" s="34" t="b">
        <v>1</v>
      </c>
      <c r="J68" s="1" t="b">
        <v>0</v>
      </c>
    </row>
    <row r="69" spans="1:10" x14ac:dyDescent="0.35">
      <c r="A69" s="4" t="s">
        <v>915</v>
      </c>
      <c r="B69" s="15" t="s">
        <v>309</v>
      </c>
      <c r="C69" s="34">
        <v>-0.970677520139415</v>
      </c>
      <c r="D69" s="34">
        <v>0.24452988974353601</v>
      </c>
      <c r="E69" s="34">
        <v>-3.969565933872</v>
      </c>
      <c r="F69" s="34">
        <v>1.3970312484898799E-3</v>
      </c>
      <c r="G69" s="34">
        <v>7.8233749915433498E-2</v>
      </c>
      <c r="H69" s="34" t="b">
        <v>0</v>
      </c>
      <c r="I69" s="34" t="b">
        <v>1</v>
      </c>
      <c r="J69" s="1" t="b">
        <v>0</v>
      </c>
    </row>
    <row r="70" spans="1:10" x14ac:dyDescent="0.35">
      <c r="A70" s="4" t="s">
        <v>915</v>
      </c>
      <c r="B70" s="15" t="s">
        <v>529</v>
      </c>
      <c r="C70" s="34">
        <v>-0.88491585757789804</v>
      </c>
      <c r="D70" s="34">
        <v>0.24078996977459499</v>
      </c>
      <c r="E70" s="34">
        <v>-3.6750528205401398</v>
      </c>
      <c r="F70" s="34">
        <v>1.1355068423663801E-3</v>
      </c>
      <c r="G70" s="34">
        <v>6.4723890014883503E-2</v>
      </c>
      <c r="H70" s="34" t="b">
        <v>0</v>
      </c>
      <c r="I70" s="34" t="b">
        <v>1</v>
      </c>
      <c r="J70" s="1" t="b">
        <v>0</v>
      </c>
    </row>
    <row r="71" spans="1:10" x14ac:dyDescent="0.35">
      <c r="A71" s="4" t="s">
        <v>915</v>
      </c>
      <c r="B71" s="15" t="s">
        <v>350</v>
      </c>
      <c r="C71" s="34">
        <v>-0.86627249092333602</v>
      </c>
      <c r="D71" s="34">
        <v>0.55487466435025301</v>
      </c>
      <c r="E71" s="34">
        <v>-1.5612039016734001</v>
      </c>
      <c r="F71" s="34">
        <v>0.131046675690908</v>
      </c>
      <c r="G71" s="34">
        <v>1</v>
      </c>
      <c r="H71" s="34" t="b">
        <v>0</v>
      </c>
      <c r="I71" s="34" t="b">
        <v>1</v>
      </c>
      <c r="J71" s="1" t="b">
        <v>0</v>
      </c>
    </row>
    <row r="72" spans="1:10" x14ac:dyDescent="0.35">
      <c r="A72" s="4" t="s">
        <v>915</v>
      </c>
      <c r="B72" s="15" t="s">
        <v>197</v>
      </c>
      <c r="C72" s="34">
        <v>-0.85090012617348099</v>
      </c>
      <c r="D72" s="34">
        <v>0.252511647079254</v>
      </c>
      <c r="E72" s="34">
        <v>-3.3697460533629</v>
      </c>
      <c r="F72" s="34">
        <v>5.0262292111618902E-3</v>
      </c>
      <c r="G72" s="34">
        <v>0.26639014819158002</v>
      </c>
      <c r="H72" s="34" t="b">
        <v>0</v>
      </c>
      <c r="I72" s="34" t="b">
        <v>1</v>
      </c>
      <c r="J72" s="1" t="b">
        <v>0</v>
      </c>
    </row>
    <row r="73" spans="1:10" x14ac:dyDescent="0.35">
      <c r="A73" s="4" t="s">
        <v>915</v>
      </c>
      <c r="B73" s="15" t="s">
        <v>394</v>
      </c>
      <c r="C73" s="34">
        <v>-0.72941857783512398</v>
      </c>
      <c r="D73" s="34">
        <v>0.49192903040726899</v>
      </c>
      <c r="E73" s="34">
        <v>-1.48277197064633</v>
      </c>
      <c r="F73" s="34">
        <v>0.150632508703131</v>
      </c>
      <c r="G73" s="34">
        <v>1</v>
      </c>
      <c r="H73" s="34" t="b">
        <v>0</v>
      </c>
      <c r="I73" s="34" t="b">
        <v>1</v>
      </c>
      <c r="J73" s="1" t="b">
        <v>0</v>
      </c>
    </row>
    <row r="74" spans="1:10" x14ac:dyDescent="0.35">
      <c r="A74" s="4" t="s">
        <v>915</v>
      </c>
      <c r="B74" s="15" t="s">
        <v>489</v>
      </c>
      <c r="C74" s="34">
        <v>-0.69550775530012598</v>
      </c>
      <c r="D74" s="34">
        <v>0.35095158904861901</v>
      </c>
      <c r="E74" s="34">
        <v>-1.98177690884817</v>
      </c>
      <c r="F74" s="34">
        <v>5.8601012520825599E-2</v>
      </c>
      <c r="G74" s="34">
        <v>1</v>
      </c>
      <c r="H74" s="34" t="b">
        <v>0</v>
      </c>
      <c r="I74" s="34" t="b">
        <v>1</v>
      </c>
      <c r="J74" s="1" t="b">
        <v>0</v>
      </c>
    </row>
    <row r="75" spans="1:10" x14ac:dyDescent="0.35">
      <c r="A75" s="4" t="s">
        <v>915</v>
      </c>
      <c r="B75" s="15" t="s">
        <v>563</v>
      </c>
      <c r="C75" s="34">
        <v>-0.62535345583737001</v>
      </c>
      <c r="D75" s="34">
        <v>0.241249321865521</v>
      </c>
      <c r="E75" s="34">
        <v>-2.59214596336134</v>
      </c>
      <c r="F75" s="34">
        <v>1.62936988158967E-2</v>
      </c>
      <c r="G75" s="34">
        <v>0.79839124197893896</v>
      </c>
      <c r="H75" s="34" t="b">
        <v>0</v>
      </c>
      <c r="I75" s="34" t="b">
        <v>1</v>
      </c>
      <c r="J75" s="1" t="b">
        <v>0</v>
      </c>
    </row>
    <row r="76" spans="1:10" x14ac:dyDescent="0.35">
      <c r="A76" s="4" t="s">
        <v>915</v>
      </c>
      <c r="B76" s="15" t="s">
        <v>390</v>
      </c>
      <c r="C76" s="34">
        <v>-0.62344973359316602</v>
      </c>
      <c r="D76" s="34">
        <v>0.224787980162652</v>
      </c>
      <c r="E76" s="34">
        <v>-2.7735012038546301</v>
      </c>
      <c r="F76" s="34">
        <v>1.41983422933128E-2</v>
      </c>
      <c r="G76" s="34">
        <v>0.709917114665642</v>
      </c>
      <c r="H76" s="34" t="b">
        <v>0</v>
      </c>
      <c r="I76" s="34" t="b">
        <v>1</v>
      </c>
      <c r="J76" s="1" t="b">
        <v>0</v>
      </c>
    </row>
    <row r="77" spans="1:10" x14ac:dyDescent="0.35">
      <c r="A77" s="4" t="s">
        <v>915</v>
      </c>
      <c r="B77" s="15" t="s">
        <v>418</v>
      </c>
      <c r="C77" s="34">
        <v>-0.58501751091318899</v>
      </c>
      <c r="D77" s="34">
        <v>0.27319435517715102</v>
      </c>
      <c r="E77" s="34">
        <v>-2.14139677422631</v>
      </c>
      <c r="F77" s="34">
        <v>4.2176318876056301E-2</v>
      </c>
      <c r="G77" s="34">
        <v>1</v>
      </c>
      <c r="H77" s="34" t="b">
        <v>0</v>
      </c>
      <c r="I77" s="34" t="b">
        <v>1</v>
      </c>
      <c r="J77" s="1" t="b">
        <v>0</v>
      </c>
    </row>
    <row r="78" spans="1:10" x14ac:dyDescent="0.35">
      <c r="A78" s="4" t="s">
        <v>915</v>
      </c>
      <c r="B78" s="15" t="s">
        <v>294</v>
      </c>
      <c r="C78" s="34">
        <v>-0.57899568132641399</v>
      </c>
      <c r="D78" s="34">
        <v>0.26325115856422199</v>
      </c>
      <c r="E78" s="34">
        <v>-2.1994041146267702</v>
      </c>
      <c r="F78" s="34">
        <v>3.8654428409791802E-2</v>
      </c>
      <c r="G78" s="34">
        <v>1</v>
      </c>
      <c r="H78" s="34" t="b">
        <v>0</v>
      </c>
      <c r="I78" s="34" t="b">
        <v>1</v>
      </c>
      <c r="J78" s="1" t="b">
        <v>0</v>
      </c>
    </row>
    <row r="79" spans="1:10" x14ac:dyDescent="0.35">
      <c r="A79" s="4" t="s">
        <v>915</v>
      </c>
      <c r="B79" s="15" t="s">
        <v>406</v>
      </c>
      <c r="C79" s="34">
        <v>-0.48700584651287099</v>
      </c>
      <c r="D79" s="34">
        <v>0.20335593703653601</v>
      </c>
      <c r="E79" s="34">
        <v>-2.3948444958623099</v>
      </c>
      <c r="F79" s="34">
        <v>2.5164883784049099E-2</v>
      </c>
      <c r="G79" s="34">
        <v>1</v>
      </c>
      <c r="H79" s="34" t="b">
        <v>0</v>
      </c>
      <c r="I79" s="34" t="b">
        <v>1</v>
      </c>
      <c r="J79" s="1" t="b">
        <v>0</v>
      </c>
    </row>
    <row r="80" spans="1:10" x14ac:dyDescent="0.35">
      <c r="A80" s="4" t="s">
        <v>915</v>
      </c>
      <c r="B80" s="15" t="s">
        <v>262</v>
      </c>
      <c r="C80" s="34">
        <v>-0.45757716255402398</v>
      </c>
      <c r="D80" s="34">
        <v>0.199588456180115</v>
      </c>
      <c r="E80" s="34">
        <v>-2.2926033464635398</v>
      </c>
      <c r="F80" s="34">
        <v>6.1723273600230201E-2</v>
      </c>
      <c r="G80" s="34">
        <v>1</v>
      </c>
      <c r="H80" s="34" t="b">
        <v>0</v>
      </c>
      <c r="I80" s="34" t="b">
        <v>1</v>
      </c>
      <c r="J80" s="1" t="b">
        <v>0</v>
      </c>
    </row>
    <row r="81" spans="1:10" x14ac:dyDescent="0.35">
      <c r="A81" s="4" t="s">
        <v>915</v>
      </c>
      <c r="B81" s="15" t="s">
        <v>505</v>
      </c>
      <c r="C81" s="34">
        <v>-0.41505751104675498</v>
      </c>
      <c r="D81" s="34">
        <v>0.22540420716356699</v>
      </c>
      <c r="E81" s="34">
        <v>-1.8413920319844099</v>
      </c>
      <c r="F81" s="34">
        <v>7.7460528248458296E-2</v>
      </c>
      <c r="G81" s="34">
        <v>1</v>
      </c>
      <c r="H81" s="34" t="b">
        <v>0</v>
      </c>
      <c r="I81" s="34" t="b">
        <v>1</v>
      </c>
      <c r="J81" s="1" t="b">
        <v>0</v>
      </c>
    </row>
    <row r="82" spans="1:10" x14ac:dyDescent="0.35">
      <c r="A82" s="4" t="s">
        <v>915</v>
      </c>
      <c r="B82" s="15" t="s">
        <v>131</v>
      </c>
      <c r="C82" s="34">
        <v>-0.37115754718445998</v>
      </c>
      <c r="D82" s="34">
        <v>0.24998892805379699</v>
      </c>
      <c r="E82" s="34">
        <v>-1.4846959426322599</v>
      </c>
      <c r="F82" s="34">
        <v>0.157058564774951</v>
      </c>
      <c r="G82" s="34">
        <v>1</v>
      </c>
      <c r="H82" s="34" t="b">
        <v>0</v>
      </c>
      <c r="I82" s="34" t="b">
        <v>1</v>
      </c>
      <c r="J82" s="1" t="b">
        <v>0</v>
      </c>
    </row>
    <row r="83" spans="1:10" x14ac:dyDescent="0.35">
      <c r="A83" s="4" t="s">
        <v>915</v>
      </c>
      <c r="B83" s="15" t="s">
        <v>185</v>
      </c>
      <c r="C83" s="34">
        <v>-0.36700794184359797</v>
      </c>
      <c r="D83" s="34">
        <v>0.31431759605979698</v>
      </c>
      <c r="E83" s="34">
        <v>-1.1676340950819</v>
      </c>
      <c r="F83" s="34">
        <v>0.25397030776637403</v>
      </c>
      <c r="G83" s="34">
        <v>1</v>
      </c>
      <c r="H83" s="34" t="b">
        <v>0</v>
      </c>
      <c r="I83" s="34" t="b">
        <v>1</v>
      </c>
      <c r="J83" s="1" t="b">
        <v>0</v>
      </c>
    </row>
    <row r="84" spans="1:10" x14ac:dyDescent="0.35">
      <c r="A84" s="4" t="s">
        <v>915</v>
      </c>
      <c r="B84" s="15" t="s">
        <v>135</v>
      </c>
      <c r="C84" s="34">
        <v>-0.22744909216347101</v>
      </c>
      <c r="D84" s="34">
        <v>0.24640277285448001</v>
      </c>
      <c r="E84" s="34">
        <v>-0.92307846023225604</v>
      </c>
      <c r="F84" s="34">
        <v>0.36696924691581201</v>
      </c>
      <c r="G84" s="34">
        <v>1</v>
      </c>
      <c r="H84" s="34" t="b">
        <v>0</v>
      </c>
      <c r="I84" s="34" t="b">
        <v>1</v>
      </c>
      <c r="J84" s="1" t="b">
        <v>0</v>
      </c>
    </row>
    <row r="85" spans="1:10" x14ac:dyDescent="0.35">
      <c r="A85" s="4" t="s">
        <v>915</v>
      </c>
      <c r="B85" s="15" t="s">
        <v>460</v>
      </c>
      <c r="C85" s="34">
        <v>-0.221345812718162</v>
      </c>
      <c r="D85" s="34">
        <v>0.21678863488407599</v>
      </c>
      <c r="E85" s="34">
        <v>-1.0210212949425199</v>
      </c>
      <c r="F85" s="34">
        <v>0.325870041649165</v>
      </c>
      <c r="G85" s="34">
        <v>1</v>
      </c>
      <c r="H85" s="34" t="b">
        <v>0</v>
      </c>
      <c r="I85" s="34" t="b">
        <v>1</v>
      </c>
      <c r="J85" s="1" t="b">
        <v>0</v>
      </c>
    </row>
    <row r="86" spans="1:10" x14ac:dyDescent="0.35">
      <c r="A86" s="4" t="s">
        <v>915</v>
      </c>
      <c r="B86" s="15" t="s">
        <v>481</v>
      </c>
      <c r="C86" s="34">
        <v>-0.209759437068717</v>
      </c>
      <c r="D86" s="34">
        <v>0.29820168422113502</v>
      </c>
      <c r="E86" s="34">
        <v>-0.70341466251802498</v>
      </c>
      <c r="F86" s="34">
        <v>0.48829725271818603</v>
      </c>
      <c r="G86" s="34">
        <v>1</v>
      </c>
      <c r="H86" s="34" t="b">
        <v>0</v>
      </c>
      <c r="I86" s="34" t="b">
        <v>1</v>
      </c>
      <c r="J86" s="1" t="b">
        <v>0</v>
      </c>
    </row>
    <row r="87" spans="1:10" x14ac:dyDescent="0.35">
      <c r="A87" s="4" t="s">
        <v>915</v>
      </c>
      <c r="B87" s="15" t="s">
        <v>473</v>
      </c>
      <c r="C87" s="34">
        <v>-0.20172164501168199</v>
      </c>
      <c r="D87" s="34">
        <v>0.23196256529165701</v>
      </c>
      <c r="E87" s="34">
        <v>-0.86963016967004103</v>
      </c>
      <c r="F87" s="34">
        <v>0.40027462437491101</v>
      </c>
      <c r="G87" s="34">
        <v>1</v>
      </c>
      <c r="H87" s="34" t="b">
        <v>0</v>
      </c>
      <c r="I87" s="34" t="b">
        <v>1</v>
      </c>
      <c r="J87" s="1" t="b">
        <v>0</v>
      </c>
    </row>
    <row r="88" spans="1:10" x14ac:dyDescent="0.35">
      <c r="A88" s="4" t="s">
        <v>915</v>
      </c>
      <c r="B88" s="15" t="s">
        <v>398</v>
      </c>
      <c r="C88" s="34">
        <v>-0.18204972701702399</v>
      </c>
      <c r="D88" s="34">
        <v>0.31660952541603998</v>
      </c>
      <c r="E88" s="34">
        <v>-0.57499763084449995</v>
      </c>
      <c r="F88" s="34">
        <v>0.57510989243703803</v>
      </c>
      <c r="G88" s="34">
        <v>1</v>
      </c>
      <c r="H88" s="34" t="b">
        <v>0</v>
      </c>
      <c r="I88" s="34" t="b">
        <v>1</v>
      </c>
      <c r="J88" s="1" t="b">
        <v>0</v>
      </c>
    </row>
    <row r="89" spans="1:10" x14ac:dyDescent="0.35">
      <c r="A89" s="4" t="s">
        <v>915</v>
      </c>
      <c r="B89" s="15" t="s">
        <v>366</v>
      </c>
      <c r="C89" s="34">
        <v>-0.17144362773309199</v>
      </c>
      <c r="D89" s="34">
        <v>0.18957229011068999</v>
      </c>
      <c r="E89" s="34">
        <v>-0.90437071595741603</v>
      </c>
      <c r="F89" s="34">
        <v>0.53194146930459396</v>
      </c>
      <c r="G89" s="34">
        <v>1</v>
      </c>
      <c r="H89" s="34" t="b">
        <v>0</v>
      </c>
      <c r="I89" s="34" t="b">
        <v>1</v>
      </c>
      <c r="J89" s="1" t="b">
        <v>0</v>
      </c>
    </row>
    <row r="90" spans="1:10" x14ac:dyDescent="0.35">
      <c r="A90" s="4" t="s">
        <v>915</v>
      </c>
      <c r="B90" s="15" t="s">
        <v>448</v>
      </c>
      <c r="C90" s="34">
        <v>-0.16573512728384501</v>
      </c>
      <c r="D90" s="34">
        <v>0.35788406680649898</v>
      </c>
      <c r="E90" s="34">
        <v>-0.46309725035469101</v>
      </c>
      <c r="F90" s="34">
        <v>0.64730080539080903</v>
      </c>
      <c r="G90" s="34">
        <v>1</v>
      </c>
      <c r="H90" s="34" t="b">
        <v>0</v>
      </c>
      <c r="I90" s="34" t="b">
        <v>1</v>
      </c>
      <c r="J90" s="1" t="b">
        <v>0</v>
      </c>
    </row>
    <row r="91" spans="1:10" x14ac:dyDescent="0.35">
      <c r="A91" s="4" t="s">
        <v>915</v>
      </c>
      <c r="B91" s="15" t="s">
        <v>181</v>
      </c>
      <c r="C91" s="34">
        <v>-0.13678548644850899</v>
      </c>
      <c r="D91" s="34">
        <v>0.25732828888269699</v>
      </c>
      <c r="E91" s="34">
        <v>-0.531560237867445</v>
      </c>
      <c r="F91" s="34">
        <v>0.59972254079324705</v>
      </c>
      <c r="G91" s="34">
        <v>1</v>
      </c>
      <c r="H91" s="34" t="b">
        <v>0</v>
      </c>
      <c r="I91" s="34" t="b">
        <v>1</v>
      </c>
      <c r="J91" s="1" t="b">
        <v>0</v>
      </c>
    </row>
    <row r="92" spans="1:10" x14ac:dyDescent="0.35">
      <c r="A92" s="4" t="s">
        <v>915</v>
      </c>
      <c r="B92" s="15" t="s">
        <v>513</v>
      </c>
      <c r="C92" s="34">
        <v>-0.132818988708966</v>
      </c>
      <c r="D92" s="34">
        <v>0.276138386690025</v>
      </c>
      <c r="E92" s="34">
        <v>-0.48098705254644403</v>
      </c>
      <c r="F92" s="34">
        <v>0.63470861579847304</v>
      </c>
      <c r="G92" s="34">
        <v>1</v>
      </c>
      <c r="H92" s="34" t="b">
        <v>0</v>
      </c>
      <c r="I92" s="34" t="b">
        <v>1</v>
      </c>
      <c r="J92" s="1" t="b">
        <v>0</v>
      </c>
    </row>
    <row r="93" spans="1:10" x14ac:dyDescent="0.35">
      <c r="A93" s="4" t="s">
        <v>915</v>
      </c>
      <c r="B93" s="15" t="s">
        <v>402</v>
      </c>
      <c r="C93" s="34">
        <v>-0.109115472133505</v>
      </c>
      <c r="D93" s="34">
        <v>0.29337969421238302</v>
      </c>
      <c r="E93" s="34">
        <v>-0.37192578179768199</v>
      </c>
      <c r="F93" s="34">
        <v>0.72518990306295406</v>
      </c>
      <c r="G93" s="34">
        <v>1</v>
      </c>
      <c r="H93" s="34" t="b">
        <v>0</v>
      </c>
      <c r="I93" s="34" t="b">
        <v>1</v>
      </c>
      <c r="J93" s="1" t="b">
        <v>0</v>
      </c>
    </row>
    <row r="94" spans="1:10" x14ac:dyDescent="0.35">
      <c r="A94" s="4" t="s">
        <v>915</v>
      </c>
      <c r="B94" s="15" t="s">
        <v>914</v>
      </c>
      <c r="C94" s="34">
        <v>-9.2041631783233199E-2</v>
      </c>
      <c r="D94" s="34">
        <v>0.18263481696078901</v>
      </c>
      <c r="E94" s="34">
        <v>-0.50396541751945501</v>
      </c>
      <c r="F94" s="34">
        <v>0.61869821422117299</v>
      </c>
      <c r="G94" s="34">
        <v>1</v>
      </c>
      <c r="H94" s="34" t="b">
        <v>0</v>
      </c>
      <c r="I94" s="34" t="b">
        <v>1</v>
      </c>
      <c r="J94" s="1" t="b">
        <v>0</v>
      </c>
    </row>
    <row r="95" spans="1:10" x14ac:dyDescent="0.35">
      <c r="A95" s="4" t="s">
        <v>915</v>
      </c>
      <c r="B95" s="15" t="s">
        <v>596</v>
      </c>
      <c r="C95" s="34">
        <v>-9.1724033700244206E-2</v>
      </c>
      <c r="D95" s="34">
        <v>0.21172523273258501</v>
      </c>
      <c r="E95" s="34">
        <v>-0.43322202326302101</v>
      </c>
      <c r="F95" s="34">
        <v>0.66856847245851203</v>
      </c>
      <c r="G95" s="34">
        <v>1</v>
      </c>
      <c r="H95" s="34" t="b">
        <v>0</v>
      </c>
      <c r="I95" s="34" t="b">
        <v>1</v>
      </c>
      <c r="J95" s="1" t="b">
        <v>0</v>
      </c>
    </row>
    <row r="96" spans="1:10" x14ac:dyDescent="0.35">
      <c r="A96" s="4" t="s">
        <v>915</v>
      </c>
      <c r="B96" s="15" t="s">
        <v>354</v>
      </c>
      <c r="C96" s="34">
        <v>-9.1586386686743002E-2</v>
      </c>
      <c r="D96" s="34">
        <v>0.21327314212654899</v>
      </c>
      <c r="E96" s="34">
        <v>-0.42943235033503901</v>
      </c>
      <c r="F96" s="34">
        <v>0.67128704323164001</v>
      </c>
      <c r="G96" s="34">
        <v>1</v>
      </c>
      <c r="H96" s="34" t="b">
        <v>0</v>
      </c>
      <c r="I96" s="34" t="b">
        <v>1</v>
      </c>
      <c r="J96" s="1" t="b">
        <v>0</v>
      </c>
    </row>
    <row r="97" spans="1:10" x14ac:dyDescent="0.35">
      <c r="A97" s="4" t="s">
        <v>915</v>
      </c>
      <c r="B97" s="15" t="s">
        <v>95</v>
      </c>
      <c r="C97" s="34">
        <v>-3.4726546064757301E-2</v>
      </c>
      <c r="D97" s="34">
        <v>0.20240758387788799</v>
      </c>
      <c r="E97" s="34">
        <v>-0.17156741560488101</v>
      </c>
      <c r="F97" s="34">
        <v>0.87956653105425497</v>
      </c>
      <c r="G97" s="34">
        <v>1</v>
      </c>
      <c r="H97" s="34" t="b">
        <v>0</v>
      </c>
      <c r="I97" s="34" t="b">
        <v>1</v>
      </c>
      <c r="J97" s="1" t="b">
        <v>0</v>
      </c>
    </row>
    <row r="98" spans="1:10" x14ac:dyDescent="0.35">
      <c r="A98" s="4" t="s">
        <v>915</v>
      </c>
      <c r="B98" s="15" t="s">
        <v>533</v>
      </c>
      <c r="C98" s="34">
        <v>-3.4511076371851003E-2</v>
      </c>
      <c r="D98" s="34">
        <v>0.25328809010248599</v>
      </c>
      <c r="E98" s="34">
        <v>-0.13625226657079301</v>
      </c>
      <c r="F98" s="34">
        <v>0.89271312160983896</v>
      </c>
      <c r="G98" s="34">
        <v>1</v>
      </c>
      <c r="H98" s="34" t="b">
        <v>0</v>
      </c>
      <c r="I98" s="34" t="b">
        <v>1</v>
      </c>
      <c r="J98" s="1" t="b">
        <v>0</v>
      </c>
    </row>
    <row r="99" spans="1:10" x14ac:dyDescent="0.35">
      <c r="A99" s="4" t="s">
        <v>915</v>
      </c>
      <c r="B99" s="15" t="s">
        <v>123</v>
      </c>
      <c r="C99" s="34">
        <v>-2.2770335548398399E-2</v>
      </c>
      <c r="D99" s="34">
        <v>0.18900827578776</v>
      </c>
      <c r="E99" s="34">
        <v>-0.12047269069830301</v>
      </c>
      <c r="F99" s="34">
        <v>0.92367254846327296</v>
      </c>
      <c r="G99" s="34">
        <v>1</v>
      </c>
      <c r="H99" s="34" t="b">
        <v>0</v>
      </c>
      <c r="I99" s="34" t="b">
        <v>1</v>
      </c>
      <c r="J99" s="1" t="b">
        <v>0</v>
      </c>
    </row>
    <row r="100" spans="1:10" x14ac:dyDescent="0.35">
      <c r="A100" s="4" t="s">
        <v>915</v>
      </c>
      <c r="B100" s="15" t="s">
        <v>256</v>
      </c>
      <c r="C100" s="34">
        <v>2.30315694364044E-2</v>
      </c>
      <c r="D100" s="34">
        <v>0.413475929411734</v>
      </c>
      <c r="E100" s="34">
        <v>5.5702322186377801E-2</v>
      </c>
      <c r="F100" s="34">
        <v>0.95602173775871002</v>
      </c>
      <c r="G100" s="34">
        <v>1</v>
      </c>
      <c r="H100" s="34" t="b">
        <v>0</v>
      </c>
      <c r="I100" s="34" t="b">
        <v>1</v>
      </c>
      <c r="J100" s="1" t="b">
        <v>0</v>
      </c>
    </row>
    <row r="101" spans="1:10" x14ac:dyDescent="0.35">
      <c r="A101" s="4" t="s">
        <v>915</v>
      </c>
      <c r="B101" s="15" t="s">
        <v>288</v>
      </c>
      <c r="C101" s="34">
        <v>8.0224723113014706E-2</v>
      </c>
      <c r="D101" s="34">
        <v>0.35424914935970703</v>
      </c>
      <c r="E101" s="34">
        <v>0.226464123507475</v>
      </c>
      <c r="F101" s="34">
        <v>0.82268190980589195</v>
      </c>
      <c r="G101" s="34">
        <v>1</v>
      </c>
      <c r="H101" s="34" t="b">
        <v>0</v>
      </c>
      <c r="I101" s="34" t="b">
        <v>1</v>
      </c>
      <c r="J101" s="1" t="b">
        <v>0</v>
      </c>
    </row>
    <row r="102" spans="1:10" x14ac:dyDescent="0.35">
      <c r="A102" s="4" t="s">
        <v>915</v>
      </c>
      <c r="B102" s="15" t="s">
        <v>737</v>
      </c>
      <c r="C102" s="34">
        <v>8.2109660791073097E-2</v>
      </c>
      <c r="D102" s="34">
        <v>0.191202998865804</v>
      </c>
      <c r="E102" s="34">
        <v>0.429437097106944</v>
      </c>
      <c r="F102" s="34">
        <v>0.70944265257380701</v>
      </c>
      <c r="G102" s="34">
        <v>1</v>
      </c>
      <c r="H102" s="34" t="b">
        <v>0</v>
      </c>
      <c r="I102" s="34" t="b">
        <v>1</v>
      </c>
      <c r="J102" s="1" t="b">
        <v>0</v>
      </c>
    </row>
    <row r="103" spans="1:10" x14ac:dyDescent="0.35">
      <c r="A103" s="4" t="s">
        <v>915</v>
      </c>
      <c r="B103" s="15" t="s">
        <v>300</v>
      </c>
      <c r="C103" s="34">
        <v>9.5250958149519699E-2</v>
      </c>
      <c r="D103" s="34">
        <v>0.18768338558235501</v>
      </c>
      <c r="E103" s="34">
        <v>0.50750873794166296</v>
      </c>
      <c r="F103" s="34">
        <v>0.66222820571878005</v>
      </c>
      <c r="G103" s="34">
        <v>1</v>
      </c>
      <c r="H103" s="34" t="b">
        <v>0</v>
      </c>
      <c r="I103" s="34" t="b">
        <v>1</v>
      </c>
      <c r="J103" s="1" t="b">
        <v>0</v>
      </c>
    </row>
    <row r="104" spans="1:10" x14ac:dyDescent="0.35">
      <c r="A104" s="4" t="s">
        <v>915</v>
      </c>
      <c r="B104" s="15" t="s">
        <v>116</v>
      </c>
      <c r="C104" s="34">
        <v>0.102249964026669</v>
      </c>
      <c r="D104" s="34">
        <v>0.28370761984644199</v>
      </c>
      <c r="E104" s="34">
        <v>0.36040612544003098</v>
      </c>
      <c r="F104" s="34">
        <v>0.72356815263406404</v>
      </c>
      <c r="G104" s="34">
        <v>1</v>
      </c>
      <c r="H104" s="34" t="b">
        <v>0</v>
      </c>
      <c r="I104" s="34" t="b">
        <v>1</v>
      </c>
      <c r="J104" s="1" t="b">
        <v>0</v>
      </c>
    </row>
    <row r="105" spans="1:10" x14ac:dyDescent="0.35">
      <c r="A105" s="4" t="s">
        <v>915</v>
      </c>
      <c r="B105" s="15" t="s">
        <v>232</v>
      </c>
      <c r="C105" s="34">
        <v>0.119062276748105</v>
      </c>
      <c r="D105" s="34">
        <v>0.36994090996247597</v>
      </c>
      <c r="E105" s="34">
        <v>0.32184133612089999</v>
      </c>
      <c r="F105" s="34">
        <v>0.75024857605919004</v>
      </c>
      <c r="G105" s="34">
        <v>1</v>
      </c>
      <c r="H105" s="34" t="b">
        <v>0</v>
      </c>
      <c r="I105" s="34" t="b">
        <v>1</v>
      </c>
      <c r="J105" s="1" t="b">
        <v>0</v>
      </c>
    </row>
    <row r="106" spans="1:10" x14ac:dyDescent="0.35">
      <c r="A106" s="4" t="s">
        <v>915</v>
      </c>
      <c r="B106" s="15" t="s">
        <v>541</v>
      </c>
      <c r="C106" s="34">
        <v>0.183675080757841</v>
      </c>
      <c r="D106" s="34">
        <v>0.20812033566535201</v>
      </c>
      <c r="E106" s="34">
        <v>0.88254268940437497</v>
      </c>
      <c r="F106" s="34">
        <v>0.38796816987613197</v>
      </c>
      <c r="G106" s="34">
        <v>1</v>
      </c>
      <c r="H106" s="34" t="b">
        <v>0</v>
      </c>
      <c r="I106" s="34" t="b">
        <v>1</v>
      </c>
      <c r="J106" s="1" t="b">
        <v>0</v>
      </c>
    </row>
    <row r="107" spans="1:10" x14ac:dyDescent="0.35">
      <c r="A107" s="4" t="s">
        <v>915</v>
      </c>
      <c r="B107" s="15" t="s">
        <v>493</v>
      </c>
      <c r="C107" s="34">
        <v>0.20579427654059301</v>
      </c>
      <c r="D107" s="34">
        <v>0.186297620785778</v>
      </c>
      <c r="E107" s="34">
        <v>1.1046532729327501</v>
      </c>
      <c r="F107" s="34">
        <v>0.31961139122876497</v>
      </c>
      <c r="G107" s="34">
        <v>1</v>
      </c>
      <c r="H107" s="34" t="b">
        <v>0</v>
      </c>
      <c r="I107" s="34" t="b">
        <v>1</v>
      </c>
      <c r="J107" s="1" t="b">
        <v>0</v>
      </c>
    </row>
    <row r="108" spans="1:10" x14ac:dyDescent="0.35">
      <c r="A108" s="4" t="s">
        <v>915</v>
      </c>
      <c r="B108" s="15" t="s">
        <v>326</v>
      </c>
      <c r="C108" s="34">
        <v>0.21384844997291</v>
      </c>
      <c r="D108" s="34">
        <v>0.28186202536681698</v>
      </c>
      <c r="E108" s="34">
        <v>0.75869904679286404</v>
      </c>
      <c r="F108" s="34">
        <v>0.45512658247350601</v>
      </c>
      <c r="G108" s="34">
        <v>1</v>
      </c>
      <c r="H108" s="34" t="b">
        <v>0</v>
      </c>
      <c r="I108" s="34" t="b">
        <v>1</v>
      </c>
      <c r="J108" s="1" t="b">
        <v>0</v>
      </c>
    </row>
    <row r="109" spans="1:10" x14ac:dyDescent="0.35">
      <c r="A109" s="4" t="s">
        <v>915</v>
      </c>
      <c r="B109" s="15" t="s">
        <v>422</v>
      </c>
      <c r="C109" s="34">
        <v>0.26112137192217</v>
      </c>
      <c r="D109" s="34">
        <v>0.40401411181993402</v>
      </c>
      <c r="E109" s="34">
        <v>0.64631745348179803</v>
      </c>
      <c r="F109" s="34">
        <v>0.52420671164055799</v>
      </c>
      <c r="G109" s="34">
        <v>1</v>
      </c>
      <c r="H109" s="34" t="b">
        <v>0</v>
      </c>
      <c r="I109" s="34" t="b">
        <v>1</v>
      </c>
      <c r="J109" s="1" t="b">
        <v>0</v>
      </c>
    </row>
    <row r="110" spans="1:10" x14ac:dyDescent="0.35">
      <c r="A110" s="4" t="s">
        <v>915</v>
      </c>
      <c r="B110" s="15" t="s">
        <v>240</v>
      </c>
      <c r="C110" s="34">
        <v>0.272449425191858</v>
      </c>
      <c r="D110" s="34">
        <v>0.33435285884896998</v>
      </c>
      <c r="E110" s="34">
        <v>0.81485597619766903</v>
      </c>
      <c r="F110" s="34">
        <v>0.43103009680863202</v>
      </c>
      <c r="G110" s="34">
        <v>1</v>
      </c>
      <c r="H110" s="34" t="b">
        <v>0</v>
      </c>
      <c r="I110" s="34" t="b">
        <v>1</v>
      </c>
      <c r="J110" s="1" t="b">
        <v>0</v>
      </c>
    </row>
    <row r="111" spans="1:10" x14ac:dyDescent="0.35">
      <c r="A111" s="4" t="s">
        <v>915</v>
      </c>
      <c r="B111" s="15" t="s">
        <v>386</v>
      </c>
      <c r="C111" s="34">
        <v>0.43532019083566398</v>
      </c>
      <c r="D111" s="34">
        <v>0.224132882782137</v>
      </c>
      <c r="E111" s="34">
        <v>1.94224151954895</v>
      </c>
      <c r="F111" s="34">
        <v>9.3226770433306697E-2</v>
      </c>
      <c r="G111" s="34">
        <v>1</v>
      </c>
      <c r="H111" s="34" t="b">
        <v>0</v>
      </c>
      <c r="I111" s="34" t="b">
        <v>1</v>
      </c>
      <c r="J111" s="1" t="b">
        <v>0</v>
      </c>
    </row>
    <row r="112" spans="1:10" x14ac:dyDescent="0.35">
      <c r="A112" s="4" t="s">
        <v>915</v>
      </c>
      <c r="B112" s="15" t="s">
        <v>362</v>
      </c>
      <c r="C112" s="34">
        <v>0.447505405774547</v>
      </c>
      <c r="D112" s="34">
        <v>0.37075643605625602</v>
      </c>
      <c r="E112" s="34">
        <v>1.20700643941525</v>
      </c>
      <c r="F112" s="34">
        <v>0.23919188043664699</v>
      </c>
      <c r="G112" s="34">
        <v>1</v>
      </c>
      <c r="H112" s="34" t="b">
        <v>0</v>
      </c>
      <c r="I112" s="34" t="b">
        <v>1</v>
      </c>
      <c r="J112" s="1" t="b">
        <v>0</v>
      </c>
    </row>
    <row r="113" spans="1:10" x14ac:dyDescent="0.35">
      <c r="A113" s="4" t="s">
        <v>915</v>
      </c>
      <c r="B113" s="15" t="s">
        <v>477</v>
      </c>
      <c r="C113" s="34">
        <v>0.45665221163395597</v>
      </c>
      <c r="D113" s="34">
        <v>0.28980067959942102</v>
      </c>
      <c r="E113" s="34">
        <v>1.5757458273223099</v>
      </c>
      <c r="F113" s="34">
        <v>0.128740671144772</v>
      </c>
      <c r="G113" s="34">
        <v>1</v>
      </c>
      <c r="H113" s="34" t="b">
        <v>0</v>
      </c>
      <c r="I113" s="34" t="b">
        <v>1</v>
      </c>
      <c r="J113" s="1" t="b">
        <v>0</v>
      </c>
    </row>
    <row r="114" spans="1:10" x14ac:dyDescent="0.35">
      <c r="A114" s="4" t="s">
        <v>915</v>
      </c>
      <c r="B114" s="15" t="s">
        <v>282</v>
      </c>
      <c r="C114" s="34">
        <v>0.47233223716931799</v>
      </c>
      <c r="D114" s="34">
        <v>0.234048661498412</v>
      </c>
      <c r="E114" s="34">
        <v>2.01809416104062</v>
      </c>
      <c r="F114" s="34">
        <v>6.65073781256319E-2</v>
      </c>
      <c r="G114" s="34">
        <v>1</v>
      </c>
      <c r="H114" s="34" t="b">
        <v>0</v>
      </c>
      <c r="I114" s="34" t="b">
        <v>1</v>
      </c>
      <c r="J114" s="1" t="b">
        <v>0</v>
      </c>
    </row>
    <row r="115" spans="1:10" x14ac:dyDescent="0.35">
      <c r="A115" s="4" t="s">
        <v>915</v>
      </c>
      <c r="B115" s="15" t="s">
        <v>443</v>
      </c>
      <c r="C115" s="34">
        <v>0.48869179211824498</v>
      </c>
      <c r="D115" s="34">
        <v>0.23419087182110401</v>
      </c>
      <c r="E115" s="34">
        <v>2.0867243386477998</v>
      </c>
      <c r="F115" s="34">
        <v>4.9289947850212797E-2</v>
      </c>
      <c r="G115" s="34">
        <v>1</v>
      </c>
      <c r="H115" s="34" t="b">
        <v>0</v>
      </c>
      <c r="I115" s="34" t="b">
        <v>1</v>
      </c>
      <c r="J115" s="1" t="b">
        <v>0</v>
      </c>
    </row>
    <row r="116" spans="1:10" x14ac:dyDescent="0.35">
      <c r="A116" s="4" t="s">
        <v>915</v>
      </c>
      <c r="B116" s="15" t="s">
        <v>338</v>
      </c>
      <c r="C116" s="34">
        <v>0.495498688711073</v>
      </c>
      <c r="D116" s="34">
        <v>0.40783041429223998</v>
      </c>
      <c r="E116" s="34">
        <v>1.2149625710749801</v>
      </c>
      <c r="F116" s="34">
        <v>0.23852980191368101</v>
      </c>
      <c r="G116" s="34">
        <v>1</v>
      </c>
      <c r="H116" s="34" t="b">
        <v>0</v>
      </c>
      <c r="I116" s="34" t="b">
        <v>1</v>
      </c>
      <c r="J116" s="1" t="b">
        <v>0</v>
      </c>
    </row>
    <row r="117" spans="1:10" x14ac:dyDescent="0.35">
      <c r="A117" s="4" t="s">
        <v>915</v>
      </c>
      <c r="B117" s="15" t="s">
        <v>321</v>
      </c>
      <c r="C117" s="34">
        <v>0.51324598512198905</v>
      </c>
      <c r="D117" s="34">
        <v>0.281612607123926</v>
      </c>
      <c r="E117" s="34">
        <v>1.8225248875173099</v>
      </c>
      <c r="F117" s="34">
        <v>8.0358801650777606E-2</v>
      </c>
      <c r="G117" s="34">
        <v>1</v>
      </c>
      <c r="H117" s="34" t="b">
        <v>0</v>
      </c>
      <c r="I117" s="34" t="b">
        <v>1</v>
      </c>
      <c r="J117" s="1" t="b">
        <v>0</v>
      </c>
    </row>
    <row r="118" spans="1:10" x14ac:dyDescent="0.35">
      <c r="A118" s="4" t="s">
        <v>915</v>
      </c>
      <c r="B118" s="15" t="s">
        <v>414</v>
      </c>
      <c r="C118" s="34">
        <v>0.62098290911257104</v>
      </c>
      <c r="D118" s="34">
        <v>0.32728384995645199</v>
      </c>
      <c r="E118" s="34">
        <v>1.8973832934170101</v>
      </c>
      <c r="F118" s="34">
        <v>6.9385403706528501E-2</v>
      </c>
      <c r="G118" s="34">
        <v>1</v>
      </c>
      <c r="H118" s="34" t="b">
        <v>0</v>
      </c>
      <c r="I118" s="34" t="b">
        <v>1</v>
      </c>
      <c r="J118" s="1" t="b">
        <v>0</v>
      </c>
    </row>
    <row r="119" spans="1:10" x14ac:dyDescent="0.35">
      <c r="A119" s="4" t="s">
        <v>915</v>
      </c>
      <c r="B119" s="15" t="s">
        <v>537</v>
      </c>
      <c r="C119" s="34">
        <v>0.99595385642548395</v>
      </c>
      <c r="D119" s="34">
        <v>0.19241099352709901</v>
      </c>
      <c r="E119" s="34">
        <v>5.1761795839654798</v>
      </c>
      <c r="F119" s="34">
        <v>3.5365768109850001E-3</v>
      </c>
      <c r="G119" s="34">
        <v>0.19451172460417501</v>
      </c>
      <c r="H119" s="34" t="b">
        <v>0</v>
      </c>
      <c r="I119" s="34" t="b">
        <v>1</v>
      </c>
      <c r="J119" s="1" t="b">
        <v>0</v>
      </c>
    </row>
    <row r="120" spans="1:10" x14ac:dyDescent="0.35">
      <c r="A120" s="12" t="s">
        <v>916</v>
      </c>
      <c r="B120" s="17" t="s">
        <v>330</v>
      </c>
      <c r="C120" s="10">
        <v>-2.9589927298535201</v>
      </c>
      <c r="D120" s="10">
        <v>0.28310598158560202</v>
      </c>
      <c r="E120" s="10">
        <v>-10.4518905368265</v>
      </c>
      <c r="F120" s="18">
        <v>4.74525815262243E-7</v>
      </c>
      <c r="G120" s="18">
        <v>3.2267755437832597E-5</v>
      </c>
      <c r="H120" s="10" t="b">
        <v>1</v>
      </c>
      <c r="I120" s="10" t="b">
        <v>1</v>
      </c>
      <c r="J120" s="11" t="b">
        <v>1</v>
      </c>
    </row>
    <row r="121" spans="1:10" x14ac:dyDescent="0.35">
      <c r="A121" s="12" t="s">
        <v>916</v>
      </c>
      <c r="B121" s="17" t="s">
        <v>586</v>
      </c>
      <c r="C121" s="10">
        <v>-1.9536202809946801</v>
      </c>
      <c r="D121" s="10">
        <v>0.27631363088915001</v>
      </c>
      <c r="E121" s="10">
        <v>-7.0703000597839596</v>
      </c>
      <c r="F121" s="18">
        <v>1.6533038301037401E-7</v>
      </c>
      <c r="G121" s="18">
        <v>1.1407796427715801E-5</v>
      </c>
      <c r="H121" s="10" t="b">
        <v>1</v>
      </c>
      <c r="I121" s="10" t="b">
        <v>1</v>
      </c>
      <c r="J121" s="11" t="b">
        <v>1</v>
      </c>
    </row>
    <row r="122" spans="1:10" x14ac:dyDescent="0.35">
      <c r="A122" s="12" t="s">
        <v>916</v>
      </c>
      <c r="B122" s="17" t="s">
        <v>197</v>
      </c>
      <c r="C122" s="10">
        <v>-1.33051058610165</v>
      </c>
      <c r="D122" s="10">
        <v>0.24495441026728401</v>
      </c>
      <c r="E122" s="10">
        <v>-5.4316661808613604</v>
      </c>
      <c r="F122" s="18">
        <v>3.0595570812365603E-5</v>
      </c>
      <c r="G122" s="10">
        <v>2.0499032444284901E-3</v>
      </c>
      <c r="H122" s="10" t="b">
        <v>1</v>
      </c>
      <c r="I122" s="10" t="b">
        <v>1</v>
      </c>
      <c r="J122" s="11" t="b">
        <v>1</v>
      </c>
    </row>
    <row r="123" spans="1:10" x14ac:dyDescent="0.35">
      <c r="A123" s="12" t="s">
        <v>916</v>
      </c>
      <c r="B123" s="17" t="s">
        <v>437</v>
      </c>
      <c r="C123" s="10">
        <v>1.4601576322525001</v>
      </c>
      <c r="D123" s="10">
        <v>0.25931696500824503</v>
      </c>
      <c r="E123" s="10">
        <v>5.6307832856445401</v>
      </c>
      <c r="F123" s="18">
        <v>4.7837145895212499E-5</v>
      </c>
      <c r="G123" s="10">
        <v>3.1572516290840299E-3</v>
      </c>
      <c r="H123" s="10" t="b">
        <v>1</v>
      </c>
      <c r="I123" s="10" t="b">
        <v>1</v>
      </c>
      <c r="J123" s="11" t="b">
        <v>1</v>
      </c>
    </row>
    <row r="124" spans="1:10" x14ac:dyDescent="0.35">
      <c r="A124" s="12" t="s">
        <v>916</v>
      </c>
      <c r="B124" s="17" t="s">
        <v>517</v>
      </c>
      <c r="C124" s="10">
        <v>4.10101223811556</v>
      </c>
      <c r="D124" s="10">
        <v>0.33953529804579302</v>
      </c>
      <c r="E124" s="10">
        <v>12.0783089761774</v>
      </c>
      <c r="F124" s="18">
        <v>6.2472784591716303E-12</v>
      </c>
      <c r="G124" s="18">
        <v>4.3730949214201399E-10</v>
      </c>
      <c r="H124" s="10" t="b">
        <v>1</v>
      </c>
      <c r="I124" s="10" t="b">
        <v>1</v>
      </c>
      <c r="J124" s="11" t="b">
        <v>1</v>
      </c>
    </row>
    <row r="125" spans="1:10" x14ac:dyDescent="0.35">
      <c r="A125" s="4" t="s">
        <v>916</v>
      </c>
      <c r="B125" s="15" t="s">
        <v>374</v>
      </c>
      <c r="C125" s="34">
        <v>-2.0564107511657701</v>
      </c>
      <c r="D125" s="34">
        <v>0.36253638945120098</v>
      </c>
      <c r="E125" s="34">
        <v>-5.6722878337226099</v>
      </c>
      <c r="F125" s="34">
        <v>1.4397585252169E-4</v>
      </c>
      <c r="G125" s="34">
        <v>9.3584304139098708E-3</v>
      </c>
      <c r="H125" s="34" t="b">
        <v>1</v>
      </c>
      <c r="I125" s="34" t="b">
        <v>0</v>
      </c>
      <c r="J125" s="1" t="b">
        <v>0</v>
      </c>
    </row>
    <row r="126" spans="1:10" x14ac:dyDescent="0.35">
      <c r="A126" s="4" t="s">
        <v>916</v>
      </c>
      <c r="B126" s="15" t="s">
        <v>205</v>
      </c>
      <c r="C126" s="34">
        <v>-1.219567805868</v>
      </c>
      <c r="D126" s="34">
        <v>0.23826608118474901</v>
      </c>
      <c r="E126" s="34">
        <v>-5.1185120425192299</v>
      </c>
      <c r="F126" s="34">
        <v>2.5388355138358001E-4</v>
      </c>
      <c r="G126" s="34">
        <v>1.62485472885491E-2</v>
      </c>
      <c r="H126" s="34" t="b">
        <v>1</v>
      </c>
      <c r="I126" s="34" t="b">
        <v>0</v>
      </c>
      <c r="J126" s="1" t="b">
        <v>0</v>
      </c>
    </row>
    <row r="127" spans="1:10" x14ac:dyDescent="0.35">
      <c r="A127" s="4" t="s">
        <v>916</v>
      </c>
      <c r="B127" s="15" t="s">
        <v>378</v>
      </c>
      <c r="C127" s="34">
        <v>-0.97976478581611004</v>
      </c>
      <c r="D127" s="34">
        <v>0.24583480868548799</v>
      </c>
      <c r="E127" s="34">
        <v>-3.9854599560373298</v>
      </c>
      <c r="F127" s="34">
        <v>4.8556634168246302E-4</v>
      </c>
      <c r="G127" s="34">
        <v>3.01051131843127E-2</v>
      </c>
      <c r="H127" s="34" t="b">
        <v>1</v>
      </c>
      <c r="I127" s="34" t="b">
        <v>0</v>
      </c>
      <c r="J127" s="1" t="b">
        <v>0</v>
      </c>
    </row>
    <row r="128" spans="1:10" x14ac:dyDescent="0.35">
      <c r="A128" s="4" t="s">
        <v>916</v>
      </c>
      <c r="B128" s="15" t="s">
        <v>390</v>
      </c>
      <c r="C128" s="34">
        <v>-0.88273913932550296</v>
      </c>
      <c r="D128" s="34">
        <v>0.31247034679531099</v>
      </c>
      <c r="E128" s="34">
        <v>-2.82503331397317</v>
      </c>
      <c r="F128" s="34">
        <v>1.0816720493954201E-2</v>
      </c>
      <c r="G128" s="34">
        <v>0.59491962716748303</v>
      </c>
      <c r="H128" s="34" t="b">
        <v>0</v>
      </c>
      <c r="I128" s="34" t="b">
        <v>1</v>
      </c>
      <c r="J128" s="1" t="b">
        <v>0</v>
      </c>
    </row>
    <row r="129" spans="1:10" x14ac:dyDescent="0.35">
      <c r="A129" s="4" t="s">
        <v>916</v>
      </c>
      <c r="B129" s="15" t="s">
        <v>394</v>
      </c>
      <c r="C129" s="34">
        <v>-0.83644344518125902</v>
      </c>
      <c r="D129" s="34">
        <v>0.44392892283456997</v>
      </c>
      <c r="E129" s="34">
        <v>-1.8841832603300801</v>
      </c>
      <c r="F129" s="34">
        <v>7.2242104559615106E-2</v>
      </c>
      <c r="G129" s="34">
        <v>1</v>
      </c>
      <c r="H129" s="34" t="b">
        <v>0</v>
      </c>
      <c r="I129" s="34" t="b">
        <v>1</v>
      </c>
      <c r="J129" s="1" t="b">
        <v>0</v>
      </c>
    </row>
    <row r="130" spans="1:10" x14ac:dyDescent="0.35">
      <c r="A130" s="4" t="s">
        <v>916</v>
      </c>
      <c r="B130" s="15" t="s">
        <v>725</v>
      </c>
      <c r="C130" s="34">
        <v>-0.68391639699811002</v>
      </c>
      <c r="D130" s="34">
        <v>0.19047878442344299</v>
      </c>
      <c r="E130" s="34">
        <v>-3.5905121878441402</v>
      </c>
      <c r="F130" s="34">
        <v>0.17292385732882101</v>
      </c>
      <c r="G130" s="34">
        <v>1</v>
      </c>
      <c r="H130" s="34" t="b">
        <v>0</v>
      </c>
      <c r="I130" s="34" t="b">
        <v>1</v>
      </c>
      <c r="J130" s="1" t="b">
        <v>0</v>
      </c>
    </row>
    <row r="131" spans="1:10" x14ac:dyDescent="0.35">
      <c r="A131" s="4" t="s">
        <v>916</v>
      </c>
      <c r="B131" s="15" t="s">
        <v>127</v>
      </c>
      <c r="C131" s="34">
        <v>-0.58382581431993696</v>
      </c>
      <c r="D131" s="34">
        <v>0.30519413851258098</v>
      </c>
      <c r="E131" s="34">
        <v>-1.9129653576091501</v>
      </c>
      <c r="F131" s="34">
        <v>6.68263252980172E-2</v>
      </c>
      <c r="G131" s="34">
        <v>1</v>
      </c>
      <c r="H131" s="34" t="b">
        <v>0</v>
      </c>
      <c r="I131" s="34" t="b">
        <v>1</v>
      </c>
      <c r="J131" s="1" t="b">
        <v>0</v>
      </c>
    </row>
    <row r="132" spans="1:10" x14ac:dyDescent="0.35">
      <c r="A132" s="4" t="s">
        <v>916</v>
      </c>
      <c r="B132" s="15" t="s">
        <v>309</v>
      </c>
      <c r="C132" s="34">
        <v>-0.50320312134210998</v>
      </c>
      <c r="D132" s="34">
        <v>0.240322635403873</v>
      </c>
      <c r="E132" s="34">
        <v>-2.0938648600305698</v>
      </c>
      <c r="F132" s="34">
        <v>4.9916910009419703E-2</v>
      </c>
      <c r="G132" s="34">
        <v>1</v>
      </c>
      <c r="H132" s="34" t="b">
        <v>0</v>
      </c>
      <c r="I132" s="34" t="b">
        <v>1</v>
      </c>
      <c r="J132" s="1" t="b">
        <v>0</v>
      </c>
    </row>
    <row r="133" spans="1:10" x14ac:dyDescent="0.35">
      <c r="A133" s="4" t="s">
        <v>916</v>
      </c>
      <c r="B133" s="15" t="s">
        <v>338</v>
      </c>
      <c r="C133" s="34">
        <v>-0.48351955412580599</v>
      </c>
      <c r="D133" s="34">
        <v>0.30544185395358497</v>
      </c>
      <c r="E133" s="34">
        <v>-1.58301669488715</v>
      </c>
      <c r="F133" s="34">
        <v>0.13743279030080799</v>
      </c>
      <c r="G133" s="34">
        <v>1</v>
      </c>
      <c r="H133" s="34" t="b">
        <v>0</v>
      </c>
      <c r="I133" s="34" t="b">
        <v>1</v>
      </c>
      <c r="J133" s="1" t="b">
        <v>0</v>
      </c>
    </row>
    <row r="134" spans="1:10" x14ac:dyDescent="0.35">
      <c r="A134" s="4" t="s">
        <v>916</v>
      </c>
      <c r="B134" s="15" t="s">
        <v>334</v>
      </c>
      <c r="C134" s="34">
        <v>-0.47040403060177</v>
      </c>
      <c r="D134" s="34">
        <v>0.32321582134667798</v>
      </c>
      <c r="E134" s="34">
        <v>-1.4553867711111199</v>
      </c>
      <c r="F134" s="34">
        <v>0.15753110129937201</v>
      </c>
      <c r="G134" s="34">
        <v>1</v>
      </c>
      <c r="H134" s="34" t="b">
        <v>0</v>
      </c>
      <c r="I134" s="34" t="b">
        <v>1</v>
      </c>
      <c r="J134" s="1" t="b">
        <v>0</v>
      </c>
    </row>
    <row r="135" spans="1:10" x14ac:dyDescent="0.35">
      <c r="A135" s="4" t="s">
        <v>916</v>
      </c>
      <c r="B135" s="15" t="s">
        <v>181</v>
      </c>
      <c r="C135" s="34">
        <v>-0.46194438239516999</v>
      </c>
      <c r="D135" s="34">
        <v>0.25104025369441102</v>
      </c>
      <c r="E135" s="34">
        <v>-1.8401207599060601</v>
      </c>
      <c r="F135" s="34">
        <v>7.7193658340052401E-2</v>
      </c>
      <c r="G135" s="34">
        <v>1</v>
      </c>
      <c r="H135" s="34" t="b">
        <v>0</v>
      </c>
      <c r="I135" s="34" t="b">
        <v>1</v>
      </c>
      <c r="J135" s="1" t="b">
        <v>0</v>
      </c>
    </row>
    <row r="136" spans="1:10" x14ac:dyDescent="0.35">
      <c r="A136" s="4" t="s">
        <v>916</v>
      </c>
      <c r="B136" s="15" t="s">
        <v>481</v>
      </c>
      <c r="C136" s="34">
        <v>-0.40937291646347601</v>
      </c>
      <c r="D136" s="34">
        <v>0.37471486873764298</v>
      </c>
      <c r="E136" s="34">
        <v>-1.0924917867353201</v>
      </c>
      <c r="F136" s="34">
        <v>0.28463692838028798</v>
      </c>
      <c r="G136" s="34">
        <v>1</v>
      </c>
      <c r="H136" s="34" t="b">
        <v>0</v>
      </c>
      <c r="I136" s="34" t="b">
        <v>1</v>
      </c>
      <c r="J136" s="1" t="b">
        <v>0</v>
      </c>
    </row>
    <row r="137" spans="1:10" x14ac:dyDescent="0.35">
      <c r="A137" s="4" t="s">
        <v>916</v>
      </c>
      <c r="B137" s="15" t="s">
        <v>426</v>
      </c>
      <c r="C137" s="34">
        <v>-0.40511595947807399</v>
      </c>
      <c r="D137" s="34">
        <v>0.347570597923542</v>
      </c>
      <c r="E137" s="34">
        <v>-1.1655645267416701</v>
      </c>
      <c r="F137" s="34">
        <v>0.25437239463045003</v>
      </c>
      <c r="G137" s="34">
        <v>1</v>
      </c>
      <c r="H137" s="34" t="b">
        <v>0</v>
      </c>
      <c r="I137" s="34" t="b">
        <v>1</v>
      </c>
      <c r="J137" s="1" t="b">
        <v>0</v>
      </c>
    </row>
    <row r="138" spans="1:10" x14ac:dyDescent="0.35">
      <c r="A138" s="4" t="s">
        <v>916</v>
      </c>
      <c r="B138" s="15" t="s">
        <v>525</v>
      </c>
      <c r="C138" s="34">
        <v>-0.39281503411690599</v>
      </c>
      <c r="D138" s="34">
        <v>0.18258793843763599</v>
      </c>
      <c r="E138" s="34">
        <v>-2.1513744964653001</v>
      </c>
      <c r="F138" s="34">
        <v>0.164375314445981</v>
      </c>
      <c r="G138" s="34">
        <v>1</v>
      </c>
      <c r="H138" s="34" t="b">
        <v>0</v>
      </c>
      <c r="I138" s="34" t="b">
        <v>1</v>
      </c>
      <c r="J138" s="1" t="b">
        <v>0</v>
      </c>
    </row>
    <row r="139" spans="1:10" x14ac:dyDescent="0.35">
      <c r="A139" s="4" t="s">
        <v>916</v>
      </c>
      <c r="B139" s="15" t="s">
        <v>452</v>
      </c>
      <c r="C139" s="34">
        <v>-0.33822033626646503</v>
      </c>
      <c r="D139" s="34">
        <v>0.36832777410601503</v>
      </c>
      <c r="E139" s="34">
        <v>-0.91825911604786004</v>
      </c>
      <c r="F139" s="34">
        <v>0.36891019282870802</v>
      </c>
      <c r="G139" s="34">
        <v>1</v>
      </c>
      <c r="H139" s="34" t="b">
        <v>0</v>
      </c>
      <c r="I139" s="34" t="b">
        <v>1</v>
      </c>
      <c r="J139" s="1" t="b">
        <v>0</v>
      </c>
    </row>
    <row r="140" spans="1:10" x14ac:dyDescent="0.35">
      <c r="A140" s="4" t="s">
        <v>916</v>
      </c>
      <c r="B140" s="15" t="s">
        <v>95</v>
      </c>
      <c r="C140" s="34">
        <v>-0.316985523566578</v>
      </c>
      <c r="D140" s="34">
        <v>0.27573411498544498</v>
      </c>
      <c r="E140" s="34">
        <v>-1.1496057482162101</v>
      </c>
      <c r="F140" s="34">
        <v>0.26956689976083498</v>
      </c>
      <c r="G140" s="34">
        <v>1</v>
      </c>
      <c r="H140" s="34" t="b">
        <v>0</v>
      </c>
      <c r="I140" s="34" t="b">
        <v>1</v>
      </c>
      <c r="J140" s="1" t="b">
        <v>0</v>
      </c>
    </row>
    <row r="141" spans="1:10" x14ac:dyDescent="0.35">
      <c r="A141" s="4" t="s">
        <v>916</v>
      </c>
      <c r="B141" s="15" t="s">
        <v>563</v>
      </c>
      <c r="C141" s="34">
        <v>-0.22000045877622801</v>
      </c>
      <c r="D141" s="34">
        <v>0.31363887873104301</v>
      </c>
      <c r="E141" s="34">
        <v>-0.70144511313881697</v>
      </c>
      <c r="F141" s="34">
        <v>0.48950401749955202</v>
      </c>
      <c r="G141" s="34">
        <v>1</v>
      </c>
      <c r="H141" s="34" t="b">
        <v>0</v>
      </c>
      <c r="I141" s="34" t="b">
        <v>1</v>
      </c>
      <c r="J141" s="1" t="b">
        <v>0</v>
      </c>
    </row>
    <row r="142" spans="1:10" x14ac:dyDescent="0.35">
      <c r="A142" s="4" t="s">
        <v>916</v>
      </c>
      <c r="B142" s="15" t="s">
        <v>473</v>
      </c>
      <c r="C142" s="34">
        <v>-0.21501825846375799</v>
      </c>
      <c r="D142" s="34">
        <v>0.221751797397234</v>
      </c>
      <c r="E142" s="34">
        <v>-0.96963479433984501</v>
      </c>
      <c r="F142" s="34">
        <v>0.34582286581285399</v>
      </c>
      <c r="G142" s="34">
        <v>1</v>
      </c>
      <c r="H142" s="34" t="b">
        <v>0</v>
      </c>
      <c r="I142" s="34" t="b">
        <v>1</v>
      </c>
      <c r="J142" s="1" t="b">
        <v>0</v>
      </c>
    </row>
    <row r="143" spans="1:10" x14ac:dyDescent="0.35">
      <c r="A143" s="4" t="s">
        <v>916</v>
      </c>
      <c r="B143" s="15" t="s">
        <v>489</v>
      </c>
      <c r="C143" s="34">
        <v>-0.19495522693050699</v>
      </c>
      <c r="D143" s="34">
        <v>0.27714894708858701</v>
      </c>
      <c r="E143" s="34">
        <v>-0.70343123789026096</v>
      </c>
      <c r="F143" s="34">
        <v>0.488555688449823</v>
      </c>
      <c r="G143" s="34">
        <v>1</v>
      </c>
      <c r="H143" s="34" t="b">
        <v>0</v>
      </c>
      <c r="I143" s="34" t="b">
        <v>1</v>
      </c>
      <c r="J143" s="1" t="b">
        <v>0</v>
      </c>
    </row>
    <row r="144" spans="1:10" x14ac:dyDescent="0.35">
      <c r="A144" s="4" t="s">
        <v>916</v>
      </c>
      <c r="B144" s="15" t="s">
        <v>135</v>
      </c>
      <c r="C144" s="34">
        <v>-0.189541198526958</v>
      </c>
      <c r="D144" s="34">
        <v>0.237305967355254</v>
      </c>
      <c r="E144" s="34">
        <v>-0.79872074284254801</v>
      </c>
      <c r="F144" s="34">
        <v>0.43262322806195502</v>
      </c>
      <c r="G144" s="34">
        <v>1</v>
      </c>
      <c r="H144" s="34" t="b">
        <v>0</v>
      </c>
      <c r="I144" s="34" t="b">
        <v>1</v>
      </c>
      <c r="J144" s="1" t="b">
        <v>0</v>
      </c>
    </row>
    <row r="145" spans="1:10" x14ac:dyDescent="0.35">
      <c r="A145" s="4" t="s">
        <v>916</v>
      </c>
      <c r="B145" s="15" t="s">
        <v>485</v>
      </c>
      <c r="C145" s="34">
        <v>-0.17227686757011801</v>
      </c>
      <c r="D145" s="34">
        <v>0.206261078556816</v>
      </c>
      <c r="E145" s="34">
        <v>-0.83523691806286804</v>
      </c>
      <c r="F145" s="34">
        <v>0.45056881091011702</v>
      </c>
      <c r="G145" s="34">
        <v>1</v>
      </c>
      <c r="H145" s="34" t="b">
        <v>0</v>
      </c>
      <c r="I145" s="34" t="b">
        <v>1</v>
      </c>
      <c r="J145" s="1" t="b">
        <v>0</v>
      </c>
    </row>
    <row r="146" spans="1:10" x14ac:dyDescent="0.35">
      <c r="A146" s="4" t="s">
        <v>916</v>
      </c>
      <c r="B146" s="15" t="s">
        <v>914</v>
      </c>
      <c r="C146" s="34">
        <v>-0.14392853596677499</v>
      </c>
      <c r="D146" s="34">
        <v>0.17108930305571601</v>
      </c>
      <c r="E146" s="34">
        <v>-0.84124801139615202</v>
      </c>
      <c r="F146" s="34">
        <v>0.40787989868888802</v>
      </c>
      <c r="G146" s="34">
        <v>1</v>
      </c>
      <c r="H146" s="34" t="b">
        <v>0</v>
      </c>
      <c r="I146" s="34" t="b">
        <v>1</v>
      </c>
      <c r="J146" s="1" t="b">
        <v>0</v>
      </c>
    </row>
    <row r="147" spans="1:10" x14ac:dyDescent="0.35">
      <c r="A147" s="4" t="s">
        <v>916</v>
      </c>
      <c r="B147" s="15" t="s">
        <v>201</v>
      </c>
      <c r="C147" s="34">
        <v>-9.08301476272486E-2</v>
      </c>
      <c r="D147" s="34">
        <v>0.36896449389833402</v>
      </c>
      <c r="E147" s="34">
        <v>-0.246175849246558</v>
      </c>
      <c r="F147" s="34">
        <v>0.80849389390294402</v>
      </c>
      <c r="G147" s="34">
        <v>1</v>
      </c>
      <c r="H147" s="34" t="b">
        <v>0</v>
      </c>
      <c r="I147" s="34" t="b">
        <v>1</v>
      </c>
      <c r="J147" s="1" t="b">
        <v>0</v>
      </c>
    </row>
    <row r="148" spans="1:10" x14ac:dyDescent="0.35">
      <c r="A148" s="4" t="s">
        <v>916</v>
      </c>
      <c r="B148" s="15" t="s">
        <v>406</v>
      </c>
      <c r="C148" s="34">
        <v>-7.8494745099829705E-2</v>
      </c>
      <c r="D148" s="34">
        <v>0.218085102480576</v>
      </c>
      <c r="E148" s="34">
        <v>-0.35992713031290602</v>
      </c>
      <c r="F148" s="34">
        <v>0.72204963393682897</v>
      </c>
      <c r="G148" s="34">
        <v>1</v>
      </c>
      <c r="H148" s="34" t="b">
        <v>0</v>
      </c>
      <c r="I148" s="34" t="b">
        <v>1</v>
      </c>
      <c r="J148" s="1" t="b">
        <v>0</v>
      </c>
    </row>
    <row r="149" spans="1:10" x14ac:dyDescent="0.35">
      <c r="A149" s="4" t="s">
        <v>916</v>
      </c>
      <c r="B149" s="15" t="s">
        <v>529</v>
      </c>
      <c r="C149" s="34">
        <v>-4.6247226935888702E-2</v>
      </c>
      <c r="D149" s="34">
        <v>0.22703256494107299</v>
      </c>
      <c r="E149" s="34">
        <v>-0.20370305444019601</v>
      </c>
      <c r="F149" s="34">
        <v>0.84017153561828894</v>
      </c>
      <c r="G149" s="34">
        <v>1</v>
      </c>
      <c r="H149" s="34" t="b">
        <v>0</v>
      </c>
      <c r="I149" s="34" t="b">
        <v>1</v>
      </c>
      <c r="J149" s="1" t="b">
        <v>0</v>
      </c>
    </row>
    <row r="150" spans="1:10" x14ac:dyDescent="0.35">
      <c r="A150" s="4" t="s">
        <v>916</v>
      </c>
      <c r="B150" s="15" t="s">
        <v>541</v>
      </c>
      <c r="C150" s="34">
        <v>-1.6850694986481798E-2</v>
      </c>
      <c r="D150" s="34">
        <v>0.194293357487375</v>
      </c>
      <c r="E150" s="34">
        <v>-8.6728106428325596E-2</v>
      </c>
      <c r="F150" s="34">
        <v>0.93167217095948796</v>
      </c>
      <c r="G150" s="34">
        <v>1</v>
      </c>
      <c r="H150" s="34" t="b">
        <v>0</v>
      </c>
      <c r="I150" s="34" t="b">
        <v>1</v>
      </c>
      <c r="J150" s="1" t="b">
        <v>0</v>
      </c>
    </row>
    <row r="151" spans="1:10" x14ac:dyDescent="0.35">
      <c r="A151" s="4" t="s">
        <v>916</v>
      </c>
      <c r="B151" s="15" t="s">
        <v>537</v>
      </c>
      <c r="C151" s="34">
        <v>-1.56210506767465E-2</v>
      </c>
      <c r="D151" s="34">
        <v>0.24241492997223199</v>
      </c>
      <c r="E151" s="34">
        <v>-6.4439309404482101E-2</v>
      </c>
      <c r="F151" s="34">
        <v>0.95171228170176603</v>
      </c>
      <c r="G151" s="34">
        <v>1</v>
      </c>
      <c r="H151" s="34" t="b">
        <v>0</v>
      </c>
      <c r="I151" s="34" t="b">
        <v>1</v>
      </c>
      <c r="J151" s="1" t="b">
        <v>0</v>
      </c>
    </row>
    <row r="152" spans="1:10" x14ac:dyDescent="0.35">
      <c r="A152" s="4" t="s">
        <v>916</v>
      </c>
      <c r="B152" s="15" t="s">
        <v>232</v>
      </c>
      <c r="C152" s="34">
        <v>5.3862186885147101E-2</v>
      </c>
      <c r="D152" s="34">
        <v>0.47164970454472199</v>
      </c>
      <c r="E152" s="34">
        <v>0.114199556081859</v>
      </c>
      <c r="F152" s="34">
        <v>0.91002960603587602</v>
      </c>
      <c r="G152" s="34">
        <v>1</v>
      </c>
      <c r="H152" s="34" t="b">
        <v>0</v>
      </c>
      <c r="I152" s="34" t="b">
        <v>1</v>
      </c>
      <c r="J152" s="1" t="b">
        <v>0</v>
      </c>
    </row>
    <row r="153" spans="1:10" x14ac:dyDescent="0.35">
      <c r="A153" s="4" t="s">
        <v>916</v>
      </c>
      <c r="B153" s="15" t="s">
        <v>326</v>
      </c>
      <c r="C153" s="34">
        <v>8.30641204539425E-2</v>
      </c>
      <c r="D153" s="34">
        <v>0.26214429374488901</v>
      </c>
      <c r="E153" s="34">
        <v>0.31686411810580101</v>
      </c>
      <c r="F153" s="34">
        <v>0.75387702020318403</v>
      </c>
      <c r="G153" s="34">
        <v>1</v>
      </c>
      <c r="H153" s="34" t="b">
        <v>0</v>
      </c>
      <c r="I153" s="34" t="b">
        <v>1</v>
      </c>
      <c r="J153" s="1" t="b">
        <v>0</v>
      </c>
    </row>
    <row r="154" spans="1:10" x14ac:dyDescent="0.35">
      <c r="A154" s="4" t="s">
        <v>916</v>
      </c>
      <c r="B154" s="15" t="s">
        <v>513</v>
      </c>
      <c r="C154" s="34">
        <v>9.6972766511060293E-2</v>
      </c>
      <c r="D154" s="34">
        <v>0.27180965544788699</v>
      </c>
      <c r="E154" s="34">
        <v>0.35676718824159898</v>
      </c>
      <c r="F154" s="34">
        <v>0.724259821314851</v>
      </c>
      <c r="G154" s="34">
        <v>1</v>
      </c>
      <c r="H154" s="34" t="b">
        <v>0</v>
      </c>
      <c r="I154" s="34" t="b">
        <v>1</v>
      </c>
      <c r="J154" s="1" t="b">
        <v>0</v>
      </c>
    </row>
    <row r="155" spans="1:10" x14ac:dyDescent="0.35">
      <c r="A155" s="4" t="s">
        <v>916</v>
      </c>
      <c r="B155" s="15" t="s">
        <v>493</v>
      </c>
      <c r="C155" s="34">
        <v>0.13191884814562399</v>
      </c>
      <c r="D155" s="34">
        <v>0.18809432498857001</v>
      </c>
      <c r="E155" s="34">
        <v>0.701344116329082</v>
      </c>
      <c r="F155" s="34">
        <v>0.49646478026817298</v>
      </c>
      <c r="G155" s="34">
        <v>1</v>
      </c>
      <c r="H155" s="34" t="b">
        <v>0</v>
      </c>
      <c r="I155" s="34" t="b">
        <v>1</v>
      </c>
      <c r="J155" s="1" t="b">
        <v>0</v>
      </c>
    </row>
    <row r="156" spans="1:10" x14ac:dyDescent="0.35">
      <c r="A156" s="4" t="s">
        <v>916</v>
      </c>
      <c r="B156" s="15" t="s">
        <v>350</v>
      </c>
      <c r="C156" s="34">
        <v>0.146083131994801</v>
      </c>
      <c r="D156" s="34">
        <v>0.59344406913314696</v>
      </c>
      <c r="E156" s="34">
        <v>0.246161583867856</v>
      </c>
      <c r="F156" s="34">
        <v>0.80749016310579702</v>
      </c>
      <c r="G156" s="34">
        <v>1</v>
      </c>
      <c r="H156" s="34" t="b">
        <v>0</v>
      </c>
      <c r="I156" s="34" t="b">
        <v>1</v>
      </c>
      <c r="J156" s="1" t="b">
        <v>0</v>
      </c>
    </row>
    <row r="157" spans="1:10" x14ac:dyDescent="0.35">
      <c r="A157" s="4" t="s">
        <v>916</v>
      </c>
      <c r="B157" s="15" t="s">
        <v>131</v>
      </c>
      <c r="C157" s="34">
        <v>0.16116520734419901</v>
      </c>
      <c r="D157" s="34">
        <v>0.32386797611397999</v>
      </c>
      <c r="E157" s="34">
        <v>0.49762625276504302</v>
      </c>
      <c r="F157" s="34">
        <v>0.62647213362104903</v>
      </c>
      <c r="G157" s="34">
        <v>1</v>
      </c>
      <c r="H157" s="34" t="b">
        <v>0</v>
      </c>
      <c r="I157" s="34" t="b">
        <v>1</v>
      </c>
      <c r="J157" s="1" t="b">
        <v>0</v>
      </c>
    </row>
    <row r="158" spans="1:10" x14ac:dyDescent="0.35">
      <c r="A158" s="4" t="s">
        <v>916</v>
      </c>
      <c r="B158" s="15" t="s">
        <v>256</v>
      </c>
      <c r="C158" s="34">
        <v>0.187882603622746</v>
      </c>
      <c r="D158" s="34">
        <v>0.399152483166962</v>
      </c>
      <c r="E158" s="34">
        <v>0.47070383261064802</v>
      </c>
      <c r="F158" s="34">
        <v>0.64177734607285697</v>
      </c>
      <c r="G158" s="34">
        <v>1</v>
      </c>
      <c r="H158" s="34" t="b">
        <v>0</v>
      </c>
      <c r="I158" s="34" t="b">
        <v>1</v>
      </c>
      <c r="J158" s="1" t="b">
        <v>0</v>
      </c>
    </row>
    <row r="159" spans="1:10" x14ac:dyDescent="0.35">
      <c r="A159" s="4" t="s">
        <v>916</v>
      </c>
      <c r="B159" s="15" t="s">
        <v>410</v>
      </c>
      <c r="C159" s="34">
        <v>0.18928772267519101</v>
      </c>
      <c r="D159" s="34">
        <v>0.35361317062054698</v>
      </c>
      <c r="E159" s="34">
        <v>0.535296019497845</v>
      </c>
      <c r="F159" s="34">
        <v>0.59937851124189601</v>
      </c>
      <c r="G159" s="34">
        <v>1</v>
      </c>
      <c r="H159" s="34" t="b">
        <v>0</v>
      </c>
      <c r="I159" s="34" t="b">
        <v>1</v>
      </c>
      <c r="J159" s="1" t="b">
        <v>0</v>
      </c>
    </row>
    <row r="160" spans="1:10" x14ac:dyDescent="0.35">
      <c r="A160" s="4" t="s">
        <v>916</v>
      </c>
      <c r="B160" s="15" t="s">
        <v>505</v>
      </c>
      <c r="C160" s="34">
        <v>0.19138158635636801</v>
      </c>
      <c r="D160" s="34">
        <v>0.245605018584449</v>
      </c>
      <c r="E160" s="34">
        <v>0.77922506412694903</v>
      </c>
      <c r="F160" s="34">
        <v>0.44288240215774999</v>
      </c>
      <c r="G160" s="34">
        <v>1</v>
      </c>
      <c r="H160" s="34" t="b">
        <v>0</v>
      </c>
      <c r="I160" s="34" t="b">
        <v>1</v>
      </c>
      <c r="J160" s="1" t="b">
        <v>0</v>
      </c>
    </row>
    <row r="161" spans="1:10" x14ac:dyDescent="0.35">
      <c r="A161" s="4" t="s">
        <v>916</v>
      </c>
      <c r="B161" s="15" t="s">
        <v>288</v>
      </c>
      <c r="C161" s="34">
        <v>0.205790498685021</v>
      </c>
      <c r="D161" s="34">
        <v>0.24715273737299201</v>
      </c>
      <c r="E161" s="34">
        <v>0.83264503105401999</v>
      </c>
      <c r="F161" s="34">
        <v>0.41262829184087002</v>
      </c>
      <c r="G161" s="34">
        <v>1</v>
      </c>
      <c r="H161" s="34" t="b">
        <v>0</v>
      </c>
      <c r="I161" s="34" t="b">
        <v>1</v>
      </c>
      <c r="J161" s="1" t="b">
        <v>0</v>
      </c>
    </row>
    <row r="162" spans="1:10" x14ac:dyDescent="0.35">
      <c r="A162" s="4" t="s">
        <v>916</v>
      </c>
      <c r="B162" s="15" t="s">
        <v>533</v>
      </c>
      <c r="C162" s="34">
        <v>0.21022388608627199</v>
      </c>
      <c r="D162" s="34">
        <v>0.19361967847960501</v>
      </c>
      <c r="E162" s="34">
        <v>1.08575681840323</v>
      </c>
      <c r="F162" s="34">
        <v>0.28755125404482801</v>
      </c>
      <c r="G162" s="34">
        <v>1</v>
      </c>
      <c r="H162" s="34" t="b">
        <v>0</v>
      </c>
      <c r="I162" s="34" t="b">
        <v>1</v>
      </c>
      <c r="J162" s="1" t="b">
        <v>0</v>
      </c>
    </row>
    <row r="163" spans="1:10" x14ac:dyDescent="0.35">
      <c r="A163" s="4" t="s">
        <v>916</v>
      </c>
      <c r="B163" s="15" t="s">
        <v>294</v>
      </c>
      <c r="C163" s="34">
        <v>0.2274189080241</v>
      </c>
      <c r="D163" s="34">
        <v>0.274478708344841</v>
      </c>
      <c r="E163" s="34">
        <v>0.82854844878671896</v>
      </c>
      <c r="F163" s="34">
        <v>0.415200491013967</v>
      </c>
      <c r="G163" s="34">
        <v>1</v>
      </c>
      <c r="H163" s="34" t="b">
        <v>0</v>
      </c>
      <c r="I163" s="34" t="b">
        <v>1</v>
      </c>
      <c r="J163" s="1" t="b">
        <v>0</v>
      </c>
    </row>
    <row r="164" spans="1:10" x14ac:dyDescent="0.35">
      <c r="A164" s="4" t="s">
        <v>916</v>
      </c>
      <c r="B164" s="15" t="s">
        <v>123</v>
      </c>
      <c r="C164" s="34">
        <v>0.24106973429753001</v>
      </c>
      <c r="D164" s="34">
        <v>0.19649864762953501</v>
      </c>
      <c r="E164" s="34">
        <v>1.22682642962524</v>
      </c>
      <c r="F164" s="34">
        <v>0.27450125757225002</v>
      </c>
      <c r="G164" s="34">
        <v>1</v>
      </c>
      <c r="H164" s="34" t="b">
        <v>0</v>
      </c>
      <c r="I164" s="34" t="b">
        <v>1</v>
      </c>
      <c r="J164" s="1" t="b">
        <v>0</v>
      </c>
    </row>
    <row r="165" spans="1:10" x14ac:dyDescent="0.35">
      <c r="A165" s="4" t="s">
        <v>916</v>
      </c>
      <c r="B165" s="15" t="s">
        <v>354</v>
      </c>
      <c r="C165" s="34">
        <v>0.24668051590248199</v>
      </c>
      <c r="D165" s="34">
        <v>0.19732196863202001</v>
      </c>
      <c r="E165" s="34">
        <v>1.2501421793662999</v>
      </c>
      <c r="F165" s="34">
        <v>0.222383047252599</v>
      </c>
      <c r="G165" s="34">
        <v>1</v>
      </c>
      <c r="H165" s="34" t="b">
        <v>0</v>
      </c>
      <c r="I165" s="34" t="b">
        <v>1</v>
      </c>
      <c r="J165" s="1" t="b">
        <v>0</v>
      </c>
    </row>
    <row r="166" spans="1:10" x14ac:dyDescent="0.35">
      <c r="A166" s="4" t="s">
        <v>916</v>
      </c>
      <c r="B166" s="15" t="s">
        <v>460</v>
      </c>
      <c r="C166" s="34">
        <v>0.27185682953388401</v>
      </c>
      <c r="D166" s="34">
        <v>0.208893952198032</v>
      </c>
      <c r="E166" s="34">
        <v>1.30141072383064</v>
      </c>
      <c r="F166" s="34">
        <v>0.21412765433198</v>
      </c>
      <c r="G166" s="34">
        <v>1</v>
      </c>
      <c r="H166" s="34" t="b">
        <v>0</v>
      </c>
      <c r="I166" s="34" t="b">
        <v>1</v>
      </c>
      <c r="J166" s="1" t="b">
        <v>0</v>
      </c>
    </row>
    <row r="167" spans="1:10" x14ac:dyDescent="0.35">
      <c r="A167" s="4" t="s">
        <v>916</v>
      </c>
      <c r="B167" s="15" t="s">
        <v>418</v>
      </c>
      <c r="C167" s="34">
        <v>0.31739261471474101</v>
      </c>
      <c r="D167" s="34">
        <v>0.26625843290121098</v>
      </c>
      <c r="E167" s="34">
        <v>1.1920471823422101</v>
      </c>
      <c r="F167" s="34">
        <v>0.24400977443477201</v>
      </c>
      <c r="G167" s="34">
        <v>1</v>
      </c>
      <c r="H167" s="34" t="b">
        <v>0</v>
      </c>
      <c r="I167" s="34" t="b">
        <v>1</v>
      </c>
      <c r="J167" s="1" t="b">
        <v>0</v>
      </c>
    </row>
    <row r="168" spans="1:10" x14ac:dyDescent="0.35">
      <c r="A168" s="4" t="s">
        <v>916</v>
      </c>
      <c r="B168" s="15" t="s">
        <v>346</v>
      </c>
      <c r="C168" s="34">
        <v>0.34944593229298998</v>
      </c>
      <c r="D168" s="34">
        <v>0.29536244807823703</v>
      </c>
      <c r="E168" s="34">
        <v>1.1831088703613</v>
      </c>
      <c r="F168" s="34">
        <v>0.321982817766294</v>
      </c>
      <c r="G168" s="34">
        <v>1</v>
      </c>
      <c r="H168" s="34" t="b">
        <v>0</v>
      </c>
      <c r="I168" s="34" t="b">
        <v>1</v>
      </c>
      <c r="J168" s="1" t="b">
        <v>0</v>
      </c>
    </row>
    <row r="169" spans="1:10" x14ac:dyDescent="0.35">
      <c r="A169" s="4" t="s">
        <v>916</v>
      </c>
      <c r="B169" s="15" t="s">
        <v>448</v>
      </c>
      <c r="C169" s="34">
        <v>0.40065492028070698</v>
      </c>
      <c r="D169" s="34">
        <v>0.28922082328649201</v>
      </c>
      <c r="E169" s="34">
        <v>1.3852907122245199</v>
      </c>
      <c r="F169" s="34">
        <v>0.17820056009846999</v>
      </c>
      <c r="G169" s="34">
        <v>1</v>
      </c>
      <c r="H169" s="34" t="b">
        <v>0</v>
      </c>
      <c r="I169" s="34" t="b">
        <v>1</v>
      </c>
      <c r="J169" s="1" t="b">
        <v>0</v>
      </c>
    </row>
    <row r="170" spans="1:10" x14ac:dyDescent="0.35">
      <c r="A170" s="4" t="s">
        <v>916</v>
      </c>
      <c r="B170" s="15" t="s">
        <v>116</v>
      </c>
      <c r="C170" s="34">
        <v>0.402617720551251</v>
      </c>
      <c r="D170" s="34">
        <v>0.37217980398600697</v>
      </c>
      <c r="E170" s="34">
        <v>1.0817828271154299</v>
      </c>
      <c r="F170" s="34">
        <v>0.29056125118613402</v>
      </c>
      <c r="G170" s="34">
        <v>1</v>
      </c>
      <c r="H170" s="34" t="b">
        <v>0</v>
      </c>
      <c r="I170" s="34" t="b">
        <v>1</v>
      </c>
      <c r="J170" s="1" t="b">
        <v>0</v>
      </c>
    </row>
    <row r="171" spans="1:10" x14ac:dyDescent="0.35">
      <c r="A171" s="4" t="s">
        <v>916</v>
      </c>
      <c r="B171" s="15" t="s">
        <v>596</v>
      </c>
      <c r="C171" s="34">
        <v>0.40709627465725401</v>
      </c>
      <c r="D171" s="34">
        <v>0.21041835036159801</v>
      </c>
      <c r="E171" s="34">
        <v>1.9346994877474899</v>
      </c>
      <c r="F171" s="34">
        <v>6.3977717983736901E-2</v>
      </c>
      <c r="G171" s="34">
        <v>1</v>
      </c>
      <c r="H171" s="34" t="b">
        <v>0</v>
      </c>
      <c r="I171" s="34" t="b">
        <v>1</v>
      </c>
      <c r="J171" s="1" t="b">
        <v>0</v>
      </c>
    </row>
    <row r="172" spans="1:10" x14ac:dyDescent="0.35">
      <c r="A172" s="4" t="s">
        <v>916</v>
      </c>
      <c r="B172" s="15" t="s">
        <v>737</v>
      </c>
      <c r="C172" s="34">
        <v>0.53044450910359997</v>
      </c>
      <c r="D172" s="34">
        <v>0.18781081110907699</v>
      </c>
      <c r="E172" s="34">
        <v>2.8243555627664501</v>
      </c>
      <c r="F172" s="34">
        <v>0.105830762655166</v>
      </c>
      <c r="G172" s="34">
        <v>1</v>
      </c>
      <c r="H172" s="34" t="b">
        <v>0</v>
      </c>
      <c r="I172" s="34" t="b">
        <v>1</v>
      </c>
      <c r="J172" s="1" t="b">
        <v>0</v>
      </c>
    </row>
    <row r="173" spans="1:10" x14ac:dyDescent="0.35">
      <c r="A173" s="4" t="s">
        <v>916</v>
      </c>
      <c r="B173" s="15" t="s">
        <v>262</v>
      </c>
      <c r="C173" s="34">
        <v>0.53975984940030297</v>
      </c>
      <c r="D173" s="34">
        <v>0.28878260281910201</v>
      </c>
      <c r="E173" s="34">
        <v>1.86908714074586</v>
      </c>
      <c r="F173" s="34">
        <v>7.7971222496168099E-2</v>
      </c>
      <c r="G173" s="34">
        <v>1</v>
      </c>
      <c r="H173" s="34" t="b">
        <v>0</v>
      </c>
      <c r="I173" s="34" t="b">
        <v>1</v>
      </c>
      <c r="J173" s="1" t="b">
        <v>0</v>
      </c>
    </row>
    <row r="174" spans="1:10" x14ac:dyDescent="0.35">
      <c r="A174" s="4" t="s">
        <v>916</v>
      </c>
      <c r="B174" s="15" t="s">
        <v>398</v>
      </c>
      <c r="C174" s="34">
        <v>0.56920505387172504</v>
      </c>
      <c r="D174" s="34">
        <v>0.29879164256989299</v>
      </c>
      <c r="E174" s="34">
        <v>1.9050233432770001</v>
      </c>
      <c r="F174" s="34">
        <v>7.2026699026065802E-2</v>
      </c>
      <c r="G174" s="34">
        <v>1</v>
      </c>
      <c r="H174" s="34" t="b">
        <v>0</v>
      </c>
      <c r="I174" s="34" t="b">
        <v>1</v>
      </c>
      <c r="J174" s="1" t="b">
        <v>0</v>
      </c>
    </row>
    <row r="175" spans="1:10" x14ac:dyDescent="0.35">
      <c r="A175" s="4" t="s">
        <v>916</v>
      </c>
      <c r="B175" s="15" t="s">
        <v>282</v>
      </c>
      <c r="C175" s="34">
        <v>0.59288974973772302</v>
      </c>
      <c r="D175" s="34">
        <v>0.228319072969905</v>
      </c>
      <c r="E175" s="34">
        <v>2.5967596225124501</v>
      </c>
      <c r="F175" s="34">
        <v>1.94685046754784E-2</v>
      </c>
      <c r="G175" s="34">
        <v>0.99289373844940099</v>
      </c>
      <c r="H175" s="34" t="b">
        <v>0</v>
      </c>
      <c r="I175" s="34" t="b">
        <v>1</v>
      </c>
      <c r="J175" s="1" t="b">
        <v>0</v>
      </c>
    </row>
    <row r="176" spans="1:10" x14ac:dyDescent="0.35">
      <c r="A176" s="4" t="s">
        <v>916</v>
      </c>
      <c r="B176" s="15" t="s">
        <v>342</v>
      </c>
      <c r="C176" s="34">
        <v>0.59328771616942499</v>
      </c>
      <c r="D176" s="34">
        <v>0.18656157768224399</v>
      </c>
      <c r="E176" s="34">
        <v>3.1801173829046698</v>
      </c>
      <c r="F176" s="34">
        <v>1.5488117181830701E-2</v>
      </c>
      <c r="G176" s="34">
        <v>0.83635832781885799</v>
      </c>
      <c r="H176" s="34" t="b">
        <v>0</v>
      </c>
      <c r="I176" s="34" t="b">
        <v>1</v>
      </c>
      <c r="J176" s="1" t="b">
        <v>0</v>
      </c>
    </row>
    <row r="177" spans="1:10" x14ac:dyDescent="0.35">
      <c r="A177" s="4" t="s">
        <v>916</v>
      </c>
      <c r="B177" s="15" t="s">
        <v>366</v>
      </c>
      <c r="C177" s="34">
        <v>0.59350467785987204</v>
      </c>
      <c r="D177" s="34">
        <v>0.180085017751523</v>
      </c>
      <c r="E177" s="34">
        <v>3.2956915865081799</v>
      </c>
      <c r="F177" s="34">
        <v>3.0054571701050199E-2</v>
      </c>
      <c r="G177" s="34">
        <v>1</v>
      </c>
      <c r="H177" s="34" t="b">
        <v>0</v>
      </c>
      <c r="I177" s="34" t="b">
        <v>1</v>
      </c>
      <c r="J177" s="1" t="b">
        <v>0</v>
      </c>
    </row>
    <row r="178" spans="1:10" x14ac:dyDescent="0.35">
      <c r="A178" s="4" t="s">
        <v>916</v>
      </c>
      <c r="B178" s="15" t="s">
        <v>557</v>
      </c>
      <c r="C178" s="34">
        <v>0.63462682993922703</v>
      </c>
      <c r="D178" s="34">
        <v>0.19483168072189999</v>
      </c>
      <c r="E178" s="34">
        <v>3.2573081933480998</v>
      </c>
      <c r="F178" s="34">
        <v>3.1159879089929302E-2</v>
      </c>
      <c r="G178" s="34">
        <v>1</v>
      </c>
      <c r="H178" s="34" t="b">
        <v>0</v>
      </c>
      <c r="I178" s="34" t="b">
        <v>1</v>
      </c>
      <c r="J178" s="1" t="b">
        <v>0</v>
      </c>
    </row>
    <row r="179" spans="1:10" x14ac:dyDescent="0.35">
      <c r="A179" s="4" t="s">
        <v>916</v>
      </c>
      <c r="B179" s="15" t="s">
        <v>185</v>
      </c>
      <c r="C179" s="34">
        <v>0.645385663724373</v>
      </c>
      <c r="D179" s="34">
        <v>0.23102160160872101</v>
      </c>
      <c r="E179" s="34">
        <v>2.7936160914400401</v>
      </c>
      <c r="F179" s="34">
        <v>9.6538610270604005E-3</v>
      </c>
      <c r="G179" s="34">
        <v>0.54061621751538202</v>
      </c>
      <c r="H179" s="34" t="b">
        <v>0</v>
      </c>
      <c r="I179" s="34" t="b">
        <v>1</v>
      </c>
      <c r="J179" s="1" t="b">
        <v>0</v>
      </c>
    </row>
    <row r="180" spans="1:10" x14ac:dyDescent="0.35">
      <c r="A180" s="4" t="s">
        <v>916</v>
      </c>
      <c r="B180" s="15" t="s">
        <v>414</v>
      </c>
      <c r="C180" s="34">
        <v>0.64671240768475802</v>
      </c>
      <c r="D180" s="34">
        <v>0.32776237154090898</v>
      </c>
      <c r="E180" s="34">
        <v>1.97311364524356</v>
      </c>
      <c r="F180" s="34">
        <v>5.9201860276222602E-2</v>
      </c>
      <c r="G180" s="34">
        <v>1</v>
      </c>
      <c r="H180" s="34" t="b">
        <v>0</v>
      </c>
      <c r="I180" s="34" t="b">
        <v>1</v>
      </c>
      <c r="J180" s="1" t="b">
        <v>0</v>
      </c>
    </row>
    <row r="181" spans="1:10" x14ac:dyDescent="0.35">
      <c r="A181" s="4" t="s">
        <v>916</v>
      </c>
      <c r="B181" s="15" t="s">
        <v>362</v>
      </c>
      <c r="C181" s="34">
        <v>0.684710247014503</v>
      </c>
      <c r="D181" s="34">
        <v>0.27174175538471501</v>
      </c>
      <c r="E181" s="34">
        <v>2.51970936908512</v>
      </c>
      <c r="F181" s="34">
        <v>1.8224778311531801E-2</v>
      </c>
      <c r="G181" s="34">
        <v>0.94768847219965402</v>
      </c>
      <c r="H181" s="34" t="b">
        <v>0</v>
      </c>
      <c r="I181" s="34" t="b">
        <v>1</v>
      </c>
      <c r="J181" s="1" t="b">
        <v>0</v>
      </c>
    </row>
    <row r="182" spans="1:10" x14ac:dyDescent="0.35">
      <c r="A182" s="4" t="s">
        <v>916</v>
      </c>
      <c r="B182" s="15" t="s">
        <v>321</v>
      </c>
      <c r="C182" s="34">
        <v>0.69031730649619405</v>
      </c>
      <c r="D182" s="34">
        <v>0.220626688654944</v>
      </c>
      <c r="E182" s="34">
        <v>3.1288930215321198</v>
      </c>
      <c r="F182" s="34">
        <v>4.29455303159947E-3</v>
      </c>
      <c r="G182" s="34">
        <v>0.24908407583277001</v>
      </c>
      <c r="H182" s="34" t="b">
        <v>0</v>
      </c>
      <c r="I182" s="34" t="b">
        <v>1</v>
      </c>
      <c r="J182" s="1" t="b">
        <v>0</v>
      </c>
    </row>
    <row r="183" spans="1:10" x14ac:dyDescent="0.35">
      <c r="A183" s="4" t="s">
        <v>916</v>
      </c>
      <c r="B183" s="15" t="s">
        <v>443</v>
      </c>
      <c r="C183" s="34">
        <v>0.69640987145236</v>
      </c>
      <c r="D183" s="34">
        <v>0.28487649250610603</v>
      </c>
      <c r="E183" s="34">
        <v>2.4446028007643799</v>
      </c>
      <c r="F183" s="34">
        <v>2.2580746208518E-2</v>
      </c>
      <c r="G183" s="34">
        <v>1</v>
      </c>
      <c r="H183" s="34" t="b">
        <v>0</v>
      </c>
      <c r="I183" s="34" t="b">
        <v>1</v>
      </c>
      <c r="J183" s="1" t="b">
        <v>0</v>
      </c>
    </row>
    <row r="184" spans="1:10" x14ac:dyDescent="0.35">
      <c r="A184" s="4" t="s">
        <v>916</v>
      </c>
      <c r="B184" s="15" t="s">
        <v>477</v>
      </c>
      <c r="C184" s="34">
        <v>0.71655607765200002</v>
      </c>
      <c r="D184" s="34">
        <v>0.28239100426006403</v>
      </c>
      <c r="E184" s="34">
        <v>2.53746070817503</v>
      </c>
      <c r="F184" s="34">
        <v>1.75037807603345E-2</v>
      </c>
      <c r="G184" s="34">
        <v>0.92770038029772794</v>
      </c>
      <c r="H184" s="34" t="b">
        <v>0</v>
      </c>
      <c r="I184" s="34" t="b">
        <v>1</v>
      </c>
      <c r="J184" s="1" t="b">
        <v>0</v>
      </c>
    </row>
    <row r="185" spans="1:10" x14ac:dyDescent="0.35">
      <c r="A185" s="4" t="s">
        <v>916</v>
      </c>
      <c r="B185" s="15" t="s">
        <v>509</v>
      </c>
      <c r="C185" s="34">
        <v>0.74208775884768496</v>
      </c>
      <c r="D185" s="34">
        <v>0.18958631525890601</v>
      </c>
      <c r="E185" s="34">
        <v>3.9142474910927199</v>
      </c>
      <c r="F185" s="34">
        <v>3.5418035218868901E-3</v>
      </c>
      <c r="G185" s="34">
        <v>0.208966407791327</v>
      </c>
      <c r="H185" s="34" t="b">
        <v>0</v>
      </c>
      <c r="I185" s="34" t="b">
        <v>1</v>
      </c>
      <c r="J185" s="1" t="b">
        <v>0</v>
      </c>
    </row>
    <row r="186" spans="1:10" x14ac:dyDescent="0.35">
      <c r="A186" s="4" t="s">
        <v>916</v>
      </c>
      <c r="B186" s="15" t="s">
        <v>386</v>
      </c>
      <c r="C186" s="34">
        <v>0.93108685689500303</v>
      </c>
      <c r="D186" s="34">
        <v>0.23698952147175001</v>
      </c>
      <c r="E186" s="34">
        <v>3.9288102322532099</v>
      </c>
      <c r="F186" s="34">
        <v>1.34014756169528E-3</v>
      </c>
      <c r="G186" s="34">
        <v>8.1749001263412099E-2</v>
      </c>
      <c r="H186" s="34" t="b">
        <v>0</v>
      </c>
      <c r="I186" s="34" t="b">
        <v>1</v>
      </c>
      <c r="J186" s="1" t="b">
        <v>0</v>
      </c>
    </row>
    <row r="187" spans="1:10" x14ac:dyDescent="0.35">
      <c r="A187" s="4" t="s">
        <v>916</v>
      </c>
      <c r="B187" s="15" t="s">
        <v>240</v>
      </c>
      <c r="C187" s="34">
        <v>1.3092509979906399</v>
      </c>
      <c r="D187" s="34">
        <v>0.379563776790661</v>
      </c>
      <c r="E187" s="34">
        <v>3.44935707263953</v>
      </c>
      <c r="F187" s="34">
        <v>2.28522858995176E-3</v>
      </c>
      <c r="G187" s="34">
        <v>0.13711371539710601</v>
      </c>
      <c r="H187" s="34" t="b">
        <v>0</v>
      </c>
      <c r="I187" s="34" t="b">
        <v>1</v>
      </c>
      <c r="J187" s="1" t="b">
        <v>0</v>
      </c>
    </row>
    <row r="188" spans="1:10" x14ac:dyDescent="0.35">
      <c r="A188" s="4" t="s">
        <v>916</v>
      </c>
      <c r="B188" s="15" t="s">
        <v>422</v>
      </c>
      <c r="C188" s="34">
        <v>1.3995289168712199</v>
      </c>
      <c r="D188" s="34">
        <v>0.33402121254261402</v>
      </c>
      <c r="E188" s="34">
        <v>4.1899402322918897</v>
      </c>
      <c r="F188" s="34">
        <v>2.8445343419515698E-4</v>
      </c>
      <c r="G188" s="34">
        <v>1.7920566354294901E-2</v>
      </c>
      <c r="H188" s="34" t="b">
        <v>1</v>
      </c>
      <c r="I188" s="34" t="b">
        <v>0</v>
      </c>
      <c r="J188" s="1" t="b">
        <v>0</v>
      </c>
    </row>
    <row r="189" spans="1:10" x14ac:dyDescent="0.35">
      <c r="A189" s="4" t="s">
        <v>916</v>
      </c>
      <c r="B189" s="15" t="s">
        <v>209</v>
      </c>
      <c r="C189" s="34">
        <v>1.6260756083205701</v>
      </c>
      <c r="D189" s="34">
        <v>0.56942942060133095</v>
      </c>
      <c r="E189" s="34">
        <v>2.8556227505831999</v>
      </c>
      <c r="F189" s="34">
        <v>8.3313100984996492E-3</v>
      </c>
      <c r="G189" s="34">
        <v>0.47488467561448</v>
      </c>
      <c r="H189" s="34" t="b">
        <v>0</v>
      </c>
      <c r="I189" s="34" t="b">
        <v>1</v>
      </c>
      <c r="J189" s="1" t="b">
        <v>0</v>
      </c>
    </row>
    <row r="190" spans="1:10" x14ac:dyDescent="0.35">
      <c r="A190" s="13" t="s">
        <v>917</v>
      </c>
    </row>
    <row r="191" spans="1:10" x14ac:dyDescent="0.35">
      <c r="A191" s="13" t="s">
        <v>918</v>
      </c>
    </row>
  </sheetData>
  <sortState xmlns:xlrd2="http://schemas.microsoft.com/office/spreadsheetml/2017/richdata2" ref="A120:J189">
    <sortCondition descending="1" ref="J120:J189"/>
    <sortCondition ref="C120:C189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D292A-6825-4100-98E9-0B9CE2F15B2F}">
  <dimension ref="A1:J106"/>
  <sheetViews>
    <sheetView workbookViewId="0"/>
  </sheetViews>
  <sheetFormatPr defaultRowHeight="14.5" x14ac:dyDescent="0.35"/>
  <cols>
    <col min="1" max="1" width="53.81640625" bestFit="1" customWidth="1"/>
    <col min="2" max="2" width="23.7265625" style="9" bestFit="1" customWidth="1"/>
    <col min="3" max="3" width="16.54296875" style="9" bestFit="1" customWidth="1"/>
    <col min="4" max="4" width="11.7265625" style="9" bestFit="1" customWidth="1"/>
    <col min="5" max="7" width="16.453125" style="9" bestFit="1" customWidth="1"/>
    <col min="8" max="10" width="19.54296875" style="9" bestFit="1" customWidth="1"/>
  </cols>
  <sheetData>
    <row r="1" spans="1:10" ht="15" thickBot="1" x14ac:dyDescent="0.4">
      <c r="A1" t="s">
        <v>923</v>
      </c>
    </row>
    <row r="2" spans="1:10" s="9" customFormat="1" x14ac:dyDescent="0.35">
      <c r="A2" s="47" t="s">
        <v>888</v>
      </c>
      <c r="B2" s="49" t="s">
        <v>889</v>
      </c>
      <c r="C2" s="51" t="s">
        <v>890</v>
      </c>
      <c r="D2" s="53" t="s">
        <v>891</v>
      </c>
      <c r="E2" s="47" t="s">
        <v>892</v>
      </c>
      <c r="F2" s="51"/>
      <c r="G2" s="51"/>
      <c r="H2" s="51"/>
      <c r="I2" s="51"/>
      <c r="J2" s="53"/>
    </row>
    <row r="3" spans="1:10" s="9" customFormat="1" ht="29.5" thickBot="1" x14ac:dyDescent="0.4">
      <c r="A3" s="48"/>
      <c r="B3" s="50"/>
      <c r="C3" s="52"/>
      <c r="D3" s="54"/>
      <c r="E3" s="25" t="s">
        <v>893</v>
      </c>
      <c r="F3" s="37" t="s">
        <v>894</v>
      </c>
      <c r="G3" s="37" t="s">
        <v>895</v>
      </c>
      <c r="H3" s="37" t="s">
        <v>896</v>
      </c>
      <c r="I3" s="37" t="s">
        <v>897</v>
      </c>
      <c r="J3" s="26" t="s">
        <v>898</v>
      </c>
    </row>
    <row r="4" spans="1:10" x14ac:dyDescent="0.35">
      <c r="A4" s="27" t="s">
        <v>430</v>
      </c>
      <c r="B4" s="28">
        <v>21.484391585530499</v>
      </c>
      <c r="C4" s="28" t="b">
        <v>0</v>
      </c>
      <c r="D4" s="29" t="b">
        <v>0</v>
      </c>
      <c r="E4" s="30">
        <v>14.0478813919937</v>
      </c>
      <c r="F4" s="28">
        <v>19.9440458542669</v>
      </c>
      <c r="G4" s="28">
        <v>19.520815970005899</v>
      </c>
      <c r="H4" s="28">
        <v>23.946416574493401</v>
      </c>
      <c r="I4" s="28">
        <v>25.2815374621707</v>
      </c>
      <c r="J4" s="29">
        <v>25.120843764139298</v>
      </c>
    </row>
    <row r="5" spans="1:10" x14ac:dyDescent="0.35">
      <c r="A5" s="31" t="s">
        <v>233</v>
      </c>
      <c r="B5" s="10">
        <v>9.7328140372511598</v>
      </c>
      <c r="C5" s="10" t="b">
        <v>0</v>
      </c>
      <c r="D5" s="32" t="b">
        <v>0</v>
      </c>
      <c r="E5" s="33">
        <v>20.548173583884999</v>
      </c>
      <c r="F5" s="10">
        <v>9.5369633451594797</v>
      </c>
      <c r="G5" s="10">
        <v>4.2743010697449799</v>
      </c>
      <c r="H5" s="10">
        <v>6.1596388822826702</v>
      </c>
      <c r="I5" s="10">
        <v>12.9884319847556</v>
      </c>
      <c r="J5" s="32">
        <v>5.5627266009016498</v>
      </c>
    </row>
    <row r="6" spans="1:10" x14ac:dyDescent="0.35">
      <c r="A6" s="31" t="s">
        <v>587</v>
      </c>
      <c r="B6" s="10">
        <v>7.6130771210742099</v>
      </c>
      <c r="C6" s="10" t="b">
        <v>0</v>
      </c>
      <c r="D6" s="32" t="b">
        <v>1</v>
      </c>
      <c r="E6" s="33">
        <v>7.2659420138462902</v>
      </c>
      <c r="F6" s="10">
        <v>9.4558477808823795</v>
      </c>
      <c r="G6" s="10">
        <v>12.3941883265536</v>
      </c>
      <c r="H6" s="10">
        <v>15.162234293501401</v>
      </c>
      <c r="I6" s="10">
        <v>1.9456820377461601</v>
      </c>
      <c r="J6" s="32">
        <v>1.9036077416002299</v>
      </c>
    </row>
    <row r="7" spans="1:10" x14ac:dyDescent="0.35">
      <c r="A7" s="31" t="s">
        <v>575</v>
      </c>
      <c r="B7" s="10">
        <v>7.4807391321133503</v>
      </c>
      <c r="C7" s="10" t="b">
        <v>0</v>
      </c>
      <c r="D7" s="32" t="b">
        <v>0</v>
      </c>
      <c r="E7" s="33">
        <v>8.4914217773548906</v>
      </c>
      <c r="F7" s="10">
        <v>4.8836704747022504</v>
      </c>
      <c r="G7" s="10">
        <v>10.063148264850501</v>
      </c>
      <c r="H7" s="10">
        <v>4.94247676927972</v>
      </c>
      <c r="I7" s="10">
        <v>7.9071734464638102</v>
      </c>
      <c r="J7" s="32">
        <v>8.1482849766550896</v>
      </c>
    </row>
    <row r="8" spans="1:10" x14ac:dyDescent="0.35">
      <c r="A8" s="31" t="s">
        <v>597</v>
      </c>
      <c r="B8" s="10">
        <v>7.3473158096009801</v>
      </c>
      <c r="C8" s="10" t="b">
        <v>0</v>
      </c>
      <c r="D8" s="32" t="b">
        <v>0</v>
      </c>
      <c r="E8" s="33">
        <v>6.6977377487499199</v>
      </c>
      <c r="F8" s="10">
        <v>7.2695797552907804</v>
      </c>
      <c r="G8" s="10">
        <v>6.8148097050218901</v>
      </c>
      <c r="H8" s="10">
        <v>3.3507242582781802</v>
      </c>
      <c r="I8" s="10">
        <v>8.0866371512423392</v>
      </c>
      <c r="J8" s="32">
        <v>10.6366553480907</v>
      </c>
    </row>
    <row r="9" spans="1:10" x14ac:dyDescent="0.35">
      <c r="A9" s="31" t="s">
        <v>545</v>
      </c>
      <c r="B9" s="10">
        <v>6.4946154047746099</v>
      </c>
      <c r="C9" s="10" t="b">
        <v>0</v>
      </c>
      <c r="D9" s="32" t="b">
        <v>0</v>
      </c>
      <c r="E9" s="33">
        <v>3.0198254688106401</v>
      </c>
      <c r="F9" s="10">
        <v>9.5565291893981197</v>
      </c>
      <c r="G9" s="10">
        <v>11.487239952925499</v>
      </c>
      <c r="H9" s="10">
        <v>4.2484627813401001</v>
      </c>
      <c r="I9" s="10">
        <v>6.1021904472785904</v>
      </c>
      <c r="J9" s="32">
        <v>4.3072893493229198</v>
      </c>
    </row>
    <row r="10" spans="1:10" x14ac:dyDescent="0.35">
      <c r="A10" s="31" t="s">
        <v>244</v>
      </c>
      <c r="B10" s="10">
        <v>4.0049810135694397</v>
      </c>
      <c r="C10" s="10" t="b">
        <v>0</v>
      </c>
      <c r="D10" s="32" t="b">
        <v>0</v>
      </c>
      <c r="E10" s="33">
        <v>4.7787919385129003</v>
      </c>
      <c r="F10" s="10">
        <v>3.2145232476584602</v>
      </c>
      <c r="G10" s="10">
        <v>5.8141417073887096</v>
      </c>
      <c r="H10" s="10">
        <v>5.5331184399185798</v>
      </c>
      <c r="I10" s="10">
        <v>2.17500229662113</v>
      </c>
      <c r="J10" s="32">
        <v>3.0904024259232199</v>
      </c>
    </row>
    <row r="11" spans="1:10" x14ac:dyDescent="0.35">
      <c r="A11" s="31" t="s">
        <v>415</v>
      </c>
      <c r="B11" s="10">
        <v>2.8960505800066998</v>
      </c>
      <c r="C11" s="10" t="b">
        <v>0</v>
      </c>
      <c r="D11" s="32" t="b">
        <v>0</v>
      </c>
      <c r="E11" s="33">
        <v>3.9010956625686002</v>
      </c>
      <c r="F11" s="10">
        <v>2.3806506915011698</v>
      </c>
      <c r="G11" s="10">
        <v>1.5624931269496201</v>
      </c>
      <c r="H11" s="10">
        <v>3.3863483981893898</v>
      </c>
      <c r="I11" s="10">
        <v>4.2162346529233403</v>
      </c>
      <c r="J11" s="32">
        <v>2.1027206752552599</v>
      </c>
    </row>
    <row r="12" spans="1:10" x14ac:dyDescent="0.35">
      <c r="A12" s="31" t="s">
        <v>497</v>
      </c>
      <c r="B12" s="10">
        <v>2.6855572282895901</v>
      </c>
      <c r="C12" s="10" t="b">
        <v>0</v>
      </c>
      <c r="D12" s="32" t="b">
        <v>0</v>
      </c>
      <c r="E12" s="33">
        <v>2.7743620368573598</v>
      </c>
      <c r="F12" s="10">
        <v>3.32936163376956</v>
      </c>
      <c r="G12" s="10">
        <v>2.0507034535706499</v>
      </c>
      <c r="H12" s="10">
        <v>4.08806436028003</v>
      </c>
      <c r="I12" s="10">
        <v>2.2581773314109799</v>
      </c>
      <c r="J12" s="32">
        <v>1.9771388417361699</v>
      </c>
    </row>
    <row r="13" spans="1:10" x14ac:dyDescent="0.35">
      <c r="A13" s="31" t="s">
        <v>289</v>
      </c>
      <c r="B13" s="10">
        <v>2.6459145254245899</v>
      </c>
      <c r="C13" s="10" t="b">
        <v>0</v>
      </c>
      <c r="D13" s="32" t="b">
        <v>0</v>
      </c>
      <c r="E13" s="33">
        <v>2.0767551366402301</v>
      </c>
      <c r="F13" s="10">
        <v>2.5204348089649802</v>
      </c>
      <c r="G13" s="10">
        <v>2.7749348803447398</v>
      </c>
      <c r="H13" s="10">
        <v>2.8443235074828901</v>
      </c>
      <c r="I13" s="10">
        <v>2.4255206009006698</v>
      </c>
      <c r="J13" s="32">
        <v>3.1583745591658601</v>
      </c>
    </row>
    <row r="14" spans="1:10" x14ac:dyDescent="0.35">
      <c r="A14" s="31" t="s">
        <v>518</v>
      </c>
      <c r="B14" s="10">
        <v>2.3044015205963402</v>
      </c>
      <c r="C14" s="10" t="b">
        <v>0</v>
      </c>
      <c r="D14" s="32" t="b">
        <v>1</v>
      </c>
      <c r="E14" s="33">
        <v>0.21625293873345999</v>
      </c>
      <c r="F14" s="10">
        <v>0.18159844489263299</v>
      </c>
      <c r="G14" s="10">
        <v>0.12611354085077001</v>
      </c>
      <c r="H14" s="10">
        <v>5.1010556325514003E-2</v>
      </c>
      <c r="I14" s="10">
        <v>4.6495209737111596</v>
      </c>
      <c r="J14" s="32">
        <v>7.1662411850341297</v>
      </c>
    </row>
    <row r="15" spans="1:10" x14ac:dyDescent="0.35">
      <c r="A15" s="31" t="s">
        <v>355</v>
      </c>
      <c r="B15" s="10">
        <v>1.7707528572589699</v>
      </c>
      <c r="C15" s="10" t="b">
        <v>0</v>
      </c>
      <c r="D15" s="32" t="b">
        <v>0</v>
      </c>
      <c r="E15" s="33">
        <v>1.5352437286804299</v>
      </c>
      <c r="F15" s="10">
        <v>1.42500234983443</v>
      </c>
      <c r="G15" s="10">
        <v>1.1873712140767501</v>
      </c>
      <c r="H15" s="10">
        <v>3.6338747201211601</v>
      </c>
      <c r="I15" s="10">
        <v>1.5581678498409799</v>
      </c>
      <c r="J15" s="32">
        <v>1.5965313314721901</v>
      </c>
    </row>
    <row r="16" spans="1:10" x14ac:dyDescent="0.35">
      <c r="A16" s="31" t="s">
        <v>444</v>
      </c>
      <c r="B16" s="10">
        <v>1.7430372468415101</v>
      </c>
      <c r="C16" s="10" t="b">
        <v>0</v>
      </c>
      <c r="D16" s="32" t="b">
        <v>1</v>
      </c>
      <c r="E16" s="33">
        <v>0.52470300845225704</v>
      </c>
      <c r="F16" s="10">
        <v>1.09162953599379</v>
      </c>
      <c r="G16" s="10">
        <v>1.03699743777079</v>
      </c>
      <c r="H16" s="10">
        <v>2.5678513871443802</v>
      </c>
      <c r="I16" s="10">
        <v>2.87552921295794</v>
      </c>
      <c r="J16" s="32">
        <v>2.2323029502181</v>
      </c>
    </row>
    <row r="17" spans="1:10" x14ac:dyDescent="0.35">
      <c r="A17" s="31" t="s">
        <v>351</v>
      </c>
      <c r="B17" s="10">
        <v>1.72358440468271</v>
      </c>
      <c r="C17" s="10" t="b">
        <v>0</v>
      </c>
      <c r="D17" s="32" t="b">
        <v>0</v>
      </c>
      <c r="E17" s="33">
        <v>3.2840331260859799</v>
      </c>
      <c r="F17" s="10">
        <v>2.72380154537991</v>
      </c>
      <c r="G17" s="10">
        <v>0.92013911590887798</v>
      </c>
      <c r="H17" s="10">
        <v>1.4499119585009499</v>
      </c>
      <c r="I17" s="10">
        <v>0.78340936421449703</v>
      </c>
      <c r="J17" s="32">
        <v>1.38287965419681</v>
      </c>
    </row>
    <row r="18" spans="1:10" x14ac:dyDescent="0.35">
      <c r="A18" s="31" t="s">
        <v>210</v>
      </c>
      <c r="B18" s="10">
        <v>1.1430503255173901</v>
      </c>
      <c r="C18" s="10" t="b">
        <v>0</v>
      </c>
      <c r="D18" s="32" t="b">
        <v>1</v>
      </c>
      <c r="E18" s="33">
        <v>0</v>
      </c>
      <c r="F18" s="10">
        <v>3.7904801323908499E-2</v>
      </c>
      <c r="G18" s="10">
        <v>0.91540851617025398</v>
      </c>
      <c r="H18" s="10">
        <v>0</v>
      </c>
      <c r="I18" s="10">
        <v>1.2416515852271901</v>
      </c>
      <c r="J18" s="32">
        <v>3.9587820046501201</v>
      </c>
    </row>
    <row r="19" spans="1:10" x14ac:dyDescent="0.35">
      <c r="A19" s="31" t="s">
        <v>186</v>
      </c>
      <c r="B19" s="10">
        <v>1.0912077997040199</v>
      </c>
      <c r="C19" s="10" t="b">
        <v>0</v>
      </c>
      <c r="D19" s="32" t="b">
        <v>0</v>
      </c>
      <c r="E19" s="33">
        <v>0.70776512089204702</v>
      </c>
      <c r="F19" s="10">
        <v>0.91998223217561803</v>
      </c>
      <c r="G19" s="10">
        <v>0.93136226145010903</v>
      </c>
      <c r="H19" s="10">
        <v>1.43015735026194</v>
      </c>
      <c r="I19" s="10">
        <v>0.79615337433503197</v>
      </c>
      <c r="J19" s="32">
        <v>1.71171136103352</v>
      </c>
    </row>
    <row r="20" spans="1:10" x14ac:dyDescent="0.35">
      <c r="A20" s="31" t="s">
        <v>419</v>
      </c>
      <c r="B20" s="10">
        <v>1.0322011276554499</v>
      </c>
      <c r="C20" s="10" t="b">
        <v>0</v>
      </c>
      <c r="D20" s="32" t="b">
        <v>0</v>
      </c>
      <c r="E20" s="33">
        <v>0.694715335973355</v>
      </c>
      <c r="F20" s="10">
        <v>1.1622604345751999</v>
      </c>
      <c r="G20" s="10">
        <v>1.06568550526339</v>
      </c>
      <c r="H20" s="10">
        <v>0.81147199315254204</v>
      </c>
      <c r="I20" s="10">
        <v>0.82889986870743104</v>
      </c>
      <c r="J20" s="32">
        <v>1.51206777473075</v>
      </c>
    </row>
    <row r="21" spans="1:10" x14ac:dyDescent="0.35">
      <c r="A21" s="31" t="s">
        <v>182</v>
      </c>
      <c r="B21" s="10">
        <v>1.03191408779357</v>
      </c>
      <c r="C21" s="10" t="b">
        <v>0</v>
      </c>
      <c r="D21" s="32" t="b">
        <v>0</v>
      </c>
      <c r="E21" s="33">
        <v>1.1526780907888099</v>
      </c>
      <c r="F21" s="10">
        <v>1.05447689002959</v>
      </c>
      <c r="G21" s="10">
        <v>0.65169287130780396</v>
      </c>
      <c r="H21" s="10">
        <v>2.0532046588313899</v>
      </c>
      <c r="I21" s="10">
        <v>1.0951538836004699</v>
      </c>
      <c r="J21" s="32">
        <v>0.437303282899626</v>
      </c>
    </row>
    <row r="22" spans="1:10" x14ac:dyDescent="0.35">
      <c r="A22" s="31" t="s">
        <v>335</v>
      </c>
      <c r="B22" s="10">
        <v>0.57959656938807902</v>
      </c>
      <c r="C22" s="10" t="b">
        <v>1</v>
      </c>
      <c r="D22" s="32" t="b">
        <v>1</v>
      </c>
      <c r="E22" s="33">
        <v>0.98775729625320396</v>
      </c>
      <c r="F22" s="10">
        <v>0.82441402099563899</v>
      </c>
      <c r="G22" s="10">
        <v>0.74905157778254805</v>
      </c>
      <c r="H22" s="10">
        <v>0.14184625050389699</v>
      </c>
      <c r="I22" s="10">
        <v>0.26576392261176701</v>
      </c>
      <c r="J22" s="32">
        <v>0.50795922673384797</v>
      </c>
    </row>
    <row r="23" spans="1:10" x14ac:dyDescent="0.35">
      <c r="A23" s="31" t="s">
        <v>128</v>
      </c>
      <c r="B23" s="10">
        <v>0.49472038711546001</v>
      </c>
      <c r="C23" s="10" t="b">
        <v>1</v>
      </c>
      <c r="D23" s="32" t="b">
        <v>1</v>
      </c>
      <c r="E23" s="33">
        <v>7.8064012490241998E-4</v>
      </c>
      <c r="F23" s="10">
        <v>1.00045438485508</v>
      </c>
      <c r="G23" s="10">
        <v>0.720571303530263</v>
      </c>
      <c r="H23" s="10">
        <v>0.37407109605883299</v>
      </c>
      <c r="I23" s="10">
        <v>0.44482213149629801</v>
      </c>
      <c r="J23" s="32">
        <v>0.39087977779348199</v>
      </c>
    </row>
    <row r="24" spans="1:10" x14ac:dyDescent="0.35">
      <c r="A24" s="31" t="s">
        <v>427</v>
      </c>
      <c r="B24" s="10">
        <v>0.38080712581991499</v>
      </c>
      <c r="C24" s="10" t="b">
        <v>1</v>
      </c>
      <c r="D24" s="32" t="b">
        <v>1</v>
      </c>
      <c r="E24" s="33">
        <v>0.199046194704076</v>
      </c>
      <c r="F24" s="10">
        <v>1.0209107587772299</v>
      </c>
      <c r="G24" s="10">
        <v>0.66953876048192995</v>
      </c>
      <c r="H24" s="10">
        <v>3.7892981806753399E-2</v>
      </c>
      <c r="I24" s="10">
        <v>2.7948264947931799E-2</v>
      </c>
      <c r="J24" s="32">
        <v>0.30203061453267099</v>
      </c>
    </row>
    <row r="25" spans="1:10" x14ac:dyDescent="0.35">
      <c r="A25" s="31" t="s">
        <v>379</v>
      </c>
      <c r="B25" s="10">
        <v>0.37814756377644099</v>
      </c>
      <c r="C25" s="10" t="b">
        <v>1</v>
      </c>
      <c r="D25" s="32" t="b">
        <v>1</v>
      </c>
      <c r="E25" s="33">
        <v>0.38854469697780702</v>
      </c>
      <c r="F25" s="10">
        <v>0.62323173665744802</v>
      </c>
      <c r="G25" s="10">
        <v>0.55867511355384003</v>
      </c>
      <c r="H25" s="10">
        <v>0.37156562159274398</v>
      </c>
      <c r="I25" s="10">
        <v>0.13681168972735799</v>
      </c>
      <c r="J25" s="32">
        <v>0.23103993762524899</v>
      </c>
    </row>
    <row r="26" spans="1:10" x14ac:dyDescent="0.35">
      <c r="A26" s="31" t="s">
        <v>331</v>
      </c>
      <c r="B26" s="10">
        <v>0.26958425384625401</v>
      </c>
      <c r="C26" s="10" t="b">
        <v>1</v>
      </c>
      <c r="D26" s="32" t="b">
        <v>1</v>
      </c>
      <c r="E26" s="33">
        <v>0.21938537346807599</v>
      </c>
      <c r="F26" s="10">
        <v>0.68121548216903804</v>
      </c>
      <c r="G26" s="10">
        <v>0.73179445682986799</v>
      </c>
      <c r="H26" s="10">
        <v>0</v>
      </c>
      <c r="I26" s="10">
        <v>0</v>
      </c>
      <c r="J26" s="32">
        <v>1.7212074270100499E-3</v>
      </c>
    </row>
    <row r="27" spans="1:10" x14ac:dyDescent="0.35">
      <c r="A27" s="31" t="s">
        <v>375</v>
      </c>
      <c r="B27" s="10">
        <v>0.24763458148721201</v>
      </c>
      <c r="C27" s="10" t="b">
        <v>1</v>
      </c>
      <c r="D27" s="32" t="b">
        <v>1</v>
      </c>
      <c r="E27" s="33">
        <v>0.77908083006996298</v>
      </c>
      <c r="F27" s="10">
        <v>0.30965553508756</v>
      </c>
      <c r="G27" s="10">
        <v>0.39462146561771</v>
      </c>
      <c r="H27" s="10">
        <v>2.57127009723074E-3</v>
      </c>
      <c r="I27" s="10">
        <v>2.6038482995788498E-2</v>
      </c>
      <c r="J27" s="32">
        <v>2.7873576865594399E-2</v>
      </c>
    </row>
    <row r="28" spans="1:10" x14ac:dyDescent="0.35">
      <c r="A28" s="31" t="s">
        <v>387</v>
      </c>
      <c r="B28" s="10">
        <v>9.3042284672775796E-2</v>
      </c>
      <c r="C28" s="10" t="b">
        <v>1</v>
      </c>
      <c r="D28" s="32" t="b">
        <v>1</v>
      </c>
      <c r="E28" s="33">
        <v>6.4184347902335103E-3</v>
      </c>
      <c r="F28" s="10">
        <v>1.3854933301799601E-2</v>
      </c>
      <c r="G28" s="10">
        <v>1.84204436421401E-2</v>
      </c>
      <c r="H28" s="10">
        <v>0.518225092701734</v>
      </c>
      <c r="I28" s="10">
        <v>2.4763281178071299E-2</v>
      </c>
      <c r="J28" s="32">
        <v>4.7569008700695102E-2</v>
      </c>
    </row>
    <row r="29" spans="1:10" x14ac:dyDescent="0.35">
      <c r="A29" s="31" t="s">
        <v>438</v>
      </c>
      <c r="B29" s="10">
        <v>5.4004375120058297E-2</v>
      </c>
      <c r="C29" s="10" t="b">
        <v>1</v>
      </c>
      <c r="D29" s="32" t="b">
        <v>1</v>
      </c>
      <c r="E29" s="33">
        <v>0</v>
      </c>
      <c r="F29" s="10">
        <v>0</v>
      </c>
      <c r="G29" s="10">
        <v>3.1524759640773501E-3</v>
      </c>
      <c r="H29" s="10">
        <v>0.16119110673303799</v>
      </c>
      <c r="I29" s="10">
        <v>4.9235878066957103E-2</v>
      </c>
      <c r="J29" s="32">
        <v>0.11393030698871499</v>
      </c>
    </row>
    <row r="30" spans="1:10" x14ac:dyDescent="0.35">
      <c r="A30" s="31" t="s">
        <v>198</v>
      </c>
      <c r="B30" s="10">
        <v>2.0748170448989599E-2</v>
      </c>
      <c r="C30" s="10" t="b">
        <v>1</v>
      </c>
      <c r="D30" s="32" t="b">
        <v>1</v>
      </c>
      <c r="E30" s="33">
        <v>1.37919090713058E-2</v>
      </c>
      <c r="F30" s="10">
        <v>3.9880662303790899E-2</v>
      </c>
      <c r="G30" s="10">
        <v>5.0727724944593502E-2</v>
      </c>
      <c r="H30" s="10">
        <v>5.2948822488372701E-3</v>
      </c>
      <c r="I30" s="10">
        <v>8.1843399923687398E-3</v>
      </c>
      <c r="J30" s="32">
        <v>6.8080591537435604E-3</v>
      </c>
    </row>
    <row r="31" spans="1:10" x14ac:dyDescent="0.35">
      <c r="A31" s="31" t="s">
        <v>124</v>
      </c>
      <c r="B31" s="10">
        <v>8.1023006428384697E-3</v>
      </c>
      <c r="C31" s="10" t="b">
        <v>1</v>
      </c>
      <c r="D31" s="32" t="b">
        <v>1</v>
      </c>
      <c r="E31" s="33">
        <v>3.1953540691761297E-2</v>
      </c>
      <c r="F31" s="10">
        <v>2.1150144878492399E-3</v>
      </c>
      <c r="G31" s="10">
        <v>4.5866586906809998E-3</v>
      </c>
      <c r="H31" s="10">
        <v>1.3564471935107599E-3</v>
      </c>
      <c r="I31" s="10">
        <v>2.8245409882686899E-3</v>
      </c>
      <c r="J31" s="32">
        <v>7.1300478369994303E-3</v>
      </c>
    </row>
    <row r="32" spans="1:10" x14ac:dyDescent="0.35">
      <c r="A32" s="23" t="s">
        <v>506</v>
      </c>
      <c r="B32" s="34">
        <v>0.82984640647765595</v>
      </c>
      <c r="C32" s="34" t="b">
        <v>1</v>
      </c>
      <c r="D32" s="22" t="b">
        <v>0</v>
      </c>
      <c r="E32" s="21">
        <v>1.1996870710559899</v>
      </c>
      <c r="F32" s="34">
        <v>1.0307986376896401</v>
      </c>
      <c r="G32" s="34">
        <v>0.69181397704388103</v>
      </c>
      <c r="H32" s="34">
        <v>0.52399032725414596</v>
      </c>
      <c r="I32" s="34">
        <v>0.72973013856179803</v>
      </c>
      <c r="J32" s="22">
        <v>0.79717968809258699</v>
      </c>
    </row>
    <row r="33" spans="1:10" x14ac:dyDescent="0.35">
      <c r="A33" s="23" t="s">
        <v>423</v>
      </c>
      <c r="B33" s="34">
        <v>0.72466411641961004</v>
      </c>
      <c r="C33" s="34" t="b">
        <v>1</v>
      </c>
      <c r="D33" s="22" t="b">
        <v>0</v>
      </c>
      <c r="E33" s="21">
        <v>1.2197309003513901</v>
      </c>
      <c r="F33" s="34">
        <v>0.42693979236684498</v>
      </c>
      <c r="G33" s="34">
        <v>0.27815481532397202</v>
      </c>
      <c r="H33" s="34">
        <v>0.89734205334476602</v>
      </c>
      <c r="I33" s="34">
        <v>0.69555548273761503</v>
      </c>
      <c r="J33" s="22">
        <v>0.87415073542754795</v>
      </c>
    </row>
    <row r="34" spans="1:10" x14ac:dyDescent="0.35">
      <c r="A34" s="23" t="s">
        <v>395</v>
      </c>
      <c r="B34" s="34">
        <v>0.66311842712640301</v>
      </c>
      <c r="C34" s="34" t="b">
        <v>1</v>
      </c>
      <c r="D34" s="22" t="b">
        <v>0</v>
      </c>
      <c r="E34" s="21">
        <v>0.44577517491623098</v>
      </c>
      <c r="F34" s="34">
        <v>0.86303399007973902</v>
      </c>
      <c r="G34" s="34">
        <v>0.85855599798328697</v>
      </c>
      <c r="H34" s="34">
        <v>1.2977937292266299</v>
      </c>
      <c r="I34" s="34">
        <v>0.28414591124154398</v>
      </c>
      <c r="J34" s="22">
        <v>0.38263277287805197</v>
      </c>
    </row>
    <row r="35" spans="1:10" x14ac:dyDescent="0.35">
      <c r="A35" s="23" t="s">
        <v>449</v>
      </c>
      <c r="B35" s="34">
        <v>0.60284403059934</v>
      </c>
      <c r="C35" s="34" t="b">
        <v>1</v>
      </c>
      <c r="D35" s="22" t="b">
        <v>0</v>
      </c>
      <c r="E35" s="21">
        <v>1.62223000633964</v>
      </c>
      <c r="F35" s="34">
        <v>0.35141851254729101</v>
      </c>
      <c r="G35" s="34">
        <v>0.22368838004473701</v>
      </c>
      <c r="H35" s="34">
        <v>1.1095177734247099</v>
      </c>
      <c r="I35" s="34">
        <v>0.244279639552413</v>
      </c>
      <c r="J35" s="22">
        <v>0.29693828303806002</v>
      </c>
    </row>
    <row r="36" spans="1:10" x14ac:dyDescent="0.35">
      <c r="A36" s="23" t="s">
        <v>534</v>
      </c>
      <c r="B36" s="34">
        <v>0.59416043913526795</v>
      </c>
      <c r="C36" s="34" t="b">
        <v>1</v>
      </c>
      <c r="D36" s="22" t="b">
        <v>0</v>
      </c>
      <c r="E36" s="21">
        <v>0.63055842005094498</v>
      </c>
      <c r="F36" s="34">
        <v>0.60945622522917198</v>
      </c>
      <c r="G36" s="34">
        <v>0.52564902280501202</v>
      </c>
      <c r="H36" s="34">
        <v>0.56170757195185195</v>
      </c>
      <c r="I36" s="34">
        <v>0.59574020114741499</v>
      </c>
      <c r="J36" s="22">
        <v>0.63348659199739898</v>
      </c>
    </row>
    <row r="37" spans="1:10" x14ac:dyDescent="0.35">
      <c r="A37" s="23" t="s">
        <v>482</v>
      </c>
      <c r="B37" s="34">
        <v>0.58941209647710102</v>
      </c>
      <c r="C37" s="34" t="b">
        <v>1</v>
      </c>
      <c r="D37" s="22" t="b">
        <v>0</v>
      </c>
      <c r="E37" s="21">
        <v>0.73413119105485902</v>
      </c>
      <c r="F37" s="34">
        <v>0.674570882054503</v>
      </c>
      <c r="G37" s="34">
        <v>0.75816081831798599</v>
      </c>
      <c r="H37" s="34">
        <v>0.28063616569307698</v>
      </c>
      <c r="I37" s="34">
        <v>0.55016877011235599</v>
      </c>
      <c r="J37" s="22">
        <v>0.51664643490109297</v>
      </c>
    </row>
    <row r="38" spans="1:10" x14ac:dyDescent="0.35">
      <c r="A38" s="23" t="s">
        <v>899</v>
      </c>
      <c r="B38" s="34">
        <v>0.551205636219401</v>
      </c>
      <c r="C38" s="34" t="b">
        <v>1</v>
      </c>
      <c r="D38" s="22" t="b">
        <v>0</v>
      </c>
      <c r="E38" s="21">
        <v>0.51964618515884398</v>
      </c>
      <c r="F38" s="34">
        <v>0.71561359233580502</v>
      </c>
      <c r="G38" s="34">
        <v>0.54108194245560604</v>
      </c>
      <c r="H38" s="34">
        <v>0.39718614007671199</v>
      </c>
      <c r="I38" s="34">
        <v>0.61012903537567198</v>
      </c>
      <c r="J38" s="22">
        <v>0.50069262765437395</v>
      </c>
    </row>
    <row r="39" spans="1:10" x14ac:dyDescent="0.35">
      <c r="A39" s="23" t="s">
        <v>453</v>
      </c>
      <c r="B39" s="34">
        <v>0.49431752904317899</v>
      </c>
      <c r="C39" s="34" t="b">
        <v>1</v>
      </c>
      <c r="D39" s="22" t="b">
        <v>0</v>
      </c>
      <c r="E39" s="21">
        <v>0.21464143778742401</v>
      </c>
      <c r="F39" s="34">
        <v>1.14228145319761</v>
      </c>
      <c r="G39" s="34">
        <v>0.31198086017170701</v>
      </c>
      <c r="H39" s="34">
        <v>0.85181261892593796</v>
      </c>
      <c r="I39" s="34">
        <v>0.36136342964109502</v>
      </c>
      <c r="J39" s="22">
        <v>0.176442207663804</v>
      </c>
    </row>
    <row r="40" spans="1:10" x14ac:dyDescent="0.35">
      <c r="A40" s="23" t="s">
        <v>478</v>
      </c>
      <c r="B40" s="34">
        <v>0.48510839388023203</v>
      </c>
      <c r="C40" s="34" t="b">
        <v>1</v>
      </c>
      <c r="D40" s="22" t="b">
        <v>0</v>
      </c>
      <c r="E40" s="21">
        <v>0.30446167452262901</v>
      </c>
      <c r="F40" s="34">
        <v>0.265497915860613</v>
      </c>
      <c r="G40" s="34">
        <v>0.228088230932324</v>
      </c>
      <c r="H40" s="34">
        <v>1.37708656993736</v>
      </c>
      <c r="I40" s="34">
        <v>0.48752656847929399</v>
      </c>
      <c r="J40" s="22">
        <v>0.38633136613715402</v>
      </c>
    </row>
    <row r="41" spans="1:10" x14ac:dyDescent="0.35">
      <c r="A41" s="23" t="s">
        <v>530</v>
      </c>
      <c r="B41" s="34">
        <v>0.40679609205955802</v>
      </c>
      <c r="C41" s="34" t="b">
        <v>1</v>
      </c>
      <c r="D41" s="22" t="b">
        <v>0</v>
      </c>
      <c r="E41" s="21">
        <v>0.40589567532670501</v>
      </c>
      <c r="F41" s="34">
        <v>0.62010213306719697</v>
      </c>
      <c r="G41" s="34">
        <v>0.47698848810956501</v>
      </c>
      <c r="H41" s="34">
        <v>0.15343587176106899</v>
      </c>
      <c r="I41" s="34">
        <v>0.293824411909057</v>
      </c>
      <c r="J41" s="22">
        <v>0.453055509688574</v>
      </c>
    </row>
    <row r="42" spans="1:10" x14ac:dyDescent="0.35">
      <c r="A42" s="23" t="s">
        <v>363</v>
      </c>
      <c r="B42" s="34">
        <v>0.373419422326419</v>
      </c>
      <c r="C42" s="34" t="b">
        <v>1</v>
      </c>
      <c r="D42" s="22" t="b">
        <v>0</v>
      </c>
      <c r="E42" s="21">
        <v>3.9796595180190103E-2</v>
      </c>
      <c r="F42" s="34">
        <v>0.45852744827612602</v>
      </c>
      <c r="G42" s="34">
        <v>0.23254390386197199</v>
      </c>
      <c r="H42" s="34">
        <v>0.40491414048631102</v>
      </c>
      <c r="I42" s="34">
        <v>0.63692012071297399</v>
      </c>
      <c r="J42" s="22">
        <v>0.419619399078139</v>
      </c>
    </row>
    <row r="43" spans="1:10" x14ac:dyDescent="0.35">
      <c r="A43" s="23" t="s">
        <v>257</v>
      </c>
      <c r="B43" s="34">
        <v>0.348502971521649</v>
      </c>
      <c r="C43" s="34" t="b">
        <v>1</v>
      </c>
      <c r="D43" s="22" t="b">
        <v>0</v>
      </c>
      <c r="E43" s="21">
        <v>0.44244548324574401</v>
      </c>
      <c r="F43" s="34">
        <v>0.38626764314413098</v>
      </c>
      <c r="G43" s="34">
        <v>0.374579493757971</v>
      </c>
      <c r="H43" s="34">
        <v>0.156058201973092</v>
      </c>
      <c r="I43" s="34">
        <v>0.432904115576288</v>
      </c>
      <c r="J43" s="22">
        <v>0.28037169068269002</v>
      </c>
    </row>
    <row r="44" spans="1:10" x14ac:dyDescent="0.35">
      <c r="A44" s="23" t="s">
        <v>403</v>
      </c>
      <c r="B44" s="34">
        <v>0.344727795826057</v>
      </c>
      <c r="C44" s="34" t="b">
        <v>1</v>
      </c>
      <c r="D44" s="22" t="b">
        <v>0</v>
      </c>
      <c r="E44" s="21">
        <v>1.8606738346191201</v>
      </c>
      <c r="F44" s="34">
        <v>0.28254903839224799</v>
      </c>
      <c r="G44" s="34">
        <v>4.8779743120606303E-2</v>
      </c>
      <c r="H44" s="34">
        <v>0</v>
      </c>
      <c r="I44" s="34">
        <v>1.8100564238278299E-2</v>
      </c>
      <c r="J44" s="22">
        <v>0</v>
      </c>
    </row>
    <row r="45" spans="1:10" x14ac:dyDescent="0.35">
      <c r="A45" s="23" t="s">
        <v>490</v>
      </c>
      <c r="B45" s="34">
        <v>0.28857494271055101</v>
      </c>
      <c r="C45" s="34" t="b">
        <v>1</v>
      </c>
      <c r="D45" s="22" t="b">
        <v>0</v>
      </c>
      <c r="E45" s="21">
        <v>0.47226007257479902</v>
      </c>
      <c r="F45" s="34">
        <v>0.43986920842051203</v>
      </c>
      <c r="G45" s="34">
        <v>0.193590890663877</v>
      </c>
      <c r="H45" s="34">
        <v>0.306290029421386</v>
      </c>
      <c r="I45" s="34">
        <v>0.22205725670221499</v>
      </c>
      <c r="J45" s="22">
        <v>0.141916763664139</v>
      </c>
    </row>
    <row r="46" spans="1:10" x14ac:dyDescent="0.35">
      <c r="A46" s="23" t="s">
        <v>270</v>
      </c>
      <c r="B46" s="34">
        <v>0.25352797634993202</v>
      </c>
      <c r="C46" s="34" t="b">
        <v>1</v>
      </c>
      <c r="D46" s="22" t="b">
        <v>0</v>
      </c>
      <c r="E46" s="21">
        <v>4.1560420917179597E-2</v>
      </c>
      <c r="F46" s="34">
        <v>8.0682956884458798E-2</v>
      </c>
      <c r="G46" s="34">
        <v>0.39112879738758299</v>
      </c>
      <c r="H46" s="34">
        <v>7.1005345572279699E-3</v>
      </c>
      <c r="I46" s="34">
        <v>0.13424779831127201</v>
      </c>
      <c r="J46" s="22">
        <v>0.74568861615097903</v>
      </c>
    </row>
    <row r="47" spans="1:10" x14ac:dyDescent="0.35">
      <c r="A47" s="23" t="s">
        <v>457</v>
      </c>
      <c r="B47" s="34">
        <v>0.21026085981269199</v>
      </c>
      <c r="C47" s="34" t="b">
        <v>1</v>
      </c>
      <c r="D47" s="22" t="b">
        <v>0</v>
      </c>
      <c r="E47" s="21">
        <v>3.9907313447467299E-2</v>
      </c>
      <c r="F47" s="34">
        <v>0.46474146676573902</v>
      </c>
      <c r="G47" s="34">
        <v>0.75998617200506002</v>
      </c>
      <c r="H47" s="34">
        <v>0</v>
      </c>
      <c r="I47" s="34">
        <v>0</v>
      </c>
      <c r="J47" s="22">
        <v>0</v>
      </c>
    </row>
    <row r="48" spans="1:10" x14ac:dyDescent="0.35">
      <c r="A48" s="23" t="s">
        <v>228</v>
      </c>
      <c r="B48" s="34">
        <v>0.19399694949048599</v>
      </c>
      <c r="C48" s="34" t="b">
        <v>1</v>
      </c>
      <c r="D48" s="22" t="b">
        <v>0</v>
      </c>
      <c r="E48" s="21">
        <v>0.21139705706058801</v>
      </c>
      <c r="F48" s="34">
        <v>0.16695748943810601</v>
      </c>
      <c r="G48" s="34">
        <v>0.28051761355551103</v>
      </c>
      <c r="H48" s="34">
        <v>3.2313740265708699E-2</v>
      </c>
      <c r="I48" s="34">
        <v>0.199499005713272</v>
      </c>
      <c r="J48" s="22">
        <v>0.24195892091368301</v>
      </c>
    </row>
    <row r="49" spans="1:10" x14ac:dyDescent="0.35">
      <c r="A49" s="23" t="s">
        <v>322</v>
      </c>
      <c r="B49" s="34">
        <v>0.18469668379878901</v>
      </c>
      <c r="C49" s="34" t="b">
        <v>1</v>
      </c>
      <c r="D49" s="22" t="b">
        <v>0</v>
      </c>
      <c r="E49" s="21">
        <v>0.16459712265106299</v>
      </c>
      <c r="F49" s="34">
        <v>0.14433425803130601</v>
      </c>
      <c r="G49" s="34">
        <v>0.137833081689096</v>
      </c>
      <c r="H49" s="34">
        <v>0.16736994300810301</v>
      </c>
      <c r="I49" s="34">
        <v>0.22369318179330799</v>
      </c>
      <c r="J49" s="22">
        <v>0.25268176866214198</v>
      </c>
    </row>
    <row r="50" spans="1:10" x14ac:dyDescent="0.35">
      <c r="A50" s="23" t="s">
        <v>241</v>
      </c>
      <c r="B50" s="34">
        <v>0.17771780877410301</v>
      </c>
      <c r="C50" s="34" t="b">
        <v>1</v>
      </c>
      <c r="D50" s="22" t="b">
        <v>0</v>
      </c>
      <c r="E50" s="21">
        <v>8.2307734341198202E-2</v>
      </c>
      <c r="F50" s="34">
        <v>4.30702391983422E-2</v>
      </c>
      <c r="G50" s="34">
        <v>8.5427310397505105E-2</v>
      </c>
      <c r="H50" s="34">
        <v>7.5441377454001396E-2</v>
      </c>
      <c r="I50" s="34">
        <v>4.4764995024026498E-2</v>
      </c>
      <c r="J50" s="22">
        <v>0.64981753634728101</v>
      </c>
    </row>
    <row r="51" spans="1:10" x14ac:dyDescent="0.35">
      <c r="A51" s="23" t="s">
        <v>339</v>
      </c>
      <c r="B51" s="34">
        <v>0.15176090948068699</v>
      </c>
      <c r="C51" s="34" t="b">
        <v>1</v>
      </c>
      <c r="D51" s="22" t="b">
        <v>0</v>
      </c>
      <c r="E51" s="21">
        <v>0.17825548656467699</v>
      </c>
      <c r="F51" s="34">
        <v>0.112505147159189</v>
      </c>
      <c r="G51" s="34">
        <v>0.119255500086312</v>
      </c>
      <c r="H51" s="34">
        <v>0.18785728666776899</v>
      </c>
      <c r="I51" s="34">
        <v>0.25551176054619801</v>
      </c>
      <c r="J51" s="22">
        <v>6.9453459035582796E-2</v>
      </c>
    </row>
    <row r="52" spans="1:10" x14ac:dyDescent="0.35">
      <c r="A52" s="23" t="s">
        <v>514</v>
      </c>
      <c r="B52" s="34">
        <v>0.140068296887886</v>
      </c>
      <c r="C52" s="34" t="b">
        <v>1</v>
      </c>
      <c r="D52" s="22" t="b">
        <v>0</v>
      </c>
      <c r="E52" s="21">
        <v>0.14772855809007601</v>
      </c>
      <c r="F52" s="34">
        <v>0.11707170677987599</v>
      </c>
      <c r="G52" s="34">
        <v>6.7013010064014306E-2</v>
      </c>
      <c r="H52" s="34">
        <v>0.32041315109798502</v>
      </c>
      <c r="I52" s="34">
        <v>0.13951245771751999</v>
      </c>
      <c r="J52" s="22">
        <v>8.5450938072034494E-2</v>
      </c>
    </row>
    <row r="53" spans="1:10" x14ac:dyDescent="0.35">
      <c r="A53" s="23" t="s">
        <v>327</v>
      </c>
      <c r="B53" s="34">
        <v>0.12605416486099</v>
      </c>
      <c r="C53" s="34" t="b">
        <v>1</v>
      </c>
      <c r="D53" s="22" t="b">
        <v>0</v>
      </c>
      <c r="E53" s="21">
        <v>0.167083736494056</v>
      </c>
      <c r="F53" s="34">
        <v>9.8184648808401401E-2</v>
      </c>
      <c r="G53" s="34">
        <v>0.104320343521015</v>
      </c>
      <c r="H53" s="34">
        <v>0.129325613462102</v>
      </c>
      <c r="I53" s="34">
        <v>0.13427506804791001</v>
      </c>
      <c r="J53" s="22">
        <v>0.12614816134615101</v>
      </c>
    </row>
    <row r="54" spans="1:10" x14ac:dyDescent="0.35">
      <c r="A54" s="23" t="s">
        <v>295</v>
      </c>
      <c r="B54" s="34">
        <v>0.12585293576484699</v>
      </c>
      <c r="C54" s="34" t="b">
        <v>1</v>
      </c>
      <c r="D54" s="22" t="b">
        <v>0</v>
      </c>
      <c r="E54" s="21">
        <v>0.39875670609479902</v>
      </c>
      <c r="F54" s="34">
        <v>9.5713363099924106E-2</v>
      </c>
      <c r="G54" s="34">
        <v>5.10215465896783E-2</v>
      </c>
      <c r="H54" s="34">
        <v>0.13095831627646801</v>
      </c>
      <c r="I54" s="34">
        <v>4.8558125018872002E-2</v>
      </c>
      <c r="J54" s="22">
        <v>6.6902630750020495E-2</v>
      </c>
    </row>
    <row r="55" spans="1:10" x14ac:dyDescent="0.35">
      <c r="A55" s="23" t="s">
        <v>202</v>
      </c>
      <c r="B55" s="34">
        <v>0.110252474906627</v>
      </c>
      <c r="C55" s="34" t="b">
        <v>1</v>
      </c>
      <c r="D55" s="22" t="b">
        <v>0</v>
      </c>
      <c r="E55" s="21">
        <v>0.176387950006683</v>
      </c>
      <c r="F55" s="34">
        <v>0.17874935541700601</v>
      </c>
      <c r="G55" s="34">
        <v>0.15943316428573401</v>
      </c>
      <c r="H55" s="34">
        <v>5.0877711904535501E-2</v>
      </c>
      <c r="I55" s="34">
        <v>4.4142441322921097E-2</v>
      </c>
      <c r="J55" s="22">
        <v>6.0601058468685499E-2</v>
      </c>
    </row>
    <row r="56" spans="1:10" x14ac:dyDescent="0.35">
      <c r="A56" s="23" t="s">
        <v>411</v>
      </c>
      <c r="B56" s="34">
        <v>8.5830579788702593E-2</v>
      </c>
      <c r="C56" s="34" t="b">
        <v>1</v>
      </c>
      <c r="D56" s="22" t="b">
        <v>0</v>
      </c>
      <c r="E56" s="21">
        <v>0</v>
      </c>
      <c r="F56" s="34">
        <v>0</v>
      </c>
      <c r="G56" s="34">
        <v>0.122754373507258</v>
      </c>
      <c r="H56" s="34">
        <v>2.1577371004014499E-2</v>
      </c>
      <c r="I56" s="34">
        <v>0.146953802630929</v>
      </c>
      <c r="J56" s="22">
        <v>0.186951603336486</v>
      </c>
    </row>
    <row r="57" spans="1:10" x14ac:dyDescent="0.35">
      <c r="A57" s="23" t="s">
        <v>347</v>
      </c>
      <c r="B57" s="34">
        <v>7.9612438003141703E-2</v>
      </c>
      <c r="C57" s="34" t="b">
        <v>1</v>
      </c>
      <c r="D57" s="22" t="b">
        <v>0</v>
      </c>
      <c r="E57" s="21">
        <v>0</v>
      </c>
      <c r="F57" s="34">
        <v>8.5095261105691405E-3</v>
      </c>
      <c r="G57" s="34">
        <v>0.41267793359088101</v>
      </c>
      <c r="H57" s="34">
        <v>0</v>
      </c>
      <c r="I57" s="34">
        <v>0</v>
      </c>
      <c r="J57" s="22">
        <v>4.89555458750804E-2</v>
      </c>
    </row>
    <row r="58" spans="1:10" x14ac:dyDescent="0.35">
      <c r="A58" s="23" t="s">
        <v>564</v>
      </c>
      <c r="B58" s="34">
        <v>7.1815418129353395E-2</v>
      </c>
      <c r="C58" s="34" t="b">
        <v>1</v>
      </c>
      <c r="D58" s="22" t="b">
        <v>0</v>
      </c>
      <c r="E58" s="21">
        <v>7.8321820570699599E-2</v>
      </c>
      <c r="F58" s="34">
        <v>0.10484078182420201</v>
      </c>
      <c r="G58" s="34">
        <v>6.7565907735234507E-2</v>
      </c>
      <c r="H58" s="34">
        <v>6.0839715617969102E-2</v>
      </c>
      <c r="I58" s="34">
        <v>5.7272659148058E-2</v>
      </c>
      <c r="J58" s="22">
        <v>6.3293313539868098E-2</v>
      </c>
    </row>
    <row r="59" spans="1:10" x14ac:dyDescent="0.35">
      <c r="A59" s="23" t="s">
        <v>407</v>
      </c>
      <c r="B59" s="34">
        <v>7.15864625560588E-2</v>
      </c>
      <c r="C59" s="34" t="b">
        <v>1</v>
      </c>
      <c r="D59" s="22" t="b">
        <v>0</v>
      </c>
      <c r="E59" s="21">
        <v>7.8771525754851704E-2</v>
      </c>
      <c r="F59" s="34">
        <v>7.9659007218163297E-2</v>
      </c>
      <c r="G59" s="34">
        <v>5.7466148772463699E-2</v>
      </c>
      <c r="H59" s="34">
        <v>0.121280099256789</v>
      </c>
      <c r="I59" s="34">
        <v>5.0358819302349603E-2</v>
      </c>
      <c r="J59" s="22">
        <v>5.4450278691909403E-2</v>
      </c>
    </row>
    <row r="60" spans="1:10" x14ac:dyDescent="0.35">
      <c r="A60" s="23" t="s">
        <v>542</v>
      </c>
      <c r="B60" s="34">
        <v>5.1048859814374098E-2</v>
      </c>
      <c r="C60" s="34" t="b">
        <v>1</v>
      </c>
      <c r="D60" s="22" t="b">
        <v>0</v>
      </c>
      <c r="E60" s="21">
        <v>6.2285518514948103E-2</v>
      </c>
      <c r="F60" s="34">
        <v>3.4524109107146997E-2</v>
      </c>
      <c r="G60" s="34">
        <v>5.6025490300270001E-2</v>
      </c>
      <c r="H60" s="34">
        <v>7.2152801575963502E-2</v>
      </c>
      <c r="I60" s="34">
        <v>4.5093721511515299E-2</v>
      </c>
      <c r="J60" s="22">
        <v>4.2149808836571198E-2</v>
      </c>
    </row>
    <row r="61" spans="1:10" x14ac:dyDescent="0.35">
      <c r="A61" s="23" t="s">
        <v>391</v>
      </c>
      <c r="B61" s="34">
        <v>5.0866534217116802E-2</v>
      </c>
      <c r="C61" s="34" t="b">
        <v>1</v>
      </c>
      <c r="D61" s="22" t="b">
        <v>0</v>
      </c>
      <c r="E61" s="21">
        <v>5.5808378407769102E-2</v>
      </c>
      <c r="F61" s="34">
        <v>5.3135349269580502E-2</v>
      </c>
      <c r="G61" s="34">
        <v>0.147282272484348</v>
      </c>
      <c r="H61" s="34">
        <v>0</v>
      </c>
      <c r="I61" s="34">
        <v>2.1754193537757899E-2</v>
      </c>
      <c r="J61" s="22">
        <v>2.5860089047479901E-2</v>
      </c>
    </row>
    <row r="62" spans="1:10" x14ac:dyDescent="0.35">
      <c r="A62" s="23" t="s">
        <v>117</v>
      </c>
      <c r="B62" s="34">
        <v>4.9095379671476203E-2</v>
      </c>
      <c r="C62" s="34" t="b">
        <v>1</v>
      </c>
      <c r="D62" s="22" t="b">
        <v>0</v>
      </c>
      <c r="E62" s="21">
        <v>7.2286640279996097E-3</v>
      </c>
      <c r="F62" s="34">
        <v>1.6065926715204799E-2</v>
      </c>
      <c r="G62" s="34">
        <v>7.9365890941833203E-2</v>
      </c>
      <c r="H62" s="34">
        <v>1.3852813852813901E-3</v>
      </c>
      <c r="I62" s="34">
        <v>2.3441098896956499E-2</v>
      </c>
      <c r="J62" s="22">
        <v>0.143911235780144</v>
      </c>
    </row>
    <row r="63" spans="1:10" x14ac:dyDescent="0.35">
      <c r="A63" s="23" t="s">
        <v>206</v>
      </c>
      <c r="B63" s="34">
        <v>4.7150983526109101E-2</v>
      </c>
      <c r="C63" s="34" t="b">
        <v>1</v>
      </c>
      <c r="D63" s="22" t="b">
        <v>0</v>
      </c>
      <c r="E63" s="21">
        <v>5.8178388652626797E-2</v>
      </c>
      <c r="F63" s="34">
        <v>7.9217241237113198E-2</v>
      </c>
      <c r="G63" s="34">
        <v>4.7900804410783003E-2</v>
      </c>
      <c r="H63" s="34">
        <v>8.4531566693260798E-2</v>
      </c>
      <c r="I63" s="34">
        <v>1.70827736273149E-2</v>
      </c>
      <c r="J63" s="22">
        <v>1.0539692891604099E-2</v>
      </c>
    </row>
    <row r="64" spans="1:10" x14ac:dyDescent="0.35">
      <c r="A64" s="23" t="s">
        <v>399</v>
      </c>
      <c r="B64" s="34">
        <v>4.5865404581918803E-2</v>
      </c>
      <c r="C64" s="34" t="b">
        <v>1</v>
      </c>
      <c r="D64" s="22" t="b">
        <v>0</v>
      </c>
      <c r="E64" s="21">
        <v>6.8861051103791301E-2</v>
      </c>
      <c r="F64" s="34">
        <v>4.6874633132881698E-2</v>
      </c>
      <c r="G64" s="34">
        <v>2.4540315461133801E-2</v>
      </c>
      <c r="H64" s="34">
        <v>0</v>
      </c>
      <c r="I64" s="34">
        <v>4.9359305278903497E-2</v>
      </c>
      <c r="J64" s="22">
        <v>7.5449622567821201E-2</v>
      </c>
    </row>
    <row r="65" spans="1:10" x14ac:dyDescent="0.35">
      <c r="A65" s="23" t="s">
        <v>132</v>
      </c>
      <c r="B65" s="34">
        <v>3.6879216755378502E-2</v>
      </c>
      <c r="C65" s="34" t="b">
        <v>1</v>
      </c>
      <c r="D65" s="22" t="b">
        <v>0</v>
      </c>
      <c r="E65" s="21">
        <v>8.4227242196589794E-2</v>
      </c>
      <c r="F65" s="34">
        <v>4.4637818058800398E-2</v>
      </c>
      <c r="G65" s="34">
        <v>3.8243045166322501E-2</v>
      </c>
      <c r="H65" s="34">
        <v>2.1541059062252201E-2</v>
      </c>
      <c r="I65" s="34">
        <v>1.9175566503746799E-2</v>
      </c>
      <c r="J65" s="22">
        <v>1.8866079859774398E-2</v>
      </c>
    </row>
    <row r="66" spans="1:10" x14ac:dyDescent="0.35">
      <c r="A66" s="23" t="s">
        <v>464</v>
      </c>
      <c r="B66" s="34">
        <v>3.6440868668759403E-2</v>
      </c>
      <c r="C66" s="34" t="b">
        <v>1</v>
      </c>
      <c r="D66" s="22" t="b">
        <v>0</v>
      </c>
      <c r="E66" s="21">
        <v>9.6922929121230406E-2</v>
      </c>
      <c r="F66" s="34">
        <v>1.6876475921406401E-2</v>
      </c>
      <c r="G66" s="34">
        <v>1.37149303601503E-2</v>
      </c>
      <c r="H66" s="34">
        <v>9.3630282478600599E-2</v>
      </c>
      <c r="I66" s="34">
        <v>1.0601340868787499E-2</v>
      </c>
      <c r="J66" s="22">
        <v>6.8848297080401901E-3</v>
      </c>
    </row>
    <row r="67" spans="1:10" x14ac:dyDescent="0.35">
      <c r="A67" s="23" t="s">
        <v>136</v>
      </c>
      <c r="B67" s="34">
        <v>3.5726556771146702E-2</v>
      </c>
      <c r="C67" s="34" t="b">
        <v>1</v>
      </c>
      <c r="D67" s="22" t="b">
        <v>0</v>
      </c>
      <c r="E67" s="21">
        <v>3.6593746459489103E-2</v>
      </c>
      <c r="F67" s="34">
        <v>3.5153995501928603E-2</v>
      </c>
      <c r="G67" s="34">
        <v>3.6763497414320202E-2</v>
      </c>
      <c r="H67" s="34">
        <v>4.48874129326403E-2</v>
      </c>
      <c r="I67" s="34">
        <v>2.77290339018668E-2</v>
      </c>
      <c r="J67" s="22">
        <v>3.5376736389277498E-2</v>
      </c>
    </row>
    <row r="68" spans="1:10" x14ac:dyDescent="0.35">
      <c r="A68" s="23" t="s">
        <v>550</v>
      </c>
      <c r="B68" s="34">
        <v>3.28400719572313E-2</v>
      </c>
      <c r="C68" s="34" t="b">
        <v>1</v>
      </c>
      <c r="D68" s="22" t="b">
        <v>0</v>
      </c>
      <c r="E68" s="21">
        <v>0</v>
      </c>
      <c r="F68" s="34">
        <v>0</v>
      </c>
      <c r="G68" s="34">
        <v>0</v>
      </c>
      <c r="H68" s="34">
        <v>7.7954965155975997E-2</v>
      </c>
      <c r="I68" s="34">
        <v>5.6564719198785703E-2</v>
      </c>
      <c r="J68" s="22">
        <v>6.08076618110205E-2</v>
      </c>
    </row>
    <row r="69" spans="1:10" x14ac:dyDescent="0.35">
      <c r="A69" s="23" t="s">
        <v>263</v>
      </c>
      <c r="B69" s="34">
        <v>2.6712053101145501E-2</v>
      </c>
      <c r="C69" s="34" t="b">
        <v>1</v>
      </c>
      <c r="D69" s="22" t="b">
        <v>0</v>
      </c>
      <c r="E69" s="21">
        <v>0</v>
      </c>
      <c r="F69" s="34">
        <v>4.5695025694993396E-3</v>
      </c>
      <c r="G69" s="34">
        <v>2.30075971641195E-2</v>
      </c>
      <c r="H69" s="34">
        <v>0</v>
      </c>
      <c r="I69" s="34">
        <v>1.03849356329823E-2</v>
      </c>
      <c r="J69" s="22">
        <v>0.105309916432703</v>
      </c>
    </row>
    <row r="70" spans="1:10" x14ac:dyDescent="0.35">
      <c r="A70" s="23" t="s">
        <v>461</v>
      </c>
      <c r="B70" s="34">
        <v>2.44296999097596E-2</v>
      </c>
      <c r="C70" s="34" t="b">
        <v>1</v>
      </c>
      <c r="D70" s="22" t="b">
        <v>0</v>
      </c>
      <c r="E70" s="21">
        <v>3.0432793121779801E-2</v>
      </c>
      <c r="F70" s="34">
        <v>1.9341670193220001E-2</v>
      </c>
      <c r="G70" s="34">
        <v>1.32490849939009E-2</v>
      </c>
      <c r="H70" s="34">
        <v>6.3094176982954803E-2</v>
      </c>
      <c r="I70" s="34">
        <v>1.4001239294587599E-2</v>
      </c>
      <c r="J70" s="22">
        <v>1.51059974087062E-2</v>
      </c>
    </row>
    <row r="71" spans="1:10" x14ac:dyDescent="0.35">
      <c r="A71" s="23" t="s">
        <v>571</v>
      </c>
      <c r="B71" s="34">
        <v>2.2918363504802398E-2</v>
      </c>
      <c r="C71" s="34" t="b">
        <v>1</v>
      </c>
      <c r="D71" s="22" t="b">
        <v>0</v>
      </c>
      <c r="E71" s="21">
        <v>0</v>
      </c>
      <c r="F71" s="34">
        <v>0</v>
      </c>
      <c r="G71" s="34">
        <v>3.3441483595959998E-2</v>
      </c>
      <c r="H71" s="34">
        <v>0</v>
      </c>
      <c r="I71" s="34">
        <v>4.4834735549899599E-2</v>
      </c>
      <c r="J71" s="22">
        <v>4.8347117928567301E-2</v>
      </c>
    </row>
    <row r="72" spans="1:10" x14ac:dyDescent="0.35">
      <c r="A72" s="23" t="s">
        <v>343</v>
      </c>
      <c r="B72" s="34">
        <v>2.1379680901165599E-2</v>
      </c>
      <c r="C72" s="34" t="b">
        <v>1</v>
      </c>
      <c r="D72" s="22" t="b">
        <v>0</v>
      </c>
      <c r="E72" s="21">
        <v>9.9912229573441008E-3</v>
      </c>
      <c r="F72" s="34">
        <v>0</v>
      </c>
      <c r="G72" s="34">
        <v>6.24216397209952E-3</v>
      </c>
      <c r="H72" s="34">
        <v>7.6026252381125398E-2</v>
      </c>
      <c r="I72" s="34">
        <v>2.27286888067822E-2</v>
      </c>
      <c r="J72" s="22">
        <v>2.08054589118776E-2</v>
      </c>
    </row>
    <row r="73" spans="1:10" x14ac:dyDescent="0.35">
      <c r="A73" s="23" t="s">
        <v>538</v>
      </c>
      <c r="B73" s="34">
        <v>2.1356352066047201E-2</v>
      </c>
      <c r="C73" s="34" t="b">
        <v>1</v>
      </c>
      <c r="D73" s="22" t="b">
        <v>0</v>
      </c>
      <c r="E73" s="21">
        <v>5.8283941439155898E-2</v>
      </c>
      <c r="F73" s="34">
        <v>4.6822288269082399E-3</v>
      </c>
      <c r="G73" s="34">
        <v>7.4063924280790101E-3</v>
      </c>
      <c r="H73" s="34">
        <v>6.2787604046910597E-3</v>
      </c>
      <c r="I73" s="34">
        <v>3.14851584450586E-2</v>
      </c>
      <c r="J73" s="22">
        <v>1.9958500325636699E-2</v>
      </c>
    </row>
    <row r="74" spans="1:10" x14ac:dyDescent="0.35">
      <c r="A74" s="23" t="s">
        <v>474</v>
      </c>
      <c r="B74" s="34">
        <v>1.97491554448972E-2</v>
      </c>
      <c r="C74" s="34" t="b">
        <v>1</v>
      </c>
      <c r="D74" s="22" t="b">
        <v>0</v>
      </c>
      <c r="E74" s="21">
        <v>2.67630880367353E-2</v>
      </c>
      <c r="F74" s="34">
        <v>2.2060411287863901E-2</v>
      </c>
      <c r="G74" s="34">
        <v>2.38329662215667E-2</v>
      </c>
      <c r="H74" s="34">
        <v>0</v>
      </c>
      <c r="I74" s="34">
        <v>2.4982828187822801E-2</v>
      </c>
      <c r="J74" s="22">
        <v>1.8193571067269401E-2</v>
      </c>
    </row>
    <row r="75" spans="1:10" x14ac:dyDescent="0.35">
      <c r="A75" s="23" t="s">
        <v>310</v>
      </c>
      <c r="B75" s="34">
        <v>1.7666017304158801E-2</v>
      </c>
      <c r="C75" s="34" t="b">
        <v>1</v>
      </c>
      <c r="D75" s="22" t="b">
        <v>0</v>
      </c>
      <c r="E75" s="21">
        <v>2.0810213463392801E-2</v>
      </c>
      <c r="F75" s="34">
        <v>2.4520415785147201E-2</v>
      </c>
      <c r="G75" s="34">
        <v>2.62226492173998E-2</v>
      </c>
      <c r="H75" s="34">
        <v>1.6430657699445E-2</v>
      </c>
      <c r="I75" s="34">
        <v>5.7604614802940299E-3</v>
      </c>
      <c r="J75" s="22">
        <v>1.3812216514169799E-2</v>
      </c>
    </row>
    <row r="76" spans="1:10" x14ac:dyDescent="0.35">
      <c r="A76" s="23" t="s">
        <v>283</v>
      </c>
      <c r="B76" s="34">
        <v>1.75263377090598E-2</v>
      </c>
      <c r="C76" s="34" t="b">
        <v>1</v>
      </c>
      <c r="D76" s="22" t="b">
        <v>0</v>
      </c>
      <c r="E76" s="21">
        <v>7.5522956861691698E-3</v>
      </c>
      <c r="F76" s="34">
        <v>3.3876165489375798E-3</v>
      </c>
      <c r="G76" s="34">
        <v>6.2468418565292602E-3</v>
      </c>
      <c r="H76" s="34">
        <v>3.5219783204669099E-2</v>
      </c>
      <c r="I76" s="34">
        <v>2.6830546300568799E-2</v>
      </c>
      <c r="J76" s="22">
        <v>2.58755713561497E-2</v>
      </c>
    </row>
    <row r="77" spans="1:10" x14ac:dyDescent="0.35">
      <c r="A77" s="23" t="s">
        <v>486</v>
      </c>
      <c r="B77" s="34">
        <v>1.6179065738370999E-2</v>
      </c>
      <c r="C77" s="34" t="b">
        <v>1</v>
      </c>
      <c r="D77" s="22" t="b">
        <v>0</v>
      </c>
      <c r="E77" s="21">
        <v>1.26927460369758E-2</v>
      </c>
      <c r="F77" s="34">
        <v>1.0405908474832E-2</v>
      </c>
      <c r="G77" s="34">
        <v>2.0878861278368899E-2</v>
      </c>
      <c r="H77" s="34">
        <v>1.9202795310692199E-2</v>
      </c>
      <c r="I77" s="34">
        <v>8.6058425996855398E-3</v>
      </c>
      <c r="J77" s="22">
        <v>2.4749308236293802E-2</v>
      </c>
    </row>
    <row r="78" spans="1:10" x14ac:dyDescent="0.35">
      <c r="A78" s="23" t="s">
        <v>522</v>
      </c>
      <c r="B78" s="34">
        <v>1.29665213928103E-2</v>
      </c>
      <c r="C78" s="34" t="b">
        <v>1</v>
      </c>
      <c r="D78" s="22" t="b">
        <v>0</v>
      </c>
      <c r="E78" s="21">
        <v>0</v>
      </c>
      <c r="F78" s="34">
        <v>6.83005608021299E-2</v>
      </c>
      <c r="G78" s="34">
        <v>9.4985675547316593E-3</v>
      </c>
      <c r="H78" s="34">
        <v>0</v>
      </c>
      <c r="I78" s="34">
        <v>0</v>
      </c>
      <c r="J78" s="22">
        <v>0</v>
      </c>
    </row>
    <row r="79" spans="1:10" x14ac:dyDescent="0.35">
      <c r="A79" s="23" t="s">
        <v>726</v>
      </c>
      <c r="B79" s="34">
        <v>1.1807275051915599E-2</v>
      </c>
      <c r="C79" s="34" t="b">
        <v>1</v>
      </c>
      <c r="D79" s="22" t="b">
        <v>0</v>
      </c>
      <c r="E79" s="21">
        <v>0</v>
      </c>
      <c r="F79" s="34">
        <v>1.9999314309223699E-2</v>
      </c>
      <c r="G79" s="34">
        <v>2.66572702342469E-2</v>
      </c>
      <c r="H79" s="34">
        <v>0</v>
      </c>
      <c r="I79" s="34">
        <v>0</v>
      </c>
      <c r="J79" s="22">
        <v>2.0962123665619701E-2</v>
      </c>
    </row>
    <row r="80" spans="1:10" x14ac:dyDescent="0.35">
      <c r="A80" s="23" t="s">
        <v>189</v>
      </c>
      <c r="B80" s="34">
        <v>8.9387960024517998E-3</v>
      </c>
      <c r="C80" s="34" t="b">
        <v>1</v>
      </c>
      <c r="D80" s="22" t="b">
        <v>0</v>
      </c>
      <c r="E80" s="21">
        <v>7.1254813029361201E-3</v>
      </c>
      <c r="F80" s="34">
        <v>8.5937450627889701E-3</v>
      </c>
      <c r="G80" s="34">
        <v>0</v>
      </c>
      <c r="H80" s="34">
        <v>3.7087267701053597E-2</v>
      </c>
      <c r="I80" s="34">
        <v>6.5744058591543798E-3</v>
      </c>
      <c r="J80" s="22">
        <v>0</v>
      </c>
    </row>
    <row r="81" spans="1:10" x14ac:dyDescent="0.35">
      <c r="A81" s="23" t="s">
        <v>494</v>
      </c>
      <c r="B81" s="34">
        <v>7.7183615535997398E-3</v>
      </c>
      <c r="C81" s="34" t="b">
        <v>1</v>
      </c>
      <c r="D81" s="22" t="b">
        <v>0</v>
      </c>
      <c r="E81" s="21">
        <v>8.6412103529062805E-3</v>
      </c>
      <c r="F81" s="34">
        <v>8.92809517557017E-3</v>
      </c>
      <c r="G81" s="34">
        <v>1.0225624231413599E-2</v>
      </c>
      <c r="H81" s="34">
        <v>1.07022767727068E-2</v>
      </c>
      <c r="I81" s="34">
        <v>1.6944493604395001E-3</v>
      </c>
      <c r="J81" s="22">
        <v>7.19279927394587E-3</v>
      </c>
    </row>
    <row r="82" spans="1:10" x14ac:dyDescent="0.35">
      <c r="A82" s="23" t="s">
        <v>224</v>
      </c>
      <c r="B82" s="34">
        <v>6.2013272694476399E-3</v>
      </c>
      <c r="C82" s="34" t="b">
        <v>1</v>
      </c>
      <c r="D82" s="22" t="b">
        <v>0</v>
      </c>
      <c r="E82" s="21">
        <v>0</v>
      </c>
      <c r="F82" s="34">
        <v>0</v>
      </c>
      <c r="G82" s="34">
        <v>0</v>
      </c>
      <c r="H82" s="34">
        <v>0</v>
      </c>
      <c r="I82" s="34">
        <v>1.26893891328071E-3</v>
      </c>
      <c r="J82" s="22">
        <v>3.1062558815399099E-2</v>
      </c>
    </row>
    <row r="83" spans="1:10" x14ac:dyDescent="0.35">
      <c r="A83" s="23" t="s">
        <v>96</v>
      </c>
      <c r="B83" s="34">
        <v>6.0007428064483299E-3</v>
      </c>
      <c r="C83" s="34" t="b">
        <v>1</v>
      </c>
      <c r="D83" s="22" t="b">
        <v>0</v>
      </c>
      <c r="E83" s="21">
        <v>0</v>
      </c>
      <c r="F83" s="34">
        <v>2.0230255873931601E-3</v>
      </c>
      <c r="G83" s="34">
        <v>1.7596036929834399E-2</v>
      </c>
      <c r="H83" s="34">
        <v>0</v>
      </c>
      <c r="I83" s="34">
        <v>6.7271210612706201E-4</v>
      </c>
      <c r="J83" s="22">
        <v>1.35728104462155E-2</v>
      </c>
    </row>
    <row r="84" spans="1:10" x14ac:dyDescent="0.35">
      <c r="A84" s="23" t="s">
        <v>510</v>
      </c>
      <c r="B84" s="34">
        <v>5.1800803871940304E-3</v>
      </c>
      <c r="C84" s="34" t="b">
        <v>1</v>
      </c>
      <c r="D84" s="22" t="b">
        <v>0</v>
      </c>
      <c r="E84" s="21">
        <v>0</v>
      </c>
      <c r="F84" s="34">
        <v>0</v>
      </c>
      <c r="G84" s="34">
        <v>1.4252926452849499E-3</v>
      </c>
      <c r="H84" s="34">
        <v>5.8880414164173703E-3</v>
      </c>
      <c r="I84" s="34">
        <v>9.7038996641204203E-3</v>
      </c>
      <c r="J84" s="22">
        <v>1.23262943289436E-2</v>
      </c>
    </row>
    <row r="85" spans="1:10" x14ac:dyDescent="0.35">
      <c r="A85" s="23" t="s">
        <v>194</v>
      </c>
      <c r="B85" s="34">
        <v>4.5113550722950804E-3</v>
      </c>
      <c r="C85" s="34" t="b">
        <v>1</v>
      </c>
      <c r="D85" s="22" t="b">
        <v>0</v>
      </c>
      <c r="E85" s="21">
        <v>0</v>
      </c>
      <c r="F85" s="34">
        <v>0</v>
      </c>
      <c r="G85" s="34">
        <v>0</v>
      </c>
      <c r="H85" s="34">
        <v>2.4322736042923499E-2</v>
      </c>
      <c r="I85" s="34">
        <v>1.1211868435451E-3</v>
      </c>
      <c r="J85" s="22">
        <v>4.5759322238150902E-3</v>
      </c>
    </row>
    <row r="86" spans="1:10" x14ac:dyDescent="0.35">
      <c r="A86" s="23" t="s">
        <v>359</v>
      </c>
      <c r="B86" s="34">
        <v>3.8592480447218499E-3</v>
      </c>
      <c r="C86" s="34" t="b">
        <v>1</v>
      </c>
      <c r="D86" s="22" t="b">
        <v>0</v>
      </c>
      <c r="E86" s="21">
        <v>0</v>
      </c>
      <c r="F86" s="34">
        <v>2.3413294068371998E-3</v>
      </c>
      <c r="G86" s="34">
        <v>0</v>
      </c>
      <c r="H86" s="34">
        <v>2.02741803074836E-2</v>
      </c>
      <c r="I86" s="34">
        <v>3.3977201297929098E-3</v>
      </c>
      <c r="J86" s="22">
        <v>0</v>
      </c>
    </row>
    <row r="87" spans="1:10" x14ac:dyDescent="0.35">
      <c r="A87" s="23" t="s">
        <v>367</v>
      </c>
      <c r="B87" s="34">
        <v>2.4785475881068399E-3</v>
      </c>
      <c r="C87" s="34" t="b">
        <v>1</v>
      </c>
      <c r="D87" s="22" t="b">
        <v>0</v>
      </c>
      <c r="E87" s="21">
        <v>0</v>
      </c>
      <c r="F87" s="34">
        <v>3.64162571167094E-3</v>
      </c>
      <c r="G87" s="34">
        <v>6.1752537000061799E-4</v>
      </c>
      <c r="H87" s="34">
        <v>2.8057359307359299E-3</v>
      </c>
      <c r="I87" s="34">
        <v>1.33958472873409E-3</v>
      </c>
      <c r="J87" s="22">
        <v>5.8893644246820398E-3</v>
      </c>
    </row>
    <row r="88" spans="1:10" x14ac:dyDescent="0.35">
      <c r="A88" s="23" t="s">
        <v>738</v>
      </c>
      <c r="B88" s="34">
        <v>2.4362642449282999E-3</v>
      </c>
      <c r="C88" s="34" t="b">
        <v>1</v>
      </c>
      <c r="D88" s="22" t="b">
        <v>0</v>
      </c>
      <c r="E88" s="21">
        <v>0</v>
      </c>
      <c r="F88" s="34">
        <v>1.66311338426867E-3</v>
      </c>
      <c r="G88" s="34">
        <v>1.3763298787453401E-3</v>
      </c>
      <c r="H88" s="34">
        <v>1.2435243469631899E-3</v>
      </c>
      <c r="I88" s="34">
        <v>1.8609682412393099E-3</v>
      </c>
      <c r="J88" s="22">
        <v>7.3855683660852996E-3</v>
      </c>
    </row>
    <row r="89" spans="1:10" x14ac:dyDescent="0.35">
      <c r="A89" s="23" t="s">
        <v>267</v>
      </c>
      <c r="B89" s="34">
        <v>2.2378077664108398E-3</v>
      </c>
      <c r="C89" s="34" t="b">
        <v>1</v>
      </c>
      <c r="D89" s="22" t="b">
        <v>0</v>
      </c>
      <c r="E89" s="21">
        <v>0</v>
      </c>
      <c r="F89" s="34">
        <v>0</v>
      </c>
      <c r="G89" s="34">
        <v>0</v>
      </c>
      <c r="H89" s="34">
        <v>8.88391389710651E-4</v>
      </c>
      <c r="I89" s="34">
        <v>1.3828676526513001E-3</v>
      </c>
      <c r="J89" s="22">
        <v>9.6944368904073597E-3</v>
      </c>
    </row>
    <row r="90" spans="1:10" x14ac:dyDescent="0.35">
      <c r="A90" s="23" t="s">
        <v>558</v>
      </c>
      <c r="B90" s="34">
        <v>2.02855897470537E-3</v>
      </c>
      <c r="C90" s="34" t="b">
        <v>1</v>
      </c>
      <c r="D90" s="22" t="b">
        <v>0</v>
      </c>
      <c r="E90" s="21">
        <v>3.5152873540557298E-3</v>
      </c>
      <c r="F90" s="34">
        <v>0</v>
      </c>
      <c r="G90" s="34">
        <v>3.5965814283686701E-3</v>
      </c>
      <c r="H90" s="34">
        <v>0</v>
      </c>
      <c r="I90" s="34">
        <v>1.8652192565236001E-3</v>
      </c>
      <c r="J90" s="22">
        <v>2.8783682412151399E-3</v>
      </c>
    </row>
    <row r="91" spans="1:10" x14ac:dyDescent="0.35">
      <c r="A91" s="23" t="s">
        <v>279</v>
      </c>
      <c r="B91" s="34">
        <v>1.92795457530687E-3</v>
      </c>
      <c r="C91" s="34" t="b">
        <v>1</v>
      </c>
      <c r="D91" s="22" t="b">
        <v>0</v>
      </c>
      <c r="E91" s="21">
        <v>0</v>
      </c>
      <c r="F91" s="34">
        <v>2.8518609231306001E-3</v>
      </c>
      <c r="G91" s="34">
        <v>8.7158665287106005E-3</v>
      </c>
      <c r="H91" s="34">
        <v>0</v>
      </c>
      <c r="I91" s="34">
        <v>0</v>
      </c>
      <c r="J91" s="22">
        <v>0</v>
      </c>
    </row>
    <row r="92" spans="1:10" x14ac:dyDescent="0.35">
      <c r="A92" s="23" t="s">
        <v>733</v>
      </c>
      <c r="B92" s="34">
        <v>1.90896380394724E-3</v>
      </c>
      <c r="C92" s="34" t="b">
        <v>1</v>
      </c>
      <c r="D92" s="22" t="b">
        <v>0</v>
      </c>
      <c r="E92" s="21">
        <v>0</v>
      </c>
      <c r="F92" s="34">
        <v>0</v>
      </c>
      <c r="G92" s="34">
        <v>0</v>
      </c>
      <c r="H92" s="34">
        <v>4.9035179936656901E-3</v>
      </c>
      <c r="I92" s="34">
        <v>1.94165101940778E-3</v>
      </c>
      <c r="J92" s="22">
        <v>4.5184909670568599E-3</v>
      </c>
    </row>
    <row r="93" spans="1:10" x14ac:dyDescent="0.35">
      <c r="A93" s="23" t="s">
        <v>568</v>
      </c>
      <c r="B93" s="34">
        <v>1.55274219825983E-3</v>
      </c>
      <c r="C93" s="34" t="b">
        <v>1</v>
      </c>
      <c r="D93" s="22" t="b">
        <v>0</v>
      </c>
      <c r="E93" s="21">
        <v>0</v>
      </c>
      <c r="F93" s="34">
        <v>3.70189528426711E-3</v>
      </c>
      <c r="G93" s="34">
        <v>5.6145579052918901E-3</v>
      </c>
      <c r="H93" s="34">
        <v>0</v>
      </c>
      <c r="I93" s="34">
        <v>0</v>
      </c>
      <c r="J93" s="22">
        <v>0</v>
      </c>
    </row>
    <row r="94" spans="1:10" x14ac:dyDescent="0.35">
      <c r="A94" s="23" t="s">
        <v>526</v>
      </c>
      <c r="B94" s="34">
        <v>1.44677449192644E-3</v>
      </c>
      <c r="C94" s="34" t="b">
        <v>1</v>
      </c>
      <c r="D94" s="22" t="b">
        <v>0</v>
      </c>
      <c r="E94" s="21">
        <v>0</v>
      </c>
      <c r="F94" s="34">
        <v>0</v>
      </c>
      <c r="G94" s="34">
        <v>2.2935349420048399E-3</v>
      </c>
      <c r="H94" s="34">
        <v>0</v>
      </c>
      <c r="I94" s="34">
        <v>1.4865025567844001E-3</v>
      </c>
      <c r="J94" s="22">
        <v>4.1480946886145497E-3</v>
      </c>
    </row>
    <row r="95" spans="1:10" x14ac:dyDescent="0.35">
      <c r="A95" s="23" t="s">
        <v>304</v>
      </c>
      <c r="B95" s="34">
        <v>8.1708107997691701E-4</v>
      </c>
      <c r="C95" s="34" t="b">
        <v>1</v>
      </c>
      <c r="D95" s="22" t="b">
        <v>0</v>
      </c>
      <c r="E95" s="21">
        <v>0</v>
      </c>
      <c r="F95" s="34">
        <v>0</v>
      </c>
      <c r="G95" s="34">
        <v>4.9024864798614997E-3</v>
      </c>
      <c r="H95" s="34">
        <v>0</v>
      </c>
      <c r="I95" s="34">
        <v>0</v>
      </c>
      <c r="J95" s="22">
        <v>0</v>
      </c>
    </row>
    <row r="96" spans="1:10" x14ac:dyDescent="0.35">
      <c r="A96" s="23" t="s">
        <v>237</v>
      </c>
      <c r="B96" s="34">
        <v>7.3872242406446901E-4</v>
      </c>
      <c r="C96" s="34" t="b">
        <v>1</v>
      </c>
      <c r="D96" s="22" t="b">
        <v>0</v>
      </c>
      <c r="E96" s="21">
        <v>0</v>
      </c>
      <c r="F96" s="34">
        <v>1.4285224506588299E-3</v>
      </c>
      <c r="G96" s="34">
        <v>9.19216214974032E-4</v>
      </c>
      <c r="H96" s="34">
        <v>0</v>
      </c>
      <c r="I96" s="34">
        <v>0</v>
      </c>
      <c r="J96" s="22">
        <v>1.8066497615867501E-3</v>
      </c>
    </row>
    <row r="97" spans="1:10" x14ac:dyDescent="0.35">
      <c r="A97" s="23" t="s">
        <v>301</v>
      </c>
      <c r="B97" s="34">
        <v>5.6434153996177895E-4</v>
      </c>
      <c r="C97" s="34" t="b">
        <v>1</v>
      </c>
      <c r="D97" s="22" t="b">
        <v>0</v>
      </c>
      <c r="E97" s="21">
        <v>0</v>
      </c>
      <c r="F97" s="34">
        <v>1.4500914254515201E-3</v>
      </c>
      <c r="G97" s="34">
        <v>0</v>
      </c>
      <c r="H97" s="34">
        <v>0</v>
      </c>
      <c r="I97" s="34">
        <v>1.79767511329635E-3</v>
      </c>
      <c r="J97" s="22">
        <v>0</v>
      </c>
    </row>
    <row r="98" spans="1:10" x14ac:dyDescent="0.35">
      <c r="A98" s="23" t="s">
        <v>502</v>
      </c>
      <c r="B98" s="34">
        <v>5.1573199263442199E-4</v>
      </c>
      <c r="C98" s="34" t="b">
        <v>1</v>
      </c>
      <c r="D98" s="22" t="b">
        <v>0</v>
      </c>
      <c r="E98" s="21">
        <v>3.3522579521237401E-3</v>
      </c>
      <c r="F98" s="34">
        <v>0</v>
      </c>
      <c r="G98" s="34">
        <v>0</v>
      </c>
      <c r="H98" s="34">
        <v>0</v>
      </c>
      <c r="I98" s="34">
        <v>0</v>
      </c>
      <c r="J98" s="22">
        <v>0</v>
      </c>
    </row>
    <row r="99" spans="1:10" x14ac:dyDescent="0.35">
      <c r="A99" s="23" t="s">
        <v>371</v>
      </c>
      <c r="B99" s="34">
        <v>4.4240562482555099E-4</v>
      </c>
      <c r="C99" s="34" t="b">
        <v>1</v>
      </c>
      <c r="D99" s="22" t="b">
        <v>0</v>
      </c>
      <c r="E99" s="21">
        <v>0</v>
      </c>
      <c r="F99" s="34">
        <v>0</v>
      </c>
      <c r="G99" s="34">
        <v>0</v>
      </c>
      <c r="H99" s="34">
        <v>0</v>
      </c>
      <c r="I99" s="34">
        <v>0</v>
      </c>
      <c r="J99" s="22">
        <v>2.3005092490928701E-3</v>
      </c>
    </row>
    <row r="100" spans="1:10" x14ac:dyDescent="0.35">
      <c r="A100" s="23" t="s">
        <v>469</v>
      </c>
      <c r="B100" s="34">
        <v>4.3683227767886201E-4</v>
      </c>
      <c r="C100" s="34" t="b">
        <v>1</v>
      </c>
      <c r="D100" s="22" t="b">
        <v>0</v>
      </c>
      <c r="E100" s="21">
        <v>1.71025370392088E-3</v>
      </c>
      <c r="F100" s="34">
        <v>0</v>
      </c>
      <c r="G100" s="34">
        <v>0</v>
      </c>
      <c r="H100" s="34">
        <v>0</v>
      </c>
      <c r="I100" s="34">
        <v>0</v>
      </c>
      <c r="J100" s="22">
        <v>9.0332488079337698E-4</v>
      </c>
    </row>
    <row r="101" spans="1:10" x14ac:dyDescent="0.35">
      <c r="A101" s="23" t="s">
        <v>216</v>
      </c>
      <c r="B101" s="34">
        <v>2.87624657225824E-4</v>
      </c>
      <c r="C101" s="34" t="b">
        <v>1</v>
      </c>
      <c r="D101" s="22" t="b">
        <v>0</v>
      </c>
      <c r="E101" s="21">
        <v>0</v>
      </c>
      <c r="F101" s="34">
        <v>0</v>
      </c>
      <c r="G101" s="34">
        <v>1.7257479433549401E-3</v>
      </c>
      <c r="H101" s="34">
        <v>0</v>
      </c>
      <c r="I101" s="34">
        <v>0</v>
      </c>
      <c r="J101" s="22">
        <v>0</v>
      </c>
    </row>
    <row r="102" spans="1:10" ht="15" thickBot="1" x14ac:dyDescent="0.4">
      <c r="A102" s="24" t="s">
        <v>383</v>
      </c>
      <c r="B102" s="38">
        <v>2.05841790000206E-4</v>
      </c>
      <c r="C102" s="38" t="b">
        <v>1</v>
      </c>
      <c r="D102" s="39" t="b">
        <v>0</v>
      </c>
      <c r="E102" s="36">
        <v>0</v>
      </c>
      <c r="F102" s="38">
        <v>0</v>
      </c>
      <c r="G102" s="38">
        <v>1.2350507400012401E-3</v>
      </c>
      <c r="H102" s="38">
        <v>0</v>
      </c>
      <c r="I102" s="38">
        <v>0</v>
      </c>
      <c r="J102" s="39">
        <v>0</v>
      </c>
    </row>
    <row r="103" spans="1:10" x14ac:dyDescent="0.35">
      <c r="A103" s="19" t="s">
        <v>900</v>
      </c>
    </row>
    <row r="104" spans="1:10" x14ac:dyDescent="0.35">
      <c r="A104" s="19" t="s">
        <v>901</v>
      </c>
    </row>
    <row r="105" spans="1:10" ht="16.5" x14ac:dyDescent="0.35">
      <c r="A105" s="19" t="s">
        <v>902</v>
      </c>
    </row>
    <row r="106" spans="1:10" ht="16.5" x14ac:dyDescent="0.35">
      <c r="A106" s="19" t="s">
        <v>903</v>
      </c>
    </row>
  </sheetData>
  <mergeCells count="5">
    <mergeCell ref="A2:A3"/>
    <mergeCell ref="B2:B3"/>
    <mergeCell ref="C2:C3"/>
    <mergeCell ref="D2:D3"/>
    <mergeCell ref="E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76D2-938B-4B35-90A6-F4D5AFB27E10}">
  <dimension ref="A1:I11"/>
  <sheetViews>
    <sheetView workbookViewId="0">
      <selection activeCell="E25" sqref="E25"/>
    </sheetView>
  </sheetViews>
  <sheetFormatPr defaultRowHeight="14.5" x14ac:dyDescent="0.35"/>
  <cols>
    <col min="1" max="1" width="33" style="5" customWidth="1"/>
    <col min="2" max="2" width="10.453125" style="9" bestFit="1" customWidth="1"/>
    <col min="3" max="3" width="19" style="9" bestFit="1" customWidth="1"/>
    <col min="4" max="4" width="5.26953125" style="9" bestFit="1" customWidth="1"/>
    <col min="5" max="6" width="13.7265625" style="9" bestFit="1" customWidth="1"/>
    <col min="7" max="7" width="8.54296875" style="9" bestFit="1" customWidth="1"/>
    <col min="8" max="8" width="100.453125" style="5" bestFit="1" customWidth="1"/>
    <col min="9" max="9" width="70.26953125" style="5" bestFit="1" customWidth="1"/>
  </cols>
  <sheetData>
    <row r="1" spans="1:9" x14ac:dyDescent="0.35">
      <c r="A1" s="5" t="s">
        <v>924</v>
      </c>
    </row>
    <row r="2" spans="1:9" x14ac:dyDescent="0.35">
      <c r="A2" s="6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6" t="s">
        <v>7</v>
      </c>
      <c r="I2" s="6" t="s">
        <v>8</v>
      </c>
    </row>
    <row r="3" spans="1:9" x14ac:dyDescent="0.35">
      <c r="A3" s="6" t="s">
        <v>9</v>
      </c>
      <c r="B3" s="34">
        <v>2620765</v>
      </c>
      <c r="C3" s="34"/>
      <c r="D3" s="34">
        <v>2066</v>
      </c>
      <c r="E3" s="34"/>
      <c r="F3" s="34"/>
      <c r="G3" s="34">
        <v>81</v>
      </c>
      <c r="H3" s="6" t="s">
        <v>10</v>
      </c>
      <c r="I3" s="6" t="s">
        <v>11</v>
      </c>
    </row>
    <row r="4" spans="1:9" x14ac:dyDescent="0.35">
      <c r="A4" s="6" t="s">
        <v>12</v>
      </c>
      <c r="B4" s="34">
        <v>2620765</v>
      </c>
      <c r="C4" s="34">
        <v>100</v>
      </c>
      <c r="D4" s="34">
        <v>804</v>
      </c>
      <c r="E4" s="34">
        <f>D3-D4</f>
        <v>1262</v>
      </c>
      <c r="F4" s="34">
        <v>100</v>
      </c>
      <c r="G4" s="34">
        <v>81</v>
      </c>
      <c r="H4" s="6" t="s">
        <v>13</v>
      </c>
      <c r="I4" s="6" t="s">
        <v>14</v>
      </c>
    </row>
    <row r="5" spans="1:9" x14ac:dyDescent="0.35">
      <c r="A5" s="6" t="s">
        <v>15</v>
      </c>
      <c r="B5" s="34">
        <v>2618790</v>
      </c>
      <c r="C5" s="41">
        <v>99.924640324485409</v>
      </c>
      <c r="D5" s="34">
        <v>764</v>
      </c>
      <c r="E5" s="34">
        <f t="shared" ref="E5:E10" si="0">D4-D5</f>
        <v>40</v>
      </c>
      <c r="F5" s="34">
        <v>95.024875621890544</v>
      </c>
      <c r="G5" s="34">
        <v>81</v>
      </c>
      <c r="H5" s="6" t="s">
        <v>16</v>
      </c>
      <c r="I5" s="6" t="s">
        <v>17</v>
      </c>
    </row>
    <row r="6" spans="1:9" x14ac:dyDescent="0.35">
      <c r="A6" s="6" t="s">
        <v>18</v>
      </c>
      <c r="B6" s="44">
        <v>2618786</v>
      </c>
      <c r="C6" s="41">
        <v>99.924487697294495</v>
      </c>
      <c r="D6" s="34">
        <v>763</v>
      </c>
      <c r="E6" s="34">
        <f t="shared" si="0"/>
        <v>1</v>
      </c>
      <c r="F6" s="34">
        <v>94.900497512437809</v>
      </c>
      <c r="G6" s="34">
        <v>81</v>
      </c>
      <c r="H6" s="6" t="s">
        <v>19</v>
      </c>
      <c r="I6" s="6" t="s">
        <v>20</v>
      </c>
    </row>
    <row r="7" spans="1:9" x14ac:dyDescent="0.35">
      <c r="A7" s="6" t="s">
        <v>21</v>
      </c>
      <c r="B7" s="34">
        <v>2618064</v>
      </c>
      <c r="C7" s="41">
        <v>99.896938489334218</v>
      </c>
      <c r="D7" s="34">
        <v>758</v>
      </c>
      <c r="E7" s="34">
        <f t="shared" si="0"/>
        <v>5</v>
      </c>
      <c r="F7" s="34">
        <v>94.278606965174134</v>
      </c>
      <c r="G7" s="34">
        <v>81</v>
      </c>
      <c r="H7" s="6" t="s">
        <v>22</v>
      </c>
      <c r="I7" s="6" t="s">
        <v>23</v>
      </c>
    </row>
    <row r="8" spans="1:9" x14ac:dyDescent="0.35">
      <c r="A8" s="6" t="s">
        <v>24</v>
      </c>
      <c r="B8" s="34">
        <v>2567747</v>
      </c>
      <c r="C8" s="41">
        <v>97.977002898008791</v>
      </c>
      <c r="D8" s="34">
        <v>720</v>
      </c>
      <c r="E8" s="34">
        <f t="shared" si="0"/>
        <v>38</v>
      </c>
      <c r="F8" s="34">
        <v>89.552238805970148</v>
      </c>
      <c r="G8" s="34">
        <v>79</v>
      </c>
      <c r="H8" s="6" t="s">
        <v>25</v>
      </c>
      <c r="I8" s="6" t="s">
        <v>26</v>
      </c>
    </row>
    <row r="9" spans="1:9" ht="24.75" customHeight="1" x14ac:dyDescent="0.35">
      <c r="A9" s="20" t="s">
        <v>27</v>
      </c>
      <c r="B9" s="34">
        <v>2557791</v>
      </c>
      <c r="C9" s="41">
        <v>97.597113819819796</v>
      </c>
      <c r="D9" s="34">
        <v>717</v>
      </c>
      <c r="E9" s="34">
        <f t="shared" si="0"/>
        <v>3</v>
      </c>
      <c r="F9" s="34">
        <v>89.179104477611943</v>
      </c>
      <c r="G9" s="34">
        <v>78</v>
      </c>
      <c r="H9" s="6" t="s">
        <v>28</v>
      </c>
      <c r="I9" s="20" t="s">
        <v>29</v>
      </c>
    </row>
    <row r="10" spans="1:9" x14ac:dyDescent="0.35">
      <c r="A10" s="6" t="s">
        <v>30</v>
      </c>
      <c r="B10" s="34">
        <v>2556945</v>
      </c>
      <c r="C10" s="41">
        <v>97.564833168941135</v>
      </c>
      <c r="D10" s="34">
        <v>532</v>
      </c>
      <c r="E10" s="34">
        <f t="shared" si="0"/>
        <v>185</v>
      </c>
      <c r="F10" s="34">
        <v>66.169154228855717</v>
      </c>
      <c r="G10" s="34">
        <v>78</v>
      </c>
      <c r="H10" s="6" t="s">
        <v>31</v>
      </c>
      <c r="I10" s="6" t="s">
        <v>32</v>
      </c>
    </row>
    <row r="11" spans="1:9" x14ac:dyDescent="0.35">
      <c r="A11" s="5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3CAA-54F0-40EE-B784-DB616511EF10}">
  <dimension ref="A1:L154"/>
  <sheetViews>
    <sheetView tabSelected="1" workbookViewId="0">
      <selection activeCell="F27" sqref="F27"/>
    </sheetView>
  </sheetViews>
  <sheetFormatPr defaultRowHeight="14.5" x14ac:dyDescent="0.35"/>
  <cols>
    <col min="1" max="1" width="8.81640625" bestFit="1" customWidth="1"/>
    <col min="2" max="2" width="16.81640625" style="3" bestFit="1" customWidth="1"/>
    <col min="3" max="3" width="23.26953125" style="3" bestFit="1" customWidth="1"/>
    <col min="4" max="4" width="33.1796875" style="3" bestFit="1" customWidth="1"/>
    <col min="5" max="5" width="34" style="3" bestFit="1" customWidth="1"/>
    <col min="6" max="6" width="52" style="3" bestFit="1" customWidth="1"/>
    <col min="7" max="7" width="36.54296875" style="3" bestFit="1" customWidth="1"/>
    <col min="8" max="8" width="32" style="3" bestFit="1" customWidth="1"/>
    <col min="9" max="9" width="34" style="3" bestFit="1" customWidth="1"/>
    <col min="10" max="10" width="46.54296875" style="3" bestFit="1" customWidth="1"/>
    <col min="11" max="11" width="105.54296875" style="3" bestFit="1" customWidth="1"/>
    <col min="12" max="12" width="23.26953125" style="3" bestFit="1" customWidth="1"/>
  </cols>
  <sheetData>
    <row r="1" spans="1:12" x14ac:dyDescent="0.35">
      <c r="A1" t="s">
        <v>925</v>
      </c>
    </row>
    <row r="2" spans="1:12" ht="29" x14ac:dyDescent="0.35">
      <c r="A2" s="1" t="s">
        <v>34</v>
      </c>
      <c r="B2" s="4" t="s">
        <v>35</v>
      </c>
      <c r="C2" s="4" t="s">
        <v>36</v>
      </c>
      <c r="D2" s="4" t="s">
        <v>37</v>
      </c>
      <c r="E2" s="4" t="s">
        <v>38</v>
      </c>
      <c r="F2" s="4" t="s">
        <v>39</v>
      </c>
      <c r="G2" s="8" t="s">
        <v>40</v>
      </c>
      <c r="H2" s="4" t="s">
        <v>41</v>
      </c>
      <c r="I2" s="4" t="s">
        <v>42</v>
      </c>
      <c r="J2" s="8" t="s">
        <v>43</v>
      </c>
      <c r="K2" s="4" t="s">
        <v>44</v>
      </c>
      <c r="L2" s="4" t="s">
        <v>45</v>
      </c>
    </row>
    <row r="3" spans="1:12" x14ac:dyDescent="0.35">
      <c r="A3" s="1" t="s">
        <v>46</v>
      </c>
      <c r="B3" s="4" t="s">
        <v>47</v>
      </c>
      <c r="C3" s="4" t="s">
        <v>48</v>
      </c>
      <c r="D3" s="4" t="s">
        <v>49</v>
      </c>
      <c r="E3" s="4" t="s">
        <v>50</v>
      </c>
      <c r="F3" s="4" t="s">
        <v>51</v>
      </c>
      <c r="G3" s="4" t="s">
        <v>52</v>
      </c>
      <c r="H3" s="4" t="s">
        <v>39</v>
      </c>
      <c r="I3" s="4" t="s">
        <v>51</v>
      </c>
      <c r="J3" s="4" t="s">
        <v>53</v>
      </c>
      <c r="K3" s="4" t="s">
        <v>54</v>
      </c>
      <c r="L3" s="4" t="b">
        <v>0</v>
      </c>
    </row>
    <row r="4" spans="1:12" x14ac:dyDescent="0.35">
      <c r="A4" s="1" t="s">
        <v>46</v>
      </c>
      <c r="B4" s="4" t="s">
        <v>47</v>
      </c>
      <c r="C4" s="4" t="s">
        <v>48</v>
      </c>
      <c r="D4" s="4" t="s">
        <v>55</v>
      </c>
      <c r="E4" s="4" t="s">
        <v>56</v>
      </c>
      <c r="F4" s="4" t="s">
        <v>57</v>
      </c>
      <c r="G4" s="4" t="s">
        <v>58</v>
      </c>
      <c r="H4" s="4" t="s">
        <v>39</v>
      </c>
      <c r="I4" s="4" t="s">
        <v>57</v>
      </c>
      <c r="J4" s="4" t="s">
        <v>59</v>
      </c>
      <c r="K4" s="4" t="s">
        <v>60</v>
      </c>
      <c r="L4" s="4" t="b">
        <v>0</v>
      </c>
    </row>
    <row r="5" spans="1:12" x14ac:dyDescent="0.35">
      <c r="A5" s="1" t="s">
        <v>46</v>
      </c>
      <c r="B5" s="4" t="s">
        <v>47</v>
      </c>
      <c r="C5" s="4" t="s">
        <v>61</v>
      </c>
      <c r="D5" s="4" t="s">
        <v>62</v>
      </c>
      <c r="E5" s="4" t="s">
        <v>63</v>
      </c>
      <c r="F5" s="4"/>
      <c r="G5" s="4" t="s">
        <v>64</v>
      </c>
      <c r="H5" s="4" t="s">
        <v>38</v>
      </c>
      <c r="I5" s="4" t="s">
        <v>63</v>
      </c>
      <c r="J5" s="4" t="s">
        <v>65</v>
      </c>
      <c r="K5" s="4" t="s">
        <v>66</v>
      </c>
      <c r="L5" s="4" t="b">
        <v>0</v>
      </c>
    </row>
    <row r="6" spans="1:12" x14ac:dyDescent="0.35">
      <c r="A6" s="1" t="s">
        <v>46</v>
      </c>
      <c r="B6" s="4" t="s">
        <v>47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39</v>
      </c>
      <c r="I6" s="4" t="s">
        <v>70</v>
      </c>
      <c r="J6" s="4" t="s">
        <v>72</v>
      </c>
      <c r="K6" s="4" t="s">
        <v>73</v>
      </c>
      <c r="L6" s="4" t="b">
        <v>0</v>
      </c>
    </row>
    <row r="7" spans="1:12" x14ac:dyDescent="0.35">
      <c r="A7" s="1" t="s">
        <v>46</v>
      </c>
      <c r="B7" s="4" t="s">
        <v>47</v>
      </c>
      <c r="C7" s="4" t="s">
        <v>74</v>
      </c>
      <c r="D7" s="4" t="s">
        <v>75</v>
      </c>
      <c r="E7" s="4" t="s">
        <v>76</v>
      </c>
      <c r="F7" s="4" t="s">
        <v>77</v>
      </c>
      <c r="G7" s="4" t="s">
        <v>78</v>
      </c>
      <c r="H7" s="4" t="s">
        <v>39</v>
      </c>
      <c r="I7" s="4" t="s">
        <v>77</v>
      </c>
      <c r="J7" s="4" t="s">
        <v>79</v>
      </c>
      <c r="K7" s="4" t="s">
        <v>80</v>
      </c>
      <c r="L7" s="4" t="b">
        <v>0</v>
      </c>
    </row>
    <row r="8" spans="1:12" x14ac:dyDescent="0.35">
      <c r="A8" s="1" t="s">
        <v>46</v>
      </c>
      <c r="B8" s="4" t="s">
        <v>47</v>
      </c>
      <c r="C8" s="4" t="s">
        <v>74</v>
      </c>
      <c r="D8" s="4" t="s">
        <v>75</v>
      </c>
      <c r="E8" s="4" t="s">
        <v>81</v>
      </c>
      <c r="F8" s="4" t="s">
        <v>82</v>
      </c>
      <c r="G8" s="4" t="s">
        <v>83</v>
      </c>
      <c r="H8" s="4" t="s">
        <v>39</v>
      </c>
      <c r="I8" s="4" t="s">
        <v>82</v>
      </c>
      <c r="J8" s="4" t="s">
        <v>84</v>
      </c>
      <c r="K8" s="4" t="s">
        <v>85</v>
      </c>
      <c r="L8" s="4" t="b">
        <v>0</v>
      </c>
    </row>
    <row r="9" spans="1:12" x14ac:dyDescent="0.35">
      <c r="A9" s="1" t="s">
        <v>46</v>
      </c>
      <c r="B9" s="4" t="s">
        <v>86</v>
      </c>
      <c r="C9" s="4" t="s">
        <v>87</v>
      </c>
      <c r="D9" s="4" t="s">
        <v>88</v>
      </c>
      <c r="E9" s="4" t="s">
        <v>89</v>
      </c>
      <c r="F9" s="4" t="s">
        <v>90</v>
      </c>
      <c r="G9" s="4" t="s">
        <v>91</v>
      </c>
      <c r="H9" s="4" t="s">
        <v>39</v>
      </c>
      <c r="I9" s="4" t="s">
        <v>90</v>
      </c>
      <c r="J9" s="4" t="s">
        <v>92</v>
      </c>
      <c r="K9" s="4" t="s">
        <v>93</v>
      </c>
      <c r="L9" s="4" t="b">
        <v>0</v>
      </c>
    </row>
    <row r="10" spans="1:12" x14ac:dyDescent="0.35">
      <c r="A10" s="1" t="s">
        <v>46</v>
      </c>
      <c r="B10" s="4" t="s">
        <v>86</v>
      </c>
      <c r="C10" s="4" t="s">
        <v>87</v>
      </c>
      <c r="D10" s="4" t="s">
        <v>88</v>
      </c>
      <c r="E10" s="4" t="s">
        <v>94</v>
      </c>
      <c r="F10" s="4" t="s">
        <v>95</v>
      </c>
      <c r="G10" s="4" t="s">
        <v>96</v>
      </c>
      <c r="H10" s="4" t="s">
        <v>39</v>
      </c>
      <c r="I10" s="4" t="s">
        <v>95</v>
      </c>
      <c r="J10" s="4" t="s">
        <v>97</v>
      </c>
      <c r="K10" s="4" t="s">
        <v>98</v>
      </c>
      <c r="L10" s="4" t="b">
        <v>1</v>
      </c>
    </row>
    <row r="11" spans="1:12" x14ac:dyDescent="0.35">
      <c r="A11" s="1" t="s">
        <v>46</v>
      </c>
      <c r="B11" s="4" t="s">
        <v>86</v>
      </c>
      <c r="C11" s="4" t="s">
        <v>87</v>
      </c>
      <c r="D11" s="4" t="s">
        <v>88</v>
      </c>
      <c r="E11" s="4" t="s">
        <v>99</v>
      </c>
      <c r="F11" s="4"/>
      <c r="G11" s="4" t="s">
        <v>100</v>
      </c>
      <c r="H11" s="4" t="s">
        <v>38</v>
      </c>
      <c r="I11" s="4" t="s">
        <v>99</v>
      </c>
      <c r="J11" s="4" t="s">
        <v>101</v>
      </c>
      <c r="K11" s="4" t="s">
        <v>102</v>
      </c>
      <c r="L11" s="4" t="b">
        <v>0</v>
      </c>
    </row>
    <row r="12" spans="1:12" x14ac:dyDescent="0.35">
      <c r="A12" s="1" t="s">
        <v>46</v>
      </c>
      <c r="B12" s="4" t="s">
        <v>86</v>
      </c>
      <c r="C12" s="4" t="s">
        <v>87</v>
      </c>
      <c r="D12" s="4" t="s">
        <v>88</v>
      </c>
      <c r="E12" s="4" t="s">
        <v>103</v>
      </c>
      <c r="F12" s="4" t="s">
        <v>104</v>
      </c>
      <c r="G12" s="4" t="s">
        <v>105</v>
      </c>
      <c r="H12" s="4" t="s">
        <v>39</v>
      </c>
      <c r="I12" s="4" t="s">
        <v>104</v>
      </c>
      <c r="J12" s="4" t="s">
        <v>106</v>
      </c>
      <c r="K12" s="4" t="s">
        <v>107</v>
      </c>
      <c r="L12" s="4" t="b">
        <v>0</v>
      </c>
    </row>
    <row r="13" spans="1:12" x14ac:dyDescent="0.35">
      <c r="A13" s="1" t="s">
        <v>46</v>
      </c>
      <c r="B13" s="4" t="s">
        <v>86</v>
      </c>
      <c r="C13" s="4" t="s">
        <v>87</v>
      </c>
      <c r="D13" s="4" t="s">
        <v>88</v>
      </c>
      <c r="E13" s="4" t="s">
        <v>103</v>
      </c>
      <c r="F13" s="4"/>
      <c r="G13" s="4" t="s">
        <v>108</v>
      </c>
      <c r="H13" s="4" t="s">
        <v>38</v>
      </c>
      <c r="I13" s="4" t="s">
        <v>103</v>
      </c>
      <c r="J13" s="4" t="s">
        <v>109</v>
      </c>
      <c r="K13" s="4" t="s">
        <v>110</v>
      </c>
      <c r="L13" s="4" t="b">
        <v>0</v>
      </c>
    </row>
    <row r="14" spans="1:12" x14ac:dyDescent="0.35">
      <c r="A14" s="1" t="s">
        <v>46</v>
      </c>
      <c r="B14" s="4" t="s">
        <v>86</v>
      </c>
      <c r="C14" s="4" t="s">
        <v>87</v>
      </c>
      <c r="D14" s="4" t="s">
        <v>88</v>
      </c>
      <c r="E14" s="4"/>
      <c r="F14" s="4"/>
      <c r="G14" s="4" t="s">
        <v>111</v>
      </c>
      <c r="H14" s="4" t="s">
        <v>37</v>
      </c>
      <c r="I14" s="4" t="s">
        <v>88</v>
      </c>
      <c r="J14" s="4" t="s">
        <v>112</v>
      </c>
      <c r="K14" s="4" t="s">
        <v>113</v>
      </c>
      <c r="L14" s="4" t="b">
        <v>0</v>
      </c>
    </row>
    <row r="15" spans="1:12" x14ac:dyDescent="0.35">
      <c r="A15" s="1" t="s">
        <v>46</v>
      </c>
      <c r="B15" s="4" t="s">
        <v>86</v>
      </c>
      <c r="C15" s="4" t="s">
        <v>87</v>
      </c>
      <c r="D15" s="4" t="s">
        <v>114</v>
      </c>
      <c r="E15" s="4" t="s">
        <v>115</v>
      </c>
      <c r="F15" s="4" t="s">
        <v>116</v>
      </c>
      <c r="G15" s="4" t="s">
        <v>117</v>
      </c>
      <c r="H15" s="4" t="s">
        <v>39</v>
      </c>
      <c r="I15" s="4" t="s">
        <v>116</v>
      </c>
      <c r="J15" s="4" t="s">
        <v>118</v>
      </c>
      <c r="K15" s="4" t="s">
        <v>119</v>
      </c>
      <c r="L15" s="4" t="b">
        <v>1</v>
      </c>
    </row>
    <row r="16" spans="1:12" x14ac:dyDescent="0.35">
      <c r="A16" s="1" t="s">
        <v>46</v>
      </c>
      <c r="B16" s="4" t="s">
        <v>86</v>
      </c>
      <c r="C16" s="4" t="s">
        <v>120</v>
      </c>
      <c r="D16" s="4" t="s">
        <v>121</v>
      </c>
      <c r="E16" s="4" t="s">
        <v>122</v>
      </c>
      <c r="F16" s="4" t="s">
        <v>123</v>
      </c>
      <c r="G16" s="4" t="s">
        <v>124</v>
      </c>
      <c r="H16" s="4" t="s">
        <v>39</v>
      </c>
      <c r="I16" s="4" t="s">
        <v>123</v>
      </c>
      <c r="J16" s="4" t="s">
        <v>125</v>
      </c>
      <c r="K16" s="4" t="s">
        <v>126</v>
      </c>
      <c r="L16" s="4" t="b">
        <v>1</v>
      </c>
    </row>
    <row r="17" spans="1:12" x14ac:dyDescent="0.35">
      <c r="A17" s="1" t="s">
        <v>46</v>
      </c>
      <c r="B17" s="4" t="s">
        <v>86</v>
      </c>
      <c r="C17" s="4" t="s">
        <v>120</v>
      </c>
      <c r="D17" s="4" t="s">
        <v>121</v>
      </c>
      <c r="E17" s="4" t="s">
        <v>122</v>
      </c>
      <c r="F17" s="4" t="s">
        <v>127</v>
      </c>
      <c r="G17" s="4" t="s">
        <v>128</v>
      </c>
      <c r="H17" s="4" t="s">
        <v>39</v>
      </c>
      <c r="I17" s="4" t="s">
        <v>127</v>
      </c>
      <c r="J17" s="4" t="s">
        <v>129</v>
      </c>
      <c r="K17" s="4" t="s">
        <v>130</v>
      </c>
      <c r="L17" s="4" t="b">
        <v>1</v>
      </c>
    </row>
    <row r="18" spans="1:12" x14ac:dyDescent="0.35">
      <c r="A18" s="1" t="s">
        <v>46</v>
      </c>
      <c r="B18" s="4" t="s">
        <v>86</v>
      </c>
      <c r="C18" s="4" t="s">
        <v>120</v>
      </c>
      <c r="D18" s="4" t="s">
        <v>121</v>
      </c>
      <c r="E18" s="4" t="s">
        <v>122</v>
      </c>
      <c r="F18" s="4" t="s">
        <v>131</v>
      </c>
      <c r="G18" s="4" t="s">
        <v>132</v>
      </c>
      <c r="H18" s="4" t="s">
        <v>39</v>
      </c>
      <c r="I18" s="4" t="s">
        <v>131</v>
      </c>
      <c r="J18" s="4" t="s">
        <v>133</v>
      </c>
      <c r="K18" s="4" t="s">
        <v>134</v>
      </c>
      <c r="L18" s="4" t="b">
        <v>1</v>
      </c>
    </row>
    <row r="19" spans="1:12" x14ac:dyDescent="0.35">
      <c r="A19" s="1" t="s">
        <v>46</v>
      </c>
      <c r="B19" s="4" t="s">
        <v>86</v>
      </c>
      <c r="C19" s="4" t="s">
        <v>120</v>
      </c>
      <c r="D19" s="4" t="s">
        <v>121</v>
      </c>
      <c r="E19" s="4" t="s">
        <v>122</v>
      </c>
      <c r="F19" s="4" t="s">
        <v>135</v>
      </c>
      <c r="G19" s="4" t="s">
        <v>136</v>
      </c>
      <c r="H19" s="4" t="s">
        <v>39</v>
      </c>
      <c r="I19" s="4" t="s">
        <v>135</v>
      </c>
      <c r="J19" s="4" t="s">
        <v>137</v>
      </c>
      <c r="K19" s="4" t="s">
        <v>138</v>
      </c>
      <c r="L19" s="4" t="b">
        <v>1</v>
      </c>
    </row>
    <row r="20" spans="1:12" x14ac:dyDescent="0.35">
      <c r="A20" s="1" t="s">
        <v>46</v>
      </c>
      <c r="B20" s="4" t="s">
        <v>86</v>
      </c>
      <c r="C20" s="4" t="s">
        <v>139</v>
      </c>
      <c r="D20" s="4" t="s">
        <v>140</v>
      </c>
      <c r="E20" s="4" t="s">
        <v>141</v>
      </c>
      <c r="F20" s="4" t="s">
        <v>142</v>
      </c>
      <c r="G20" s="4" t="s">
        <v>143</v>
      </c>
      <c r="H20" s="4" t="s">
        <v>39</v>
      </c>
      <c r="I20" s="4" t="s">
        <v>142</v>
      </c>
      <c r="J20" s="4" t="s">
        <v>144</v>
      </c>
      <c r="K20" s="4" t="s">
        <v>145</v>
      </c>
      <c r="L20" s="4" t="b">
        <v>0</v>
      </c>
    </row>
    <row r="21" spans="1:12" x14ac:dyDescent="0.35">
      <c r="A21" s="1" t="s">
        <v>46</v>
      </c>
      <c r="B21" s="4" t="s">
        <v>86</v>
      </c>
      <c r="C21" s="4" t="s">
        <v>139</v>
      </c>
      <c r="D21" s="4" t="s">
        <v>146</v>
      </c>
      <c r="E21" s="4" t="s">
        <v>147</v>
      </c>
      <c r="F21" s="4" t="s">
        <v>148</v>
      </c>
      <c r="G21" s="4" t="s">
        <v>149</v>
      </c>
      <c r="H21" s="4" t="s">
        <v>39</v>
      </c>
      <c r="I21" s="4" t="s">
        <v>148</v>
      </c>
      <c r="J21" s="4" t="s">
        <v>150</v>
      </c>
      <c r="K21" s="4" t="s">
        <v>151</v>
      </c>
      <c r="L21" s="4" t="b">
        <v>0</v>
      </c>
    </row>
    <row r="22" spans="1:12" x14ac:dyDescent="0.35">
      <c r="A22" s="1" t="s">
        <v>46</v>
      </c>
      <c r="B22" s="4" t="s">
        <v>152</v>
      </c>
      <c r="C22" s="4" t="s">
        <v>153</v>
      </c>
      <c r="D22" s="4" t="s">
        <v>154</v>
      </c>
      <c r="E22" s="4" t="s">
        <v>155</v>
      </c>
      <c r="F22" s="4" t="s">
        <v>156</v>
      </c>
      <c r="G22" s="4" t="s">
        <v>157</v>
      </c>
      <c r="H22" s="4" t="s">
        <v>39</v>
      </c>
      <c r="I22" s="4" t="s">
        <v>156</v>
      </c>
      <c r="J22" s="4" t="s">
        <v>158</v>
      </c>
      <c r="K22" s="4" t="s">
        <v>159</v>
      </c>
      <c r="L22" s="4" t="b">
        <v>0</v>
      </c>
    </row>
    <row r="23" spans="1:12" x14ac:dyDescent="0.35">
      <c r="A23" s="1" t="s">
        <v>46</v>
      </c>
      <c r="B23" s="4" t="s">
        <v>152</v>
      </c>
      <c r="C23" s="4" t="s">
        <v>153</v>
      </c>
      <c r="D23" s="4" t="s">
        <v>154</v>
      </c>
      <c r="E23" s="4" t="s">
        <v>155</v>
      </c>
      <c r="F23" s="4" t="s">
        <v>160</v>
      </c>
      <c r="G23" s="4" t="s">
        <v>161</v>
      </c>
      <c r="H23" s="4" t="s">
        <v>39</v>
      </c>
      <c r="I23" s="4" t="s">
        <v>160</v>
      </c>
      <c r="J23" s="4" t="s">
        <v>162</v>
      </c>
      <c r="K23" s="4" t="s">
        <v>163</v>
      </c>
      <c r="L23" s="4" t="b">
        <v>0</v>
      </c>
    </row>
    <row r="24" spans="1:12" x14ac:dyDescent="0.35">
      <c r="A24" s="1" t="s">
        <v>46</v>
      </c>
      <c r="B24" s="4" t="s">
        <v>152</v>
      </c>
      <c r="C24" s="4" t="s">
        <v>153</v>
      </c>
      <c r="D24" s="4" t="s">
        <v>154</v>
      </c>
      <c r="E24" s="4" t="s">
        <v>155</v>
      </c>
      <c r="F24" s="4" t="s">
        <v>164</v>
      </c>
      <c r="G24" s="4" t="s">
        <v>165</v>
      </c>
      <c r="H24" s="4" t="s">
        <v>39</v>
      </c>
      <c r="I24" s="4" t="s">
        <v>164</v>
      </c>
      <c r="J24" s="4" t="s">
        <v>166</v>
      </c>
      <c r="K24" s="4" t="s">
        <v>167</v>
      </c>
      <c r="L24" s="4" t="b">
        <v>0</v>
      </c>
    </row>
    <row r="25" spans="1:12" x14ac:dyDescent="0.35">
      <c r="A25" s="1" t="s">
        <v>46</v>
      </c>
      <c r="B25" s="4" t="s">
        <v>152</v>
      </c>
      <c r="C25" s="4" t="s">
        <v>153</v>
      </c>
      <c r="D25" s="4" t="s">
        <v>154</v>
      </c>
      <c r="E25" s="4" t="s">
        <v>155</v>
      </c>
      <c r="F25" s="4" t="s">
        <v>168</v>
      </c>
      <c r="G25" s="4" t="s">
        <v>169</v>
      </c>
      <c r="H25" s="4" t="s">
        <v>39</v>
      </c>
      <c r="I25" s="4" t="s">
        <v>168</v>
      </c>
      <c r="J25" s="4" t="s">
        <v>170</v>
      </c>
      <c r="K25" s="4" t="s">
        <v>171</v>
      </c>
      <c r="L25" s="4" t="b">
        <v>0</v>
      </c>
    </row>
    <row r="26" spans="1:12" x14ac:dyDescent="0.35">
      <c r="A26" s="1" t="s">
        <v>46</v>
      </c>
      <c r="B26" s="4" t="s">
        <v>152</v>
      </c>
      <c r="C26" s="4" t="s">
        <v>153</v>
      </c>
      <c r="D26" s="4" t="s">
        <v>154</v>
      </c>
      <c r="E26" s="4" t="s">
        <v>172</v>
      </c>
      <c r="F26" s="4" t="s">
        <v>173</v>
      </c>
      <c r="G26" s="4" t="s">
        <v>174</v>
      </c>
      <c r="H26" s="4" t="s">
        <v>39</v>
      </c>
      <c r="I26" s="4" t="s">
        <v>173</v>
      </c>
      <c r="J26" s="4" t="s">
        <v>175</v>
      </c>
      <c r="K26" s="4" t="s">
        <v>176</v>
      </c>
      <c r="L26" s="4" t="b">
        <v>0</v>
      </c>
    </row>
    <row r="27" spans="1:12" x14ac:dyDescent="0.35">
      <c r="A27" s="1" t="s">
        <v>46</v>
      </c>
      <c r="B27" s="4" t="s">
        <v>152</v>
      </c>
      <c r="C27" s="4" t="s">
        <v>153</v>
      </c>
      <c r="D27" s="4" t="s">
        <v>154</v>
      </c>
      <c r="E27" s="4"/>
      <c r="F27" s="4"/>
      <c r="G27" s="4" t="s">
        <v>111</v>
      </c>
      <c r="H27" s="4" t="s">
        <v>37</v>
      </c>
      <c r="I27" s="4" t="s">
        <v>154</v>
      </c>
      <c r="J27" s="4" t="s">
        <v>177</v>
      </c>
      <c r="K27" s="4" t="s">
        <v>178</v>
      </c>
      <c r="L27" s="4" t="b">
        <v>0</v>
      </c>
    </row>
    <row r="28" spans="1:12" x14ac:dyDescent="0.35">
      <c r="A28" s="1" t="s">
        <v>46</v>
      </c>
      <c r="B28" s="4" t="s">
        <v>152</v>
      </c>
      <c r="C28" s="4" t="s">
        <v>153</v>
      </c>
      <c r="D28" s="4" t="s">
        <v>179</v>
      </c>
      <c r="E28" s="4" t="s">
        <v>180</v>
      </c>
      <c r="F28" s="4" t="s">
        <v>181</v>
      </c>
      <c r="G28" s="4" t="s">
        <v>182</v>
      </c>
      <c r="H28" s="4" t="s">
        <v>39</v>
      </c>
      <c r="I28" s="4" t="s">
        <v>181</v>
      </c>
      <c r="J28" s="4" t="s">
        <v>183</v>
      </c>
      <c r="K28" s="4" t="s">
        <v>184</v>
      </c>
      <c r="L28" s="4" t="b">
        <v>1</v>
      </c>
    </row>
    <row r="29" spans="1:12" x14ac:dyDescent="0.35">
      <c r="A29" s="1" t="s">
        <v>46</v>
      </c>
      <c r="B29" s="4" t="s">
        <v>152</v>
      </c>
      <c r="C29" s="4" t="s">
        <v>153</v>
      </c>
      <c r="D29" s="4" t="s">
        <v>179</v>
      </c>
      <c r="E29" s="4" t="s">
        <v>180</v>
      </c>
      <c r="F29" s="4" t="s">
        <v>185</v>
      </c>
      <c r="G29" s="4" t="s">
        <v>186</v>
      </c>
      <c r="H29" s="4" t="s">
        <v>39</v>
      </c>
      <c r="I29" s="4" t="s">
        <v>185</v>
      </c>
      <c r="J29" s="4" t="s">
        <v>187</v>
      </c>
      <c r="K29" s="4" t="s">
        <v>188</v>
      </c>
      <c r="L29" s="4" t="b">
        <v>1</v>
      </c>
    </row>
    <row r="30" spans="1:12" x14ac:dyDescent="0.35">
      <c r="A30" s="1" t="s">
        <v>46</v>
      </c>
      <c r="B30" s="4" t="s">
        <v>152</v>
      </c>
      <c r="C30" s="4" t="s">
        <v>153</v>
      </c>
      <c r="D30" s="4" t="s">
        <v>179</v>
      </c>
      <c r="E30" s="4" t="s">
        <v>180</v>
      </c>
      <c r="F30" s="4"/>
      <c r="G30" s="4" t="s">
        <v>189</v>
      </c>
      <c r="H30" s="4" t="s">
        <v>38</v>
      </c>
      <c r="I30" s="4" t="s">
        <v>180</v>
      </c>
      <c r="J30" s="4" t="s">
        <v>190</v>
      </c>
      <c r="K30" s="4" t="s">
        <v>191</v>
      </c>
      <c r="L30" s="4" t="b">
        <v>1</v>
      </c>
    </row>
    <row r="31" spans="1:12" x14ac:dyDescent="0.35">
      <c r="A31" s="1" t="s">
        <v>46</v>
      </c>
      <c r="B31" s="4" t="s">
        <v>152</v>
      </c>
      <c r="C31" s="4" t="s">
        <v>153</v>
      </c>
      <c r="D31" s="4" t="s">
        <v>179</v>
      </c>
      <c r="E31" s="4" t="s">
        <v>192</v>
      </c>
      <c r="F31" s="4" t="s">
        <v>193</v>
      </c>
      <c r="G31" s="4" t="s">
        <v>194</v>
      </c>
      <c r="H31" s="4" t="s">
        <v>39</v>
      </c>
      <c r="I31" s="4" t="s">
        <v>193</v>
      </c>
      <c r="J31" s="4" t="s">
        <v>195</v>
      </c>
      <c r="K31" s="4" t="s">
        <v>196</v>
      </c>
      <c r="L31" s="4" t="b">
        <v>1</v>
      </c>
    </row>
    <row r="32" spans="1:12" x14ac:dyDescent="0.35">
      <c r="A32" s="1" t="s">
        <v>46</v>
      </c>
      <c r="B32" s="4" t="s">
        <v>152</v>
      </c>
      <c r="C32" s="4" t="s">
        <v>153</v>
      </c>
      <c r="D32" s="4" t="s">
        <v>179</v>
      </c>
      <c r="E32" s="4" t="s">
        <v>192</v>
      </c>
      <c r="F32" s="4" t="s">
        <v>197</v>
      </c>
      <c r="G32" s="4" t="s">
        <v>198</v>
      </c>
      <c r="H32" s="4" t="s">
        <v>39</v>
      </c>
      <c r="I32" s="4" t="s">
        <v>197</v>
      </c>
      <c r="J32" s="4" t="s">
        <v>199</v>
      </c>
      <c r="K32" s="4" t="s">
        <v>200</v>
      </c>
      <c r="L32" s="4" t="b">
        <v>1</v>
      </c>
    </row>
    <row r="33" spans="1:12" x14ac:dyDescent="0.35">
      <c r="A33" s="1" t="s">
        <v>46</v>
      </c>
      <c r="B33" s="4" t="s">
        <v>152</v>
      </c>
      <c r="C33" s="4" t="s">
        <v>153</v>
      </c>
      <c r="D33" s="4" t="s">
        <v>179</v>
      </c>
      <c r="E33" s="4" t="s">
        <v>192</v>
      </c>
      <c r="F33" s="4" t="s">
        <v>201</v>
      </c>
      <c r="G33" s="4" t="s">
        <v>202</v>
      </c>
      <c r="H33" s="4" t="s">
        <v>39</v>
      </c>
      <c r="I33" s="4" t="s">
        <v>201</v>
      </c>
      <c r="J33" s="4" t="s">
        <v>203</v>
      </c>
      <c r="K33" s="4" t="s">
        <v>204</v>
      </c>
      <c r="L33" s="4" t="b">
        <v>1</v>
      </c>
    </row>
    <row r="34" spans="1:12" x14ac:dyDescent="0.35">
      <c r="A34" s="1" t="s">
        <v>46</v>
      </c>
      <c r="B34" s="4" t="s">
        <v>152</v>
      </c>
      <c r="C34" s="4" t="s">
        <v>153</v>
      </c>
      <c r="D34" s="4" t="s">
        <v>179</v>
      </c>
      <c r="E34" s="4" t="s">
        <v>192</v>
      </c>
      <c r="F34" s="4" t="s">
        <v>205</v>
      </c>
      <c r="G34" s="4" t="s">
        <v>206</v>
      </c>
      <c r="H34" s="4" t="s">
        <v>39</v>
      </c>
      <c r="I34" s="4" t="s">
        <v>205</v>
      </c>
      <c r="J34" s="4" t="s">
        <v>207</v>
      </c>
      <c r="K34" s="4" t="s">
        <v>208</v>
      </c>
      <c r="L34" s="4" t="b">
        <v>1</v>
      </c>
    </row>
    <row r="35" spans="1:12" x14ac:dyDescent="0.35">
      <c r="A35" s="1" t="s">
        <v>46</v>
      </c>
      <c r="B35" s="4" t="s">
        <v>152</v>
      </c>
      <c r="C35" s="4" t="s">
        <v>153</v>
      </c>
      <c r="D35" s="4" t="s">
        <v>179</v>
      </c>
      <c r="E35" s="4" t="s">
        <v>192</v>
      </c>
      <c r="F35" s="4" t="s">
        <v>209</v>
      </c>
      <c r="G35" s="4" t="s">
        <v>210</v>
      </c>
      <c r="H35" s="4" t="s">
        <v>39</v>
      </c>
      <c r="I35" s="4" t="s">
        <v>209</v>
      </c>
      <c r="J35" s="4" t="s">
        <v>211</v>
      </c>
      <c r="K35" s="4" t="s">
        <v>212</v>
      </c>
      <c r="L35" s="4" t="b">
        <v>1</v>
      </c>
    </row>
    <row r="36" spans="1:12" x14ac:dyDescent="0.35">
      <c r="A36" s="1" t="s">
        <v>46</v>
      </c>
      <c r="B36" s="4" t="s">
        <v>152</v>
      </c>
      <c r="C36" s="4" t="s">
        <v>153</v>
      </c>
      <c r="D36" s="4" t="s">
        <v>213</v>
      </c>
      <c r="E36" s="4" t="s">
        <v>214</v>
      </c>
      <c r="F36" s="4" t="s">
        <v>215</v>
      </c>
      <c r="G36" s="4" t="s">
        <v>216</v>
      </c>
      <c r="H36" s="4" t="s">
        <v>39</v>
      </c>
      <c r="I36" s="4" t="s">
        <v>215</v>
      </c>
      <c r="J36" s="4" t="s">
        <v>217</v>
      </c>
      <c r="K36" s="4" t="s">
        <v>218</v>
      </c>
      <c r="L36" s="4" t="b">
        <v>1</v>
      </c>
    </row>
    <row r="37" spans="1:12" x14ac:dyDescent="0.35">
      <c r="A37" s="1" t="s">
        <v>46</v>
      </c>
      <c r="B37" s="4" t="s">
        <v>152</v>
      </c>
      <c r="C37" s="4" t="s">
        <v>153</v>
      </c>
      <c r="D37" s="4" t="s">
        <v>213</v>
      </c>
      <c r="E37" s="4" t="s">
        <v>219</v>
      </c>
      <c r="F37" s="4" t="s">
        <v>220</v>
      </c>
      <c r="G37" s="4" t="s">
        <v>221</v>
      </c>
      <c r="H37" s="4" t="s">
        <v>39</v>
      </c>
      <c r="I37" s="4" t="s">
        <v>220</v>
      </c>
      <c r="J37" s="4" t="s">
        <v>222</v>
      </c>
      <c r="K37" s="4" t="s">
        <v>223</v>
      </c>
      <c r="L37" s="4" t="b">
        <v>0</v>
      </c>
    </row>
    <row r="38" spans="1:12" x14ac:dyDescent="0.35">
      <c r="A38" s="1" t="s">
        <v>46</v>
      </c>
      <c r="B38" s="4" t="s">
        <v>152</v>
      </c>
      <c r="C38" s="4" t="s">
        <v>153</v>
      </c>
      <c r="D38" s="4" t="s">
        <v>213</v>
      </c>
      <c r="E38" s="4" t="s">
        <v>219</v>
      </c>
      <c r="F38" s="4"/>
      <c r="G38" s="4" t="s">
        <v>224</v>
      </c>
      <c r="H38" s="4" t="s">
        <v>38</v>
      </c>
      <c r="I38" s="4" t="s">
        <v>219</v>
      </c>
      <c r="J38" s="4" t="s">
        <v>225</v>
      </c>
      <c r="K38" s="4" t="s">
        <v>226</v>
      </c>
      <c r="L38" s="4" t="b">
        <v>1</v>
      </c>
    </row>
    <row r="39" spans="1:12" x14ac:dyDescent="0.35">
      <c r="A39" s="1" t="s">
        <v>46</v>
      </c>
      <c r="B39" s="4" t="s">
        <v>152</v>
      </c>
      <c r="C39" s="4" t="s">
        <v>153</v>
      </c>
      <c r="D39" s="4" t="s">
        <v>213</v>
      </c>
      <c r="E39" s="4" t="s">
        <v>227</v>
      </c>
      <c r="F39" s="4"/>
      <c r="G39" s="4" t="s">
        <v>228</v>
      </c>
      <c r="H39" s="4" t="s">
        <v>38</v>
      </c>
      <c r="I39" s="4" t="s">
        <v>227</v>
      </c>
      <c r="J39" s="4" t="s">
        <v>229</v>
      </c>
      <c r="K39" s="4" t="s">
        <v>230</v>
      </c>
      <c r="L39" s="4" t="b">
        <v>1</v>
      </c>
    </row>
    <row r="40" spans="1:12" x14ac:dyDescent="0.35">
      <c r="A40" s="1" t="s">
        <v>46</v>
      </c>
      <c r="B40" s="4" t="s">
        <v>152</v>
      </c>
      <c r="C40" s="4" t="s">
        <v>153</v>
      </c>
      <c r="D40" s="4" t="s">
        <v>213</v>
      </c>
      <c r="E40" s="4" t="s">
        <v>231</v>
      </c>
      <c r="F40" s="4" t="s">
        <v>232</v>
      </c>
      <c r="G40" s="4" t="s">
        <v>233</v>
      </c>
      <c r="H40" s="4" t="s">
        <v>39</v>
      </c>
      <c r="I40" s="4" t="s">
        <v>232</v>
      </c>
      <c r="J40" s="4" t="s">
        <v>234</v>
      </c>
      <c r="K40" s="4" t="s">
        <v>235</v>
      </c>
      <c r="L40" s="4" t="b">
        <v>1</v>
      </c>
    </row>
    <row r="41" spans="1:12" x14ac:dyDescent="0.35">
      <c r="A41" s="1" t="s">
        <v>46</v>
      </c>
      <c r="B41" s="4" t="s">
        <v>152</v>
      </c>
      <c r="C41" s="4" t="s">
        <v>153</v>
      </c>
      <c r="D41" s="4" t="s">
        <v>213</v>
      </c>
      <c r="E41" s="4" t="s">
        <v>231</v>
      </c>
      <c r="F41" s="4" t="s">
        <v>236</v>
      </c>
      <c r="G41" s="4" t="s">
        <v>237</v>
      </c>
      <c r="H41" s="4" t="s">
        <v>39</v>
      </c>
      <c r="I41" s="4" t="s">
        <v>236</v>
      </c>
      <c r="J41" s="4" t="s">
        <v>238</v>
      </c>
      <c r="K41" s="4" t="s">
        <v>239</v>
      </c>
      <c r="L41" s="4" t="b">
        <v>1</v>
      </c>
    </row>
    <row r="42" spans="1:12" x14ac:dyDescent="0.35">
      <c r="A42" s="1" t="s">
        <v>46</v>
      </c>
      <c r="B42" s="4" t="s">
        <v>152</v>
      </c>
      <c r="C42" s="4" t="s">
        <v>153</v>
      </c>
      <c r="D42" s="4" t="s">
        <v>213</v>
      </c>
      <c r="E42" s="4" t="s">
        <v>231</v>
      </c>
      <c r="F42" s="4" t="s">
        <v>240</v>
      </c>
      <c r="G42" s="4" t="s">
        <v>241</v>
      </c>
      <c r="H42" s="4" t="s">
        <v>39</v>
      </c>
      <c r="I42" s="4" t="s">
        <v>240</v>
      </c>
      <c r="J42" s="4" t="s">
        <v>242</v>
      </c>
      <c r="K42" s="4" t="s">
        <v>243</v>
      </c>
      <c r="L42" s="4" t="b">
        <v>1</v>
      </c>
    </row>
    <row r="43" spans="1:12" x14ac:dyDescent="0.35">
      <c r="A43" s="1" t="s">
        <v>46</v>
      </c>
      <c r="B43" s="4" t="s">
        <v>152</v>
      </c>
      <c r="C43" s="4" t="s">
        <v>153</v>
      </c>
      <c r="D43" s="4" t="s">
        <v>213</v>
      </c>
      <c r="E43" s="4" t="s">
        <v>231</v>
      </c>
      <c r="F43" s="4"/>
      <c r="G43" s="4" t="s">
        <v>244</v>
      </c>
      <c r="H43" s="4" t="s">
        <v>38</v>
      </c>
      <c r="I43" s="4" t="s">
        <v>231</v>
      </c>
      <c r="J43" s="4" t="s">
        <v>245</v>
      </c>
      <c r="K43" s="4" t="s">
        <v>246</v>
      </c>
      <c r="L43" s="4" t="b">
        <v>1</v>
      </c>
    </row>
    <row r="44" spans="1:12" x14ac:dyDescent="0.35">
      <c r="A44" s="1" t="s">
        <v>46</v>
      </c>
      <c r="B44" s="4" t="s">
        <v>152</v>
      </c>
      <c r="C44" s="4" t="s">
        <v>153</v>
      </c>
      <c r="D44" s="4" t="s">
        <v>213</v>
      </c>
      <c r="E44" s="4" t="s">
        <v>247</v>
      </c>
      <c r="F44" s="4" t="s">
        <v>248</v>
      </c>
      <c r="G44" s="4" t="s">
        <v>249</v>
      </c>
      <c r="H44" s="4" t="s">
        <v>39</v>
      </c>
      <c r="I44" s="4" t="s">
        <v>248</v>
      </c>
      <c r="J44" s="4" t="s">
        <v>250</v>
      </c>
      <c r="K44" s="4" t="s">
        <v>251</v>
      </c>
      <c r="L44" s="4" t="b">
        <v>0</v>
      </c>
    </row>
    <row r="45" spans="1:12" x14ac:dyDescent="0.35">
      <c r="A45" s="1" t="s">
        <v>46</v>
      </c>
      <c r="B45" s="4" t="s">
        <v>152</v>
      </c>
      <c r="C45" s="4" t="s">
        <v>153</v>
      </c>
      <c r="D45" s="4" t="s">
        <v>213</v>
      </c>
      <c r="E45" s="4"/>
      <c r="F45" s="4"/>
      <c r="G45" s="4" t="s">
        <v>111</v>
      </c>
      <c r="H45" s="4" t="s">
        <v>37</v>
      </c>
      <c r="I45" s="4" t="s">
        <v>213</v>
      </c>
      <c r="J45" s="4" t="s">
        <v>252</v>
      </c>
      <c r="K45" s="4" t="s">
        <v>253</v>
      </c>
      <c r="L45" s="4" t="b">
        <v>1</v>
      </c>
    </row>
    <row r="46" spans="1:12" x14ac:dyDescent="0.35">
      <c r="A46" s="1" t="s">
        <v>46</v>
      </c>
      <c r="B46" s="4" t="s">
        <v>152</v>
      </c>
      <c r="C46" s="4" t="s">
        <v>153</v>
      </c>
      <c r="D46" s="4" t="s">
        <v>254</v>
      </c>
      <c r="E46" s="4" t="s">
        <v>255</v>
      </c>
      <c r="F46" s="4" t="s">
        <v>256</v>
      </c>
      <c r="G46" s="4" t="s">
        <v>257</v>
      </c>
      <c r="H46" s="4" t="s">
        <v>39</v>
      </c>
      <c r="I46" s="4" t="s">
        <v>256</v>
      </c>
      <c r="J46" s="4" t="s">
        <v>258</v>
      </c>
      <c r="K46" s="4" t="s">
        <v>259</v>
      </c>
      <c r="L46" s="4" t="b">
        <v>1</v>
      </c>
    </row>
    <row r="47" spans="1:12" x14ac:dyDescent="0.35">
      <c r="A47" s="1" t="s">
        <v>46</v>
      </c>
      <c r="B47" s="4" t="s">
        <v>152</v>
      </c>
      <c r="C47" s="4" t="s">
        <v>153</v>
      </c>
      <c r="D47" s="4" t="s">
        <v>260</v>
      </c>
      <c r="E47" s="4" t="s">
        <v>261</v>
      </c>
      <c r="F47" s="4" t="s">
        <v>262</v>
      </c>
      <c r="G47" s="4" t="s">
        <v>263</v>
      </c>
      <c r="H47" s="4" t="s">
        <v>39</v>
      </c>
      <c r="I47" s="4" t="s">
        <v>262</v>
      </c>
      <c r="J47" s="4" t="s">
        <v>264</v>
      </c>
      <c r="K47" s="4" t="s">
        <v>265</v>
      </c>
      <c r="L47" s="4" t="b">
        <v>1</v>
      </c>
    </row>
    <row r="48" spans="1:12" x14ac:dyDescent="0.35">
      <c r="A48" s="1" t="s">
        <v>46</v>
      </c>
      <c r="B48" s="4" t="s">
        <v>152</v>
      </c>
      <c r="C48" s="4" t="s">
        <v>153</v>
      </c>
      <c r="D48" s="4" t="s">
        <v>260</v>
      </c>
      <c r="E48" s="4" t="s">
        <v>261</v>
      </c>
      <c r="F48" s="4" t="s">
        <v>266</v>
      </c>
      <c r="G48" s="4" t="s">
        <v>267</v>
      </c>
      <c r="H48" s="4" t="s">
        <v>39</v>
      </c>
      <c r="I48" s="4" t="s">
        <v>266</v>
      </c>
      <c r="J48" s="4" t="s">
        <v>268</v>
      </c>
      <c r="K48" s="4" t="s">
        <v>269</v>
      </c>
      <c r="L48" s="4" t="b">
        <v>1</v>
      </c>
    </row>
    <row r="49" spans="1:12" x14ac:dyDescent="0.35">
      <c r="A49" s="1" t="s">
        <v>46</v>
      </c>
      <c r="B49" s="4" t="s">
        <v>152</v>
      </c>
      <c r="C49" s="4" t="s">
        <v>153</v>
      </c>
      <c r="D49" s="4" t="s">
        <v>260</v>
      </c>
      <c r="E49" s="4" t="s">
        <v>261</v>
      </c>
      <c r="F49" s="4"/>
      <c r="G49" s="4" t="s">
        <v>270</v>
      </c>
      <c r="H49" s="4" t="s">
        <v>38</v>
      </c>
      <c r="I49" s="4" t="s">
        <v>261</v>
      </c>
      <c r="J49" s="4" t="s">
        <v>271</v>
      </c>
      <c r="K49" s="4" t="s">
        <v>272</v>
      </c>
      <c r="L49" s="4" t="b">
        <v>1</v>
      </c>
    </row>
    <row r="50" spans="1:12" x14ac:dyDescent="0.35">
      <c r="A50" s="1" t="s">
        <v>46</v>
      </c>
      <c r="B50" s="4" t="s">
        <v>152</v>
      </c>
      <c r="C50" s="4" t="s">
        <v>153</v>
      </c>
      <c r="D50" s="4"/>
      <c r="E50" s="4"/>
      <c r="F50" s="4"/>
      <c r="G50" s="4" t="s">
        <v>111</v>
      </c>
      <c r="H50" s="4" t="s">
        <v>36</v>
      </c>
      <c r="I50" s="4" t="s">
        <v>153</v>
      </c>
      <c r="J50" s="4" t="s">
        <v>273</v>
      </c>
      <c r="K50" s="4" t="s">
        <v>274</v>
      </c>
      <c r="L50" s="4" t="b">
        <v>1</v>
      </c>
    </row>
    <row r="51" spans="1:12" x14ac:dyDescent="0.35">
      <c r="A51" s="1" t="s">
        <v>46</v>
      </c>
      <c r="B51" s="4" t="s">
        <v>152</v>
      </c>
      <c r="C51" s="4" t="s">
        <v>275</v>
      </c>
      <c r="D51" s="4" t="s">
        <v>276</v>
      </c>
      <c r="E51" s="4" t="s">
        <v>277</v>
      </c>
      <c r="F51" s="4" t="s">
        <v>278</v>
      </c>
      <c r="G51" s="4" t="s">
        <v>279</v>
      </c>
      <c r="H51" s="4" t="s">
        <v>39</v>
      </c>
      <c r="I51" s="4" t="s">
        <v>278</v>
      </c>
      <c r="J51" s="4" t="s">
        <v>280</v>
      </c>
      <c r="K51" s="4" t="s">
        <v>281</v>
      </c>
      <c r="L51" s="4" t="b">
        <v>1</v>
      </c>
    </row>
    <row r="52" spans="1:12" x14ac:dyDescent="0.35">
      <c r="A52" s="1" t="s">
        <v>46</v>
      </c>
      <c r="B52" s="4" t="s">
        <v>152</v>
      </c>
      <c r="C52" s="4" t="s">
        <v>275</v>
      </c>
      <c r="D52" s="4" t="s">
        <v>276</v>
      </c>
      <c r="E52" s="4" t="s">
        <v>277</v>
      </c>
      <c r="F52" s="4" t="s">
        <v>282</v>
      </c>
      <c r="G52" s="4" t="s">
        <v>283</v>
      </c>
      <c r="H52" s="4" t="s">
        <v>39</v>
      </c>
      <c r="I52" s="4" t="s">
        <v>282</v>
      </c>
      <c r="J52" s="4" t="s">
        <v>284</v>
      </c>
      <c r="K52" s="4" t="s">
        <v>285</v>
      </c>
      <c r="L52" s="4" t="b">
        <v>1</v>
      </c>
    </row>
    <row r="53" spans="1:12" x14ac:dyDescent="0.35">
      <c r="A53" s="1" t="s">
        <v>46</v>
      </c>
      <c r="B53" s="4" t="s">
        <v>152</v>
      </c>
      <c r="C53" s="4" t="s">
        <v>275</v>
      </c>
      <c r="D53" s="4" t="s">
        <v>286</v>
      </c>
      <c r="E53" s="4" t="s">
        <v>287</v>
      </c>
      <c r="F53" s="4" t="s">
        <v>288</v>
      </c>
      <c r="G53" s="4" t="s">
        <v>289</v>
      </c>
      <c r="H53" s="4" t="s">
        <v>39</v>
      </c>
      <c r="I53" s="4" t="s">
        <v>288</v>
      </c>
      <c r="J53" s="4" t="s">
        <v>290</v>
      </c>
      <c r="K53" s="4" t="s">
        <v>291</v>
      </c>
      <c r="L53" s="4" t="b">
        <v>1</v>
      </c>
    </row>
    <row r="54" spans="1:12" x14ac:dyDescent="0.35">
      <c r="A54" s="1" t="s">
        <v>46</v>
      </c>
      <c r="B54" s="4" t="s">
        <v>152</v>
      </c>
      <c r="C54" s="4" t="s">
        <v>275</v>
      </c>
      <c r="D54" s="4" t="s">
        <v>292</v>
      </c>
      <c r="E54" s="4" t="s">
        <v>293</v>
      </c>
      <c r="F54" s="4" t="s">
        <v>294</v>
      </c>
      <c r="G54" s="4" t="s">
        <v>295</v>
      </c>
      <c r="H54" s="4" t="s">
        <v>39</v>
      </c>
      <c r="I54" s="4" t="s">
        <v>294</v>
      </c>
      <c r="J54" s="4" t="s">
        <v>296</v>
      </c>
      <c r="K54" s="4" t="s">
        <v>297</v>
      </c>
      <c r="L54" s="4" t="b">
        <v>1</v>
      </c>
    </row>
    <row r="55" spans="1:12" x14ac:dyDescent="0.35">
      <c r="A55" s="1" t="s">
        <v>46</v>
      </c>
      <c r="B55" s="4" t="s">
        <v>152</v>
      </c>
      <c r="C55" s="4" t="s">
        <v>275</v>
      </c>
      <c r="D55" s="4" t="s">
        <v>298</v>
      </c>
      <c r="E55" s="4" t="s">
        <v>299</v>
      </c>
      <c r="F55" s="4" t="s">
        <v>300</v>
      </c>
      <c r="G55" s="4" t="s">
        <v>301</v>
      </c>
      <c r="H55" s="4" t="s">
        <v>39</v>
      </c>
      <c r="I55" s="4" t="s">
        <v>300</v>
      </c>
      <c r="J55" s="4" t="s">
        <v>302</v>
      </c>
      <c r="K55" s="4" t="s">
        <v>303</v>
      </c>
      <c r="L55" s="4" t="b">
        <v>1</v>
      </c>
    </row>
    <row r="56" spans="1:12" x14ac:dyDescent="0.35">
      <c r="A56" s="1" t="s">
        <v>46</v>
      </c>
      <c r="B56" s="4" t="s">
        <v>152</v>
      </c>
      <c r="C56" s="4" t="s">
        <v>275</v>
      </c>
      <c r="D56" s="4" t="s">
        <v>298</v>
      </c>
      <c r="E56" s="4" t="s">
        <v>299</v>
      </c>
      <c r="F56" s="4"/>
      <c r="G56" s="4" t="s">
        <v>304</v>
      </c>
      <c r="H56" s="4" t="s">
        <v>38</v>
      </c>
      <c r="I56" s="4" t="s">
        <v>299</v>
      </c>
      <c r="J56" s="4" t="s">
        <v>305</v>
      </c>
      <c r="K56" s="4" t="s">
        <v>306</v>
      </c>
      <c r="L56" s="4" t="b">
        <v>1</v>
      </c>
    </row>
    <row r="57" spans="1:12" x14ac:dyDescent="0.35">
      <c r="A57" s="1" t="s">
        <v>46</v>
      </c>
      <c r="B57" s="4" t="s">
        <v>152</v>
      </c>
      <c r="C57" s="4" t="s">
        <v>275</v>
      </c>
      <c r="D57" s="4" t="s">
        <v>307</v>
      </c>
      <c r="E57" s="4" t="s">
        <v>308</v>
      </c>
      <c r="F57" s="4" t="s">
        <v>309</v>
      </c>
      <c r="G57" s="4" t="s">
        <v>310</v>
      </c>
      <c r="H57" s="4" t="s">
        <v>39</v>
      </c>
      <c r="I57" s="4" t="s">
        <v>309</v>
      </c>
      <c r="J57" s="4" t="s">
        <v>311</v>
      </c>
      <c r="K57" s="4" t="s">
        <v>312</v>
      </c>
      <c r="L57" s="4" t="b">
        <v>1</v>
      </c>
    </row>
    <row r="58" spans="1:12" x14ac:dyDescent="0.35">
      <c r="A58" s="1" t="s">
        <v>46</v>
      </c>
      <c r="B58" s="4" t="s">
        <v>152</v>
      </c>
      <c r="C58" s="4" t="s">
        <v>275</v>
      </c>
      <c r="D58" s="4" t="s">
        <v>313</v>
      </c>
      <c r="E58" s="4" t="s">
        <v>314</v>
      </c>
      <c r="F58" s="4" t="s">
        <v>315</v>
      </c>
      <c r="G58" s="4" t="s">
        <v>316</v>
      </c>
      <c r="H58" s="4" t="s">
        <v>39</v>
      </c>
      <c r="I58" s="4" t="s">
        <v>315</v>
      </c>
      <c r="J58" s="4" t="s">
        <v>317</v>
      </c>
      <c r="K58" s="4" t="s">
        <v>318</v>
      </c>
      <c r="L58" s="4" t="b">
        <v>0</v>
      </c>
    </row>
    <row r="59" spans="1:12" x14ac:dyDescent="0.35">
      <c r="A59" s="1" t="s">
        <v>46</v>
      </c>
      <c r="B59" s="4" t="s">
        <v>152</v>
      </c>
      <c r="C59" s="4" t="s">
        <v>275</v>
      </c>
      <c r="D59" s="4" t="s">
        <v>319</v>
      </c>
      <c r="E59" s="4" t="s">
        <v>320</v>
      </c>
      <c r="F59" s="4" t="s">
        <v>321</v>
      </c>
      <c r="G59" s="4" t="s">
        <v>322</v>
      </c>
      <c r="H59" s="4" t="s">
        <v>39</v>
      </c>
      <c r="I59" s="4" t="s">
        <v>321</v>
      </c>
      <c r="J59" s="4" t="s">
        <v>323</v>
      </c>
      <c r="K59" s="4" t="s">
        <v>324</v>
      </c>
      <c r="L59" s="4" t="b">
        <v>1</v>
      </c>
    </row>
    <row r="60" spans="1:12" x14ac:dyDescent="0.35">
      <c r="A60" s="1" t="s">
        <v>46</v>
      </c>
      <c r="B60" s="4" t="s">
        <v>152</v>
      </c>
      <c r="C60" s="4" t="s">
        <v>275</v>
      </c>
      <c r="D60" s="4" t="s">
        <v>319</v>
      </c>
      <c r="E60" s="4" t="s">
        <v>325</v>
      </c>
      <c r="F60" s="4" t="s">
        <v>326</v>
      </c>
      <c r="G60" s="4" t="s">
        <v>327</v>
      </c>
      <c r="H60" s="4" t="s">
        <v>39</v>
      </c>
      <c r="I60" s="4" t="s">
        <v>326</v>
      </c>
      <c r="J60" s="4" t="s">
        <v>328</v>
      </c>
      <c r="K60" s="4" t="s">
        <v>329</v>
      </c>
      <c r="L60" s="4" t="b">
        <v>1</v>
      </c>
    </row>
    <row r="61" spans="1:12" x14ac:dyDescent="0.35">
      <c r="A61" s="1" t="s">
        <v>46</v>
      </c>
      <c r="B61" s="4" t="s">
        <v>152</v>
      </c>
      <c r="C61" s="4" t="s">
        <v>275</v>
      </c>
      <c r="D61" s="4" t="s">
        <v>319</v>
      </c>
      <c r="E61" s="4" t="s">
        <v>325</v>
      </c>
      <c r="F61" s="4" t="s">
        <v>330</v>
      </c>
      <c r="G61" s="4" t="s">
        <v>331</v>
      </c>
      <c r="H61" s="4" t="s">
        <v>39</v>
      </c>
      <c r="I61" s="4" t="s">
        <v>330</v>
      </c>
      <c r="J61" s="4" t="s">
        <v>332</v>
      </c>
      <c r="K61" s="4" t="s">
        <v>333</v>
      </c>
      <c r="L61" s="4" t="b">
        <v>1</v>
      </c>
    </row>
    <row r="62" spans="1:12" x14ac:dyDescent="0.35">
      <c r="A62" s="1" t="s">
        <v>46</v>
      </c>
      <c r="B62" s="4" t="s">
        <v>152</v>
      </c>
      <c r="C62" s="4" t="s">
        <v>275</v>
      </c>
      <c r="D62" s="4" t="s">
        <v>319</v>
      </c>
      <c r="E62" s="4" t="s">
        <v>325</v>
      </c>
      <c r="F62" s="4" t="s">
        <v>334</v>
      </c>
      <c r="G62" s="4" t="s">
        <v>335</v>
      </c>
      <c r="H62" s="4" t="s">
        <v>39</v>
      </c>
      <c r="I62" s="4" t="s">
        <v>334</v>
      </c>
      <c r="J62" s="4" t="s">
        <v>336</v>
      </c>
      <c r="K62" s="4" t="s">
        <v>337</v>
      </c>
      <c r="L62" s="4" t="b">
        <v>1</v>
      </c>
    </row>
    <row r="63" spans="1:12" x14ac:dyDescent="0.35">
      <c r="A63" s="1" t="s">
        <v>46</v>
      </c>
      <c r="B63" s="4" t="s">
        <v>152</v>
      </c>
      <c r="C63" s="4" t="s">
        <v>275</v>
      </c>
      <c r="D63" s="4" t="s">
        <v>319</v>
      </c>
      <c r="E63" s="4" t="s">
        <v>325</v>
      </c>
      <c r="F63" s="4" t="s">
        <v>338</v>
      </c>
      <c r="G63" s="4" t="s">
        <v>339</v>
      </c>
      <c r="H63" s="4" t="s">
        <v>39</v>
      </c>
      <c r="I63" s="4" t="s">
        <v>338</v>
      </c>
      <c r="J63" s="4" t="s">
        <v>340</v>
      </c>
      <c r="K63" s="4" t="s">
        <v>341</v>
      </c>
      <c r="L63" s="4" t="b">
        <v>1</v>
      </c>
    </row>
    <row r="64" spans="1:12" x14ac:dyDescent="0.35">
      <c r="A64" s="1" t="s">
        <v>46</v>
      </c>
      <c r="B64" s="4" t="s">
        <v>152</v>
      </c>
      <c r="C64" s="4" t="s">
        <v>275</v>
      </c>
      <c r="D64" s="4" t="s">
        <v>319</v>
      </c>
      <c r="E64" s="4" t="s">
        <v>325</v>
      </c>
      <c r="F64" s="4" t="s">
        <v>342</v>
      </c>
      <c r="G64" s="4" t="s">
        <v>343</v>
      </c>
      <c r="H64" s="4" t="s">
        <v>39</v>
      </c>
      <c r="I64" s="4" t="s">
        <v>342</v>
      </c>
      <c r="J64" s="4" t="s">
        <v>344</v>
      </c>
      <c r="K64" s="4" t="s">
        <v>345</v>
      </c>
      <c r="L64" s="4" t="b">
        <v>1</v>
      </c>
    </row>
    <row r="65" spans="1:12" x14ac:dyDescent="0.35">
      <c r="A65" s="1" t="s">
        <v>46</v>
      </c>
      <c r="B65" s="4" t="s">
        <v>152</v>
      </c>
      <c r="C65" s="4" t="s">
        <v>275</v>
      </c>
      <c r="D65" s="4" t="s">
        <v>319</v>
      </c>
      <c r="E65" s="4" t="s">
        <v>325</v>
      </c>
      <c r="F65" s="4" t="s">
        <v>346</v>
      </c>
      <c r="G65" s="4" t="s">
        <v>347</v>
      </c>
      <c r="H65" s="4" t="s">
        <v>39</v>
      </c>
      <c r="I65" s="4" t="s">
        <v>346</v>
      </c>
      <c r="J65" s="4" t="s">
        <v>348</v>
      </c>
      <c r="K65" s="4" t="s">
        <v>349</v>
      </c>
      <c r="L65" s="4" t="b">
        <v>1</v>
      </c>
    </row>
    <row r="66" spans="1:12" x14ac:dyDescent="0.35">
      <c r="A66" s="1" t="s">
        <v>46</v>
      </c>
      <c r="B66" s="4" t="s">
        <v>152</v>
      </c>
      <c r="C66" s="4" t="s">
        <v>275</v>
      </c>
      <c r="D66" s="4" t="s">
        <v>319</v>
      </c>
      <c r="E66" s="4" t="s">
        <v>325</v>
      </c>
      <c r="F66" s="4" t="s">
        <v>350</v>
      </c>
      <c r="G66" s="4" t="s">
        <v>351</v>
      </c>
      <c r="H66" s="4" t="s">
        <v>39</v>
      </c>
      <c r="I66" s="4" t="s">
        <v>350</v>
      </c>
      <c r="J66" s="4" t="s">
        <v>352</v>
      </c>
      <c r="K66" s="4" t="s">
        <v>353</v>
      </c>
      <c r="L66" s="4" t="b">
        <v>1</v>
      </c>
    </row>
    <row r="67" spans="1:12" x14ac:dyDescent="0.35">
      <c r="A67" s="1" t="s">
        <v>46</v>
      </c>
      <c r="B67" s="4" t="s">
        <v>152</v>
      </c>
      <c r="C67" s="4" t="s">
        <v>275</v>
      </c>
      <c r="D67" s="4" t="s">
        <v>319</v>
      </c>
      <c r="E67" s="4" t="s">
        <v>325</v>
      </c>
      <c r="F67" s="4" t="s">
        <v>354</v>
      </c>
      <c r="G67" s="4" t="s">
        <v>355</v>
      </c>
      <c r="H67" s="4" t="s">
        <v>39</v>
      </c>
      <c r="I67" s="4" t="s">
        <v>354</v>
      </c>
      <c r="J67" s="4" t="s">
        <v>356</v>
      </c>
      <c r="K67" s="4" t="s">
        <v>357</v>
      </c>
      <c r="L67" s="4" t="b">
        <v>1</v>
      </c>
    </row>
    <row r="68" spans="1:12" x14ac:dyDescent="0.35">
      <c r="A68" s="1" t="s">
        <v>46</v>
      </c>
      <c r="B68" s="4" t="s">
        <v>152</v>
      </c>
      <c r="C68" s="4" t="s">
        <v>275</v>
      </c>
      <c r="D68" s="4" t="s">
        <v>319</v>
      </c>
      <c r="E68" s="4" t="s">
        <v>325</v>
      </c>
      <c r="F68" s="4" t="s">
        <v>358</v>
      </c>
      <c r="G68" s="4" t="s">
        <v>359</v>
      </c>
      <c r="H68" s="4" t="s">
        <v>39</v>
      </c>
      <c r="I68" s="4" t="s">
        <v>358</v>
      </c>
      <c r="J68" s="4" t="s">
        <v>360</v>
      </c>
      <c r="K68" s="4" t="s">
        <v>361</v>
      </c>
      <c r="L68" s="4" t="b">
        <v>1</v>
      </c>
    </row>
    <row r="69" spans="1:12" x14ac:dyDescent="0.35">
      <c r="A69" s="1" t="s">
        <v>46</v>
      </c>
      <c r="B69" s="4" t="s">
        <v>152</v>
      </c>
      <c r="C69" s="4" t="s">
        <v>275</v>
      </c>
      <c r="D69" s="4" t="s">
        <v>319</v>
      </c>
      <c r="E69" s="4" t="s">
        <v>325</v>
      </c>
      <c r="F69" s="4" t="s">
        <v>362</v>
      </c>
      <c r="G69" s="4" t="s">
        <v>363</v>
      </c>
      <c r="H69" s="4" t="s">
        <v>39</v>
      </c>
      <c r="I69" s="4" t="s">
        <v>362</v>
      </c>
      <c r="J69" s="4" t="s">
        <v>364</v>
      </c>
      <c r="K69" s="4" t="s">
        <v>365</v>
      </c>
      <c r="L69" s="4" t="b">
        <v>1</v>
      </c>
    </row>
    <row r="70" spans="1:12" x14ac:dyDescent="0.35">
      <c r="A70" s="1" t="s">
        <v>46</v>
      </c>
      <c r="B70" s="4" t="s">
        <v>152</v>
      </c>
      <c r="C70" s="4" t="s">
        <v>275</v>
      </c>
      <c r="D70" s="4" t="s">
        <v>319</v>
      </c>
      <c r="E70" s="4" t="s">
        <v>325</v>
      </c>
      <c r="F70" s="4" t="s">
        <v>366</v>
      </c>
      <c r="G70" s="4" t="s">
        <v>367</v>
      </c>
      <c r="H70" s="4" t="s">
        <v>39</v>
      </c>
      <c r="I70" s="4" t="s">
        <v>366</v>
      </c>
      <c r="J70" s="4" t="s">
        <v>368</v>
      </c>
      <c r="K70" s="4" t="s">
        <v>369</v>
      </c>
      <c r="L70" s="4" t="b">
        <v>1</v>
      </c>
    </row>
    <row r="71" spans="1:12" x14ac:dyDescent="0.35">
      <c r="A71" s="1" t="s">
        <v>46</v>
      </c>
      <c r="B71" s="4" t="s">
        <v>152</v>
      </c>
      <c r="C71" s="4" t="s">
        <v>275</v>
      </c>
      <c r="D71" s="4" t="s">
        <v>319</v>
      </c>
      <c r="E71" s="4" t="s">
        <v>325</v>
      </c>
      <c r="F71" s="4" t="s">
        <v>370</v>
      </c>
      <c r="G71" s="4" t="s">
        <v>371</v>
      </c>
      <c r="H71" s="4" t="s">
        <v>39</v>
      </c>
      <c r="I71" s="4" t="s">
        <v>370</v>
      </c>
      <c r="J71" s="4" t="s">
        <v>372</v>
      </c>
      <c r="K71" s="4" t="s">
        <v>373</v>
      </c>
      <c r="L71" s="4" t="b">
        <v>1</v>
      </c>
    </row>
    <row r="72" spans="1:12" x14ac:dyDescent="0.35">
      <c r="A72" s="1" t="s">
        <v>46</v>
      </c>
      <c r="B72" s="4" t="s">
        <v>152</v>
      </c>
      <c r="C72" s="4" t="s">
        <v>275</v>
      </c>
      <c r="D72" s="4" t="s">
        <v>319</v>
      </c>
      <c r="E72" s="4" t="s">
        <v>325</v>
      </c>
      <c r="F72" s="4" t="s">
        <v>374</v>
      </c>
      <c r="G72" s="4" t="s">
        <v>375</v>
      </c>
      <c r="H72" s="4" t="s">
        <v>39</v>
      </c>
      <c r="I72" s="4" t="s">
        <v>374</v>
      </c>
      <c r="J72" s="4" t="s">
        <v>376</v>
      </c>
      <c r="K72" s="4" t="s">
        <v>377</v>
      </c>
      <c r="L72" s="4" t="b">
        <v>1</v>
      </c>
    </row>
    <row r="73" spans="1:12" x14ac:dyDescent="0.35">
      <c r="A73" s="1" t="s">
        <v>46</v>
      </c>
      <c r="B73" s="4" t="s">
        <v>152</v>
      </c>
      <c r="C73" s="4" t="s">
        <v>275</v>
      </c>
      <c r="D73" s="4" t="s">
        <v>319</v>
      </c>
      <c r="E73" s="4" t="s">
        <v>325</v>
      </c>
      <c r="F73" s="4" t="s">
        <v>378</v>
      </c>
      <c r="G73" s="4" t="s">
        <v>379</v>
      </c>
      <c r="H73" s="4" t="s">
        <v>39</v>
      </c>
      <c r="I73" s="4" t="s">
        <v>378</v>
      </c>
      <c r="J73" s="4" t="s">
        <v>380</v>
      </c>
      <c r="K73" s="4" t="s">
        <v>381</v>
      </c>
      <c r="L73" s="4" t="b">
        <v>1</v>
      </c>
    </row>
    <row r="74" spans="1:12" x14ac:dyDescent="0.35">
      <c r="A74" s="1" t="s">
        <v>46</v>
      </c>
      <c r="B74" s="4" t="s">
        <v>152</v>
      </c>
      <c r="C74" s="4" t="s">
        <v>275</v>
      </c>
      <c r="D74" s="4" t="s">
        <v>319</v>
      </c>
      <c r="E74" s="4" t="s">
        <v>325</v>
      </c>
      <c r="F74" s="4" t="s">
        <v>382</v>
      </c>
      <c r="G74" s="4" t="s">
        <v>383</v>
      </c>
      <c r="H74" s="4" t="s">
        <v>39</v>
      </c>
      <c r="I74" s="4" t="s">
        <v>382</v>
      </c>
      <c r="J74" s="4" t="s">
        <v>384</v>
      </c>
      <c r="K74" s="4" t="s">
        <v>385</v>
      </c>
      <c r="L74" s="4" t="b">
        <v>1</v>
      </c>
    </row>
    <row r="75" spans="1:12" x14ac:dyDescent="0.35">
      <c r="A75" s="1" t="s">
        <v>46</v>
      </c>
      <c r="B75" s="4" t="s">
        <v>152</v>
      </c>
      <c r="C75" s="4" t="s">
        <v>275</v>
      </c>
      <c r="D75" s="4" t="s">
        <v>319</v>
      </c>
      <c r="E75" s="4" t="s">
        <v>325</v>
      </c>
      <c r="F75" s="4" t="s">
        <v>386</v>
      </c>
      <c r="G75" s="4" t="s">
        <v>387</v>
      </c>
      <c r="H75" s="4" t="s">
        <v>39</v>
      </c>
      <c r="I75" s="4" t="s">
        <v>386</v>
      </c>
      <c r="J75" s="4" t="s">
        <v>388</v>
      </c>
      <c r="K75" s="4" t="s">
        <v>389</v>
      </c>
      <c r="L75" s="4" t="b">
        <v>1</v>
      </c>
    </row>
    <row r="76" spans="1:12" x14ac:dyDescent="0.35">
      <c r="A76" s="1" t="s">
        <v>46</v>
      </c>
      <c r="B76" s="4" t="s">
        <v>152</v>
      </c>
      <c r="C76" s="4" t="s">
        <v>275</v>
      </c>
      <c r="D76" s="4" t="s">
        <v>319</v>
      </c>
      <c r="E76" s="4" t="s">
        <v>325</v>
      </c>
      <c r="F76" s="4" t="s">
        <v>390</v>
      </c>
      <c r="G76" s="4" t="s">
        <v>391</v>
      </c>
      <c r="H76" s="4" t="s">
        <v>39</v>
      </c>
      <c r="I76" s="4" t="s">
        <v>390</v>
      </c>
      <c r="J76" s="4" t="s">
        <v>392</v>
      </c>
      <c r="K76" s="4" t="s">
        <v>393</v>
      </c>
      <c r="L76" s="4" t="b">
        <v>1</v>
      </c>
    </row>
    <row r="77" spans="1:12" x14ac:dyDescent="0.35">
      <c r="A77" s="1" t="s">
        <v>46</v>
      </c>
      <c r="B77" s="4" t="s">
        <v>152</v>
      </c>
      <c r="C77" s="4" t="s">
        <v>275</v>
      </c>
      <c r="D77" s="4" t="s">
        <v>319</v>
      </c>
      <c r="E77" s="4" t="s">
        <v>325</v>
      </c>
      <c r="F77" s="4" t="s">
        <v>394</v>
      </c>
      <c r="G77" s="4" t="s">
        <v>395</v>
      </c>
      <c r="H77" s="4" t="s">
        <v>39</v>
      </c>
      <c r="I77" s="4" t="s">
        <v>394</v>
      </c>
      <c r="J77" s="4" t="s">
        <v>396</v>
      </c>
      <c r="K77" s="4" t="s">
        <v>397</v>
      </c>
      <c r="L77" s="4" t="b">
        <v>1</v>
      </c>
    </row>
    <row r="78" spans="1:12" x14ac:dyDescent="0.35">
      <c r="A78" s="1" t="s">
        <v>46</v>
      </c>
      <c r="B78" s="4" t="s">
        <v>152</v>
      </c>
      <c r="C78" s="4" t="s">
        <v>275</v>
      </c>
      <c r="D78" s="4" t="s">
        <v>319</v>
      </c>
      <c r="E78" s="4" t="s">
        <v>325</v>
      </c>
      <c r="F78" s="4" t="s">
        <v>398</v>
      </c>
      <c r="G78" s="4" t="s">
        <v>399</v>
      </c>
      <c r="H78" s="4" t="s">
        <v>39</v>
      </c>
      <c r="I78" s="4" t="s">
        <v>398</v>
      </c>
      <c r="J78" s="4" t="s">
        <v>400</v>
      </c>
      <c r="K78" s="4" t="s">
        <v>401</v>
      </c>
      <c r="L78" s="4" t="b">
        <v>1</v>
      </c>
    </row>
    <row r="79" spans="1:12" x14ac:dyDescent="0.35">
      <c r="A79" s="1" t="s">
        <v>46</v>
      </c>
      <c r="B79" s="4" t="s">
        <v>152</v>
      </c>
      <c r="C79" s="4" t="s">
        <v>275</v>
      </c>
      <c r="D79" s="4" t="s">
        <v>319</v>
      </c>
      <c r="E79" s="4" t="s">
        <v>325</v>
      </c>
      <c r="F79" s="4" t="s">
        <v>402</v>
      </c>
      <c r="G79" s="4" t="s">
        <v>403</v>
      </c>
      <c r="H79" s="4" t="s">
        <v>39</v>
      </c>
      <c r="I79" s="4" t="s">
        <v>402</v>
      </c>
      <c r="J79" s="4" t="s">
        <v>404</v>
      </c>
      <c r="K79" s="4" t="s">
        <v>405</v>
      </c>
      <c r="L79" s="4" t="b">
        <v>1</v>
      </c>
    </row>
    <row r="80" spans="1:12" x14ac:dyDescent="0.35">
      <c r="A80" s="1" t="s">
        <v>46</v>
      </c>
      <c r="B80" s="4" t="s">
        <v>152</v>
      </c>
      <c r="C80" s="4" t="s">
        <v>275</v>
      </c>
      <c r="D80" s="4" t="s">
        <v>319</v>
      </c>
      <c r="E80" s="4" t="s">
        <v>325</v>
      </c>
      <c r="F80" s="4" t="s">
        <v>406</v>
      </c>
      <c r="G80" s="4" t="s">
        <v>407</v>
      </c>
      <c r="H80" s="4" t="s">
        <v>39</v>
      </c>
      <c r="I80" s="4" t="s">
        <v>406</v>
      </c>
      <c r="J80" s="4" t="s">
        <v>408</v>
      </c>
      <c r="K80" s="4" t="s">
        <v>409</v>
      </c>
      <c r="L80" s="4" t="b">
        <v>1</v>
      </c>
    </row>
    <row r="81" spans="1:12" x14ac:dyDescent="0.35">
      <c r="A81" s="1" t="s">
        <v>46</v>
      </c>
      <c r="B81" s="4" t="s">
        <v>152</v>
      </c>
      <c r="C81" s="4" t="s">
        <v>275</v>
      </c>
      <c r="D81" s="4" t="s">
        <v>319</v>
      </c>
      <c r="E81" s="4" t="s">
        <v>325</v>
      </c>
      <c r="F81" s="4" t="s">
        <v>410</v>
      </c>
      <c r="G81" s="4" t="s">
        <v>411</v>
      </c>
      <c r="H81" s="4" t="s">
        <v>39</v>
      </c>
      <c r="I81" s="4" t="s">
        <v>410</v>
      </c>
      <c r="J81" s="4" t="s">
        <v>412</v>
      </c>
      <c r="K81" s="4" t="s">
        <v>413</v>
      </c>
      <c r="L81" s="4" t="b">
        <v>1</v>
      </c>
    </row>
    <row r="82" spans="1:12" x14ac:dyDescent="0.35">
      <c r="A82" s="1" t="s">
        <v>46</v>
      </c>
      <c r="B82" s="4" t="s">
        <v>152</v>
      </c>
      <c r="C82" s="4" t="s">
        <v>275</v>
      </c>
      <c r="D82" s="4" t="s">
        <v>319</v>
      </c>
      <c r="E82" s="4" t="s">
        <v>325</v>
      </c>
      <c r="F82" s="4" t="s">
        <v>414</v>
      </c>
      <c r="G82" s="4" t="s">
        <v>415</v>
      </c>
      <c r="H82" s="4" t="s">
        <v>39</v>
      </c>
      <c r="I82" s="4" t="s">
        <v>414</v>
      </c>
      <c r="J82" s="4" t="s">
        <v>416</v>
      </c>
      <c r="K82" s="4" t="s">
        <v>417</v>
      </c>
      <c r="L82" s="4" t="b">
        <v>1</v>
      </c>
    </row>
    <row r="83" spans="1:12" x14ac:dyDescent="0.35">
      <c r="A83" s="1" t="s">
        <v>46</v>
      </c>
      <c r="B83" s="4" t="s">
        <v>152</v>
      </c>
      <c r="C83" s="4" t="s">
        <v>275</v>
      </c>
      <c r="D83" s="4" t="s">
        <v>319</v>
      </c>
      <c r="E83" s="4" t="s">
        <v>325</v>
      </c>
      <c r="F83" s="4" t="s">
        <v>418</v>
      </c>
      <c r="G83" s="4" t="s">
        <v>419</v>
      </c>
      <c r="H83" s="4" t="s">
        <v>39</v>
      </c>
      <c r="I83" s="4" t="s">
        <v>418</v>
      </c>
      <c r="J83" s="4" t="s">
        <v>420</v>
      </c>
      <c r="K83" s="4" t="s">
        <v>421</v>
      </c>
      <c r="L83" s="4" t="b">
        <v>1</v>
      </c>
    </row>
    <row r="84" spans="1:12" x14ac:dyDescent="0.35">
      <c r="A84" s="1" t="s">
        <v>46</v>
      </c>
      <c r="B84" s="4" t="s">
        <v>152</v>
      </c>
      <c r="C84" s="4" t="s">
        <v>275</v>
      </c>
      <c r="D84" s="4" t="s">
        <v>319</v>
      </c>
      <c r="E84" s="4" t="s">
        <v>325</v>
      </c>
      <c r="F84" s="4" t="s">
        <v>422</v>
      </c>
      <c r="G84" s="4" t="s">
        <v>423</v>
      </c>
      <c r="H84" s="4" t="s">
        <v>39</v>
      </c>
      <c r="I84" s="4" t="s">
        <v>422</v>
      </c>
      <c r="J84" s="4" t="s">
        <v>424</v>
      </c>
      <c r="K84" s="4" t="s">
        <v>425</v>
      </c>
      <c r="L84" s="4" t="b">
        <v>1</v>
      </c>
    </row>
    <row r="85" spans="1:12" x14ac:dyDescent="0.35">
      <c r="A85" s="1" t="s">
        <v>46</v>
      </c>
      <c r="B85" s="4" t="s">
        <v>152</v>
      </c>
      <c r="C85" s="4" t="s">
        <v>275</v>
      </c>
      <c r="D85" s="4" t="s">
        <v>319</v>
      </c>
      <c r="E85" s="4" t="s">
        <v>325</v>
      </c>
      <c r="F85" s="4" t="s">
        <v>426</v>
      </c>
      <c r="G85" s="4" t="s">
        <v>427</v>
      </c>
      <c r="H85" s="4" t="s">
        <v>39</v>
      </c>
      <c r="I85" s="4" t="s">
        <v>426</v>
      </c>
      <c r="J85" s="4" t="s">
        <v>428</v>
      </c>
      <c r="K85" s="4" t="s">
        <v>429</v>
      </c>
      <c r="L85" s="4" t="b">
        <v>1</v>
      </c>
    </row>
    <row r="86" spans="1:12" x14ac:dyDescent="0.35">
      <c r="A86" s="1" t="s">
        <v>46</v>
      </c>
      <c r="B86" s="4" t="s">
        <v>152</v>
      </c>
      <c r="C86" s="4" t="s">
        <v>275</v>
      </c>
      <c r="D86" s="4" t="s">
        <v>319</v>
      </c>
      <c r="E86" s="4" t="s">
        <v>325</v>
      </c>
      <c r="F86" s="4"/>
      <c r="G86" s="4" t="s">
        <v>430</v>
      </c>
      <c r="H86" s="4" t="s">
        <v>38</v>
      </c>
      <c r="I86" s="4" t="s">
        <v>325</v>
      </c>
      <c r="J86" s="4" t="s">
        <v>431</v>
      </c>
      <c r="K86" s="4" t="s">
        <v>432</v>
      </c>
      <c r="L86" s="4" t="b">
        <v>1</v>
      </c>
    </row>
    <row r="87" spans="1:12" x14ac:dyDescent="0.35">
      <c r="A87" s="1" t="s">
        <v>46</v>
      </c>
      <c r="B87" s="4" t="s">
        <v>152</v>
      </c>
      <c r="C87" s="4" t="s">
        <v>275</v>
      </c>
      <c r="D87" s="4" t="s">
        <v>319</v>
      </c>
      <c r="E87" s="4"/>
      <c r="F87" s="4"/>
      <c r="G87" s="4" t="s">
        <v>111</v>
      </c>
      <c r="H87" s="4" t="s">
        <v>37</v>
      </c>
      <c r="I87" s="4" t="s">
        <v>319</v>
      </c>
      <c r="J87" s="4" t="s">
        <v>433</v>
      </c>
      <c r="K87" s="4" t="s">
        <v>434</v>
      </c>
      <c r="L87" s="4" t="b">
        <v>0</v>
      </c>
    </row>
    <row r="88" spans="1:12" x14ac:dyDescent="0.35">
      <c r="A88" s="1" t="s">
        <v>46</v>
      </c>
      <c r="B88" s="4" t="s">
        <v>152</v>
      </c>
      <c r="C88" s="4" t="s">
        <v>275</v>
      </c>
      <c r="D88" s="4" t="s">
        <v>435</v>
      </c>
      <c r="E88" s="4" t="s">
        <v>436</v>
      </c>
      <c r="F88" s="4" t="s">
        <v>437</v>
      </c>
      <c r="G88" s="4" t="s">
        <v>438</v>
      </c>
      <c r="H88" s="4" t="s">
        <v>39</v>
      </c>
      <c r="I88" s="4" t="s">
        <v>437</v>
      </c>
      <c r="J88" s="4" t="s">
        <v>439</v>
      </c>
      <c r="K88" s="4" t="s">
        <v>440</v>
      </c>
      <c r="L88" s="4" t="b">
        <v>1</v>
      </c>
    </row>
    <row r="89" spans="1:12" x14ac:dyDescent="0.35">
      <c r="A89" s="1" t="s">
        <v>46</v>
      </c>
      <c r="B89" s="4" t="s">
        <v>152</v>
      </c>
      <c r="C89" s="4" t="s">
        <v>275</v>
      </c>
      <c r="D89" s="4" t="s">
        <v>441</v>
      </c>
      <c r="E89" s="4" t="s">
        <v>442</v>
      </c>
      <c r="F89" s="4" t="s">
        <v>443</v>
      </c>
      <c r="G89" s="4" t="s">
        <v>444</v>
      </c>
      <c r="H89" s="4" t="s">
        <v>39</v>
      </c>
      <c r="I89" s="4" t="s">
        <v>443</v>
      </c>
      <c r="J89" s="4" t="s">
        <v>445</v>
      </c>
      <c r="K89" s="4" t="s">
        <v>446</v>
      </c>
      <c r="L89" s="4" t="b">
        <v>1</v>
      </c>
    </row>
    <row r="90" spans="1:12" x14ac:dyDescent="0.35">
      <c r="A90" s="1" t="s">
        <v>46</v>
      </c>
      <c r="B90" s="4" t="s">
        <v>152</v>
      </c>
      <c r="C90" s="4" t="s">
        <v>275</v>
      </c>
      <c r="D90" s="4" t="s">
        <v>441</v>
      </c>
      <c r="E90" s="4" t="s">
        <v>447</v>
      </c>
      <c r="F90" s="4" t="s">
        <v>448</v>
      </c>
      <c r="G90" s="4" t="s">
        <v>449</v>
      </c>
      <c r="H90" s="4" t="s">
        <v>39</v>
      </c>
      <c r="I90" s="4" t="s">
        <v>448</v>
      </c>
      <c r="J90" s="4" t="s">
        <v>450</v>
      </c>
      <c r="K90" s="4" t="s">
        <v>451</v>
      </c>
      <c r="L90" s="4" t="b">
        <v>1</v>
      </c>
    </row>
    <row r="91" spans="1:12" x14ac:dyDescent="0.35">
      <c r="A91" s="1" t="s">
        <v>46</v>
      </c>
      <c r="B91" s="4" t="s">
        <v>152</v>
      </c>
      <c r="C91" s="4" t="s">
        <v>275</v>
      </c>
      <c r="D91" s="4" t="s">
        <v>441</v>
      </c>
      <c r="E91" s="4" t="s">
        <v>447</v>
      </c>
      <c r="F91" s="4" t="s">
        <v>452</v>
      </c>
      <c r="G91" s="4" t="s">
        <v>453</v>
      </c>
      <c r="H91" s="4" t="s">
        <v>39</v>
      </c>
      <c r="I91" s="4" t="s">
        <v>452</v>
      </c>
      <c r="J91" s="4" t="s">
        <v>454</v>
      </c>
      <c r="K91" s="4" t="s">
        <v>455</v>
      </c>
      <c r="L91" s="4" t="b">
        <v>1</v>
      </c>
    </row>
    <row r="92" spans="1:12" x14ac:dyDescent="0.35">
      <c r="A92" s="1" t="s">
        <v>46</v>
      </c>
      <c r="B92" s="4" t="s">
        <v>152</v>
      </c>
      <c r="C92" s="4" t="s">
        <v>275</v>
      </c>
      <c r="D92" s="4" t="s">
        <v>441</v>
      </c>
      <c r="E92" s="4" t="s">
        <v>447</v>
      </c>
      <c r="F92" s="4" t="s">
        <v>456</v>
      </c>
      <c r="G92" s="4" t="s">
        <v>457</v>
      </c>
      <c r="H92" s="4" t="s">
        <v>39</v>
      </c>
      <c r="I92" s="4" t="s">
        <v>456</v>
      </c>
      <c r="J92" s="4" t="s">
        <v>458</v>
      </c>
      <c r="K92" s="4" t="s">
        <v>459</v>
      </c>
      <c r="L92" s="4" t="b">
        <v>1</v>
      </c>
    </row>
    <row r="93" spans="1:12" x14ac:dyDescent="0.35">
      <c r="A93" s="1" t="s">
        <v>46</v>
      </c>
      <c r="B93" s="4" t="s">
        <v>152</v>
      </c>
      <c r="C93" s="4" t="s">
        <v>275</v>
      </c>
      <c r="D93" s="4" t="s">
        <v>441</v>
      </c>
      <c r="E93" s="4" t="s">
        <v>447</v>
      </c>
      <c r="F93" s="4" t="s">
        <v>460</v>
      </c>
      <c r="G93" s="4" t="s">
        <v>461</v>
      </c>
      <c r="H93" s="4" t="s">
        <v>39</v>
      </c>
      <c r="I93" s="4" t="s">
        <v>460</v>
      </c>
      <c r="J93" s="4" t="s">
        <v>462</v>
      </c>
      <c r="K93" s="4" t="s">
        <v>463</v>
      </c>
      <c r="L93" s="4" t="b">
        <v>1</v>
      </c>
    </row>
    <row r="94" spans="1:12" x14ac:dyDescent="0.35">
      <c r="A94" s="1" t="s">
        <v>46</v>
      </c>
      <c r="B94" s="4" t="s">
        <v>152</v>
      </c>
      <c r="C94" s="4" t="s">
        <v>275</v>
      </c>
      <c r="D94" s="4" t="s">
        <v>441</v>
      </c>
      <c r="E94" s="4" t="s">
        <v>447</v>
      </c>
      <c r="F94" s="4"/>
      <c r="G94" s="4" t="s">
        <v>464</v>
      </c>
      <c r="H94" s="4" t="s">
        <v>38</v>
      </c>
      <c r="I94" s="4" t="s">
        <v>447</v>
      </c>
      <c r="J94" s="4" t="s">
        <v>465</v>
      </c>
      <c r="K94" s="4" t="s">
        <v>466</v>
      </c>
      <c r="L94" s="4" t="b">
        <v>1</v>
      </c>
    </row>
    <row r="95" spans="1:12" x14ac:dyDescent="0.35">
      <c r="A95" s="1" t="s">
        <v>46</v>
      </c>
      <c r="B95" s="4" t="s">
        <v>152</v>
      </c>
      <c r="C95" s="4" t="s">
        <v>275</v>
      </c>
      <c r="D95" s="4" t="s">
        <v>441</v>
      </c>
      <c r="E95" s="4" t="s">
        <v>467</v>
      </c>
      <c r="F95" s="4" t="s">
        <v>468</v>
      </c>
      <c r="G95" s="4" t="s">
        <v>469</v>
      </c>
      <c r="H95" s="4" t="s">
        <v>39</v>
      </c>
      <c r="I95" s="4" t="s">
        <v>468</v>
      </c>
      <c r="J95" s="4" t="s">
        <v>470</v>
      </c>
      <c r="K95" s="4" t="s">
        <v>471</v>
      </c>
      <c r="L95" s="4" t="b">
        <v>1</v>
      </c>
    </row>
    <row r="96" spans="1:12" x14ac:dyDescent="0.35">
      <c r="A96" s="1" t="s">
        <v>46</v>
      </c>
      <c r="B96" s="4" t="s">
        <v>152</v>
      </c>
      <c r="C96" s="4" t="s">
        <v>275</v>
      </c>
      <c r="D96" s="4" t="s">
        <v>441</v>
      </c>
      <c r="E96" s="4" t="s">
        <v>472</v>
      </c>
      <c r="F96" s="4" t="s">
        <v>473</v>
      </c>
      <c r="G96" s="4" t="s">
        <v>474</v>
      </c>
      <c r="H96" s="4" t="s">
        <v>39</v>
      </c>
      <c r="I96" s="4" t="s">
        <v>473</v>
      </c>
      <c r="J96" s="4" t="s">
        <v>475</v>
      </c>
      <c r="K96" s="4" t="s">
        <v>476</v>
      </c>
      <c r="L96" s="4" t="b">
        <v>1</v>
      </c>
    </row>
    <row r="97" spans="1:12" x14ac:dyDescent="0.35">
      <c r="A97" s="1" t="s">
        <v>46</v>
      </c>
      <c r="B97" s="4" t="s">
        <v>152</v>
      </c>
      <c r="C97" s="4" t="s">
        <v>275</v>
      </c>
      <c r="D97" s="4" t="s">
        <v>441</v>
      </c>
      <c r="E97" s="4" t="s">
        <v>472</v>
      </c>
      <c r="F97" s="4" t="s">
        <v>477</v>
      </c>
      <c r="G97" s="4" t="s">
        <v>478</v>
      </c>
      <c r="H97" s="4" t="s">
        <v>39</v>
      </c>
      <c r="I97" s="4" t="s">
        <v>477</v>
      </c>
      <c r="J97" s="4" t="s">
        <v>479</v>
      </c>
      <c r="K97" s="4" t="s">
        <v>480</v>
      </c>
      <c r="L97" s="4" t="b">
        <v>1</v>
      </c>
    </row>
    <row r="98" spans="1:12" x14ac:dyDescent="0.35">
      <c r="A98" s="1" t="s">
        <v>46</v>
      </c>
      <c r="B98" s="4" t="s">
        <v>152</v>
      </c>
      <c r="C98" s="4" t="s">
        <v>275</v>
      </c>
      <c r="D98" s="4" t="s">
        <v>441</v>
      </c>
      <c r="E98" s="4" t="s">
        <v>472</v>
      </c>
      <c r="F98" s="4" t="s">
        <v>481</v>
      </c>
      <c r="G98" s="4" t="s">
        <v>482</v>
      </c>
      <c r="H98" s="4" t="s">
        <v>39</v>
      </c>
      <c r="I98" s="4" t="s">
        <v>481</v>
      </c>
      <c r="J98" s="4" t="s">
        <v>483</v>
      </c>
      <c r="K98" s="4" t="s">
        <v>484</v>
      </c>
      <c r="L98" s="4" t="b">
        <v>1</v>
      </c>
    </row>
    <row r="99" spans="1:12" x14ac:dyDescent="0.35">
      <c r="A99" s="1" t="s">
        <v>46</v>
      </c>
      <c r="B99" s="4" t="s">
        <v>152</v>
      </c>
      <c r="C99" s="4" t="s">
        <v>275</v>
      </c>
      <c r="D99" s="4" t="s">
        <v>441</v>
      </c>
      <c r="E99" s="4" t="s">
        <v>472</v>
      </c>
      <c r="F99" s="4" t="s">
        <v>485</v>
      </c>
      <c r="G99" s="4" t="s">
        <v>486</v>
      </c>
      <c r="H99" s="4" t="s">
        <v>39</v>
      </c>
      <c r="I99" s="4" t="s">
        <v>485</v>
      </c>
      <c r="J99" s="4" t="s">
        <v>487</v>
      </c>
      <c r="K99" s="4" t="s">
        <v>488</v>
      </c>
      <c r="L99" s="4" t="b">
        <v>1</v>
      </c>
    </row>
    <row r="100" spans="1:12" x14ac:dyDescent="0.35">
      <c r="A100" s="1" t="s">
        <v>46</v>
      </c>
      <c r="B100" s="4" t="s">
        <v>152</v>
      </c>
      <c r="C100" s="4" t="s">
        <v>275</v>
      </c>
      <c r="D100" s="4" t="s">
        <v>441</v>
      </c>
      <c r="E100" s="4" t="s">
        <v>472</v>
      </c>
      <c r="F100" s="4" t="s">
        <v>489</v>
      </c>
      <c r="G100" s="4" t="s">
        <v>490</v>
      </c>
      <c r="H100" s="4" t="s">
        <v>39</v>
      </c>
      <c r="I100" s="4" t="s">
        <v>489</v>
      </c>
      <c r="J100" s="4" t="s">
        <v>491</v>
      </c>
      <c r="K100" s="4" t="s">
        <v>492</v>
      </c>
      <c r="L100" s="4" t="b">
        <v>1</v>
      </c>
    </row>
    <row r="101" spans="1:12" x14ac:dyDescent="0.35">
      <c r="A101" s="1" t="s">
        <v>46</v>
      </c>
      <c r="B101" s="4" t="s">
        <v>152</v>
      </c>
      <c r="C101" s="4" t="s">
        <v>275</v>
      </c>
      <c r="D101" s="4" t="s">
        <v>441</v>
      </c>
      <c r="E101" s="4" t="s">
        <v>472</v>
      </c>
      <c r="F101" s="4" t="s">
        <v>493</v>
      </c>
      <c r="G101" s="4" t="s">
        <v>494</v>
      </c>
      <c r="H101" s="4" t="s">
        <v>39</v>
      </c>
      <c r="I101" s="4" t="s">
        <v>493</v>
      </c>
      <c r="J101" s="4" t="s">
        <v>495</v>
      </c>
      <c r="K101" s="4" t="s">
        <v>496</v>
      </c>
      <c r="L101" s="4" t="b">
        <v>1</v>
      </c>
    </row>
    <row r="102" spans="1:12" x14ac:dyDescent="0.35">
      <c r="A102" s="1" t="s">
        <v>46</v>
      </c>
      <c r="B102" s="4" t="s">
        <v>152</v>
      </c>
      <c r="C102" s="4" t="s">
        <v>275</v>
      </c>
      <c r="D102" s="4" t="s">
        <v>441</v>
      </c>
      <c r="E102" s="4" t="s">
        <v>472</v>
      </c>
      <c r="F102" s="4"/>
      <c r="G102" s="4" t="s">
        <v>497</v>
      </c>
      <c r="H102" s="4" t="s">
        <v>38</v>
      </c>
      <c r="I102" s="4" t="s">
        <v>472</v>
      </c>
      <c r="J102" s="4" t="s">
        <v>498</v>
      </c>
      <c r="K102" s="4" t="s">
        <v>499</v>
      </c>
      <c r="L102" s="4" t="b">
        <v>1</v>
      </c>
    </row>
    <row r="103" spans="1:12" x14ac:dyDescent="0.35">
      <c r="A103" s="1" t="s">
        <v>46</v>
      </c>
      <c r="B103" s="4" t="s">
        <v>152</v>
      </c>
      <c r="C103" s="4" t="s">
        <v>275</v>
      </c>
      <c r="D103" s="4" t="s">
        <v>441</v>
      </c>
      <c r="E103" s="4" t="s">
        <v>500</v>
      </c>
      <c r="F103" s="4" t="s">
        <v>501</v>
      </c>
      <c r="G103" s="4" t="s">
        <v>502</v>
      </c>
      <c r="H103" s="4" t="s">
        <v>39</v>
      </c>
      <c r="I103" s="4" t="s">
        <v>501</v>
      </c>
      <c r="J103" s="4" t="s">
        <v>503</v>
      </c>
      <c r="K103" s="4" t="s">
        <v>504</v>
      </c>
      <c r="L103" s="4" t="b">
        <v>1</v>
      </c>
    </row>
    <row r="104" spans="1:12" x14ac:dyDescent="0.35">
      <c r="A104" s="1" t="s">
        <v>46</v>
      </c>
      <c r="B104" s="4" t="s">
        <v>152</v>
      </c>
      <c r="C104" s="4" t="s">
        <v>275</v>
      </c>
      <c r="D104" s="4" t="s">
        <v>441</v>
      </c>
      <c r="E104" s="4" t="s">
        <v>500</v>
      </c>
      <c r="F104" s="4" t="s">
        <v>505</v>
      </c>
      <c r="G104" s="4" t="s">
        <v>506</v>
      </c>
      <c r="H104" s="4" t="s">
        <v>39</v>
      </c>
      <c r="I104" s="4" t="s">
        <v>505</v>
      </c>
      <c r="J104" s="4" t="s">
        <v>507</v>
      </c>
      <c r="K104" s="4" t="s">
        <v>508</v>
      </c>
      <c r="L104" s="4" t="b">
        <v>1</v>
      </c>
    </row>
    <row r="105" spans="1:12" x14ac:dyDescent="0.35">
      <c r="A105" s="1" t="s">
        <v>46</v>
      </c>
      <c r="B105" s="4" t="s">
        <v>152</v>
      </c>
      <c r="C105" s="4" t="s">
        <v>275</v>
      </c>
      <c r="D105" s="4" t="s">
        <v>441</v>
      </c>
      <c r="E105" s="4" t="s">
        <v>500</v>
      </c>
      <c r="F105" s="4" t="s">
        <v>509</v>
      </c>
      <c r="G105" s="4" t="s">
        <v>510</v>
      </c>
      <c r="H105" s="4" t="s">
        <v>39</v>
      </c>
      <c r="I105" s="4" t="s">
        <v>509</v>
      </c>
      <c r="J105" s="4" t="s">
        <v>511</v>
      </c>
      <c r="K105" s="4" t="s">
        <v>512</v>
      </c>
      <c r="L105" s="4" t="b">
        <v>1</v>
      </c>
    </row>
    <row r="106" spans="1:12" x14ac:dyDescent="0.35">
      <c r="A106" s="1" t="s">
        <v>46</v>
      </c>
      <c r="B106" s="4" t="s">
        <v>152</v>
      </c>
      <c r="C106" s="4" t="s">
        <v>275</v>
      </c>
      <c r="D106" s="4" t="s">
        <v>441</v>
      </c>
      <c r="E106" s="4" t="s">
        <v>500</v>
      </c>
      <c r="F106" s="4" t="s">
        <v>513</v>
      </c>
      <c r="G106" s="4" t="s">
        <v>514</v>
      </c>
      <c r="H106" s="4" t="s">
        <v>39</v>
      </c>
      <c r="I106" s="4" t="s">
        <v>513</v>
      </c>
      <c r="J106" s="4" t="s">
        <v>515</v>
      </c>
      <c r="K106" s="4" t="s">
        <v>516</v>
      </c>
      <c r="L106" s="4" t="b">
        <v>1</v>
      </c>
    </row>
    <row r="107" spans="1:12" x14ac:dyDescent="0.35">
      <c r="A107" s="1" t="s">
        <v>46</v>
      </c>
      <c r="B107" s="4" t="s">
        <v>152</v>
      </c>
      <c r="C107" s="4" t="s">
        <v>275</v>
      </c>
      <c r="D107" s="4" t="s">
        <v>441</v>
      </c>
      <c r="E107" s="4" t="s">
        <v>500</v>
      </c>
      <c r="F107" s="4" t="s">
        <v>517</v>
      </c>
      <c r="G107" s="4" t="s">
        <v>518</v>
      </c>
      <c r="H107" s="4" t="s">
        <v>39</v>
      </c>
      <c r="I107" s="4" t="s">
        <v>517</v>
      </c>
      <c r="J107" s="4" t="s">
        <v>519</v>
      </c>
      <c r="K107" s="4" t="s">
        <v>520</v>
      </c>
      <c r="L107" s="4" t="b">
        <v>1</v>
      </c>
    </row>
    <row r="108" spans="1:12" x14ac:dyDescent="0.35">
      <c r="A108" s="1" t="s">
        <v>46</v>
      </c>
      <c r="B108" s="4" t="s">
        <v>152</v>
      </c>
      <c r="C108" s="4" t="s">
        <v>275</v>
      </c>
      <c r="D108" s="4" t="s">
        <v>441</v>
      </c>
      <c r="E108" s="4" t="s">
        <v>500</v>
      </c>
      <c r="F108" s="4" t="s">
        <v>521</v>
      </c>
      <c r="G108" s="4" t="s">
        <v>522</v>
      </c>
      <c r="H108" s="4" t="s">
        <v>39</v>
      </c>
      <c r="I108" s="4" t="s">
        <v>521</v>
      </c>
      <c r="J108" s="4" t="s">
        <v>523</v>
      </c>
      <c r="K108" s="4" t="s">
        <v>524</v>
      </c>
      <c r="L108" s="4" t="b">
        <v>1</v>
      </c>
    </row>
    <row r="109" spans="1:12" x14ac:dyDescent="0.35">
      <c r="A109" s="1" t="s">
        <v>46</v>
      </c>
      <c r="B109" s="4" t="s">
        <v>152</v>
      </c>
      <c r="C109" s="4" t="s">
        <v>275</v>
      </c>
      <c r="D109" s="4" t="s">
        <v>441</v>
      </c>
      <c r="E109" s="4" t="s">
        <v>500</v>
      </c>
      <c r="F109" s="4" t="s">
        <v>525</v>
      </c>
      <c r="G109" s="4" t="s">
        <v>526</v>
      </c>
      <c r="H109" s="4" t="s">
        <v>39</v>
      </c>
      <c r="I109" s="4" t="s">
        <v>525</v>
      </c>
      <c r="J109" s="4" t="s">
        <v>527</v>
      </c>
      <c r="K109" s="4" t="s">
        <v>528</v>
      </c>
      <c r="L109" s="4" t="b">
        <v>1</v>
      </c>
    </row>
    <row r="110" spans="1:12" x14ac:dyDescent="0.35">
      <c r="A110" s="1" t="s">
        <v>46</v>
      </c>
      <c r="B110" s="4" t="s">
        <v>152</v>
      </c>
      <c r="C110" s="4" t="s">
        <v>275</v>
      </c>
      <c r="D110" s="4" t="s">
        <v>441</v>
      </c>
      <c r="E110" s="4" t="s">
        <v>500</v>
      </c>
      <c r="F110" s="4" t="s">
        <v>529</v>
      </c>
      <c r="G110" s="4" t="s">
        <v>530</v>
      </c>
      <c r="H110" s="4" t="s">
        <v>39</v>
      </c>
      <c r="I110" s="4" t="s">
        <v>529</v>
      </c>
      <c r="J110" s="4" t="s">
        <v>531</v>
      </c>
      <c r="K110" s="4" t="s">
        <v>532</v>
      </c>
      <c r="L110" s="4" t="b">
        <v>1</v>
      </c>
    </row>
    <row r="111" spans="1:12" x14ac:dyDescent="0.35">
      <c r="A111" s="1" t="s">
        <v>46</v>
      </c>
      <c r="B111" s="4" t="s">
        <v>152</v>
      </c>
      <c r="C111" s="4" t="s">
        <v>275</v>
      </c>
      <c r="D111" s="4" t="s">
        <v>441</v>
      </c>
      <c r="E111" s="4" t="s">
        <v>500</v>
      </c>
      <c r="F111" s="4" t="s">
        <v>533</v>
      </c>
      <c r="G111" s="4" t="s">
        <v>534</v>
      </c>
      <c r="H111" s="4" t="s">
        <v>39</v>
      </c>
      <c r="I111" s="4" t="s">
        <v>533</v>
      </c>
      <c r="J111" s="4" t="s">
        <v>535</v>
      </c>
      <c r="K111" s="4" t="s">
        <v>536</v>
      </c>
      <c r="L111" s="4" t="b">
        <v>1</v>
      </c>
    </row>
    <row r="112" spans="1:12" x14ac:dyDescent="0.35">
      <c r="A112" s="1" t="s">
        <v>46</v>
      </c>
      <c r="B112" s="4" t="s">
        <v>152</v>
      </c>
      <c r="C112" s="4" t="s">
        <v>275</v>
      </c>
      <c r="D112" s="4" t="s">
        <v>441</v>
      </c>
      <c r="E112" s="4" t="s">
        <v>500</v>
      </c>
      <c r="F112" s="4" t="s">
        <v>537</v>
      </c>
      <c r="G112" s="4" t="s">
        <v>538</v>
      </c>
      <c r="H112" s="4" t="s">
        <v>39</v>
      </c>
      <c r="I112" s="4" t="s">
        <v>537</v>
      </c>
      <c r="J112" s="4" t="s">
        <v>539</v>
      </c>
      <c r="K112" s="4" t="s">
        <v>540</v>
      </c>
      <c r="L112" s="4" t="b">
        <v>1</v>
      </c>
    </row>
    <row r="113" spans="1:12" x14ac:dyDescent="0.35">
      <c r="A113" s="1" t="s">
        <v>46</v>
      </c>
      <c r="B113" s="4" t="s">
        <v>152</v>
      </c>
      <c r="C113" s="4" t="s">
        <v>275</v>
      </c>
      <c r="D113" s="4" t="s">
        <v>441</v>
      </c>
      <c r="E113" s="4" t="s">
        <v>500</v>
      </c>
      <c r="F113" s="4" t="s">
        <v>541</v>
      </c>
      <c r="G113" s="4" t="s">
        <v>542</v>
      </c>
      <c r="H113" s="4" t="s">
        <v>39</v>
      </c>
      <c r="I113" s="4" t="s">
        <v>541</v>
      </c>
      <c r="J113" s="4" t="s">
        <v>543</v>
      </c>
      <c r="K113" s="4" t="s">
        <v>544</v>
      </c>
      <c r="L113" s="4" t="b">
        <v>1</v>
      </c>
    </row>
    <row r="114" spans="1:12" x14ac:dyDescent="0.35">
      <c r="A114" s="1" t="s">
        <v>46</v>
      </c>
      <c r="B114" s="4" t="s">
        <v>152</v>
      </c>
      <c r="C114" s="4" t="s">
        <v>275</v>
      </c>
      <c r="D114" s="4" t="s">
        <v>441</v>
      </c>
      <c r="E114" s="4" t="s">
        <v>500</v>
      </c>
      <c r="F114" s="4"/>
      <c r="G114" s="4" t="s">
        <v>545</v>
      </c>
      <c r="H114" s="4" t="s">
        <v>38</v>
      </c>
      <c r="I114" s="4" t="s">
        <v>500</v>
      </c>
      <c r="J114" s="4" t="s">
        <v>546</v>
      </c>
      <c r="K114" s="4" t="s">
        <v>547</v>
      </c>
      <c r="L114" s="4" t="b">
        <v>1</v>
      </c>
    </row>
    <row r="115" spans="1:12" x14ac:dyDescent="0.35">
      <c r="A115" s="1" t="s">
        <v>46</v>
      </c>
      <c r="B115" s="4" t="s">
        <v>152</v>
      </c>
      <c r="C115" s="4" t="s">
        <v>275</v>
      </c>
      <c r="D115" s="4" t="s">
        <v>441</v>
      </c>
      <c r="E115" s="4" t="s">
        <v>548</v>
      </c>
      <c r="F115" s="4" t="s">
        <v>549</v>
      </c>
      <c r="G115" s="4" t="s">
        <v>550</v>
      </c>
      <c r="H115" s="4" t="s">
        <v>39</v>
      </c>
      <c r="I115" s="4" t="s">
        <v>549</v>
      </c>
      <c r="J115" s="4" t="s">
        <v>551</v>
      </c>
      <c r="K115" s="4" t="s">
        <v>552</v>
      </c>
      <c r="L115" s="4" t="b">
        <v>1</v>
      </c>
    </row>
    <row r="116" spans="1:12" x14ac:dyDescent="0.35">
      <c r="A116" s="1" t="s">
        <v>46</v>
      </c>
      <c r="B116" s="4" t="s">
        <v>152</v>
      </c>
      <c r="C116" s="4" t="s">
        <v>275</v>
      </c>
      <c r="D116" s="4" t="s">
        <v>441</v>
      </c>
      <c r="E116" s="4"/>
      <c r="F116" s="4"/>
      <c r="G116" s="4" t="s">
        <v>111</v>
      </c>
      <c r="H116" s="4" t="s">
        <v>37</v>
      </c>
      <c r="I116" s="4" t="s">
        <v>441</v>
      </c>
      <c r="J116" s="4" t="s">
        <v>553</v>
      </c>
      <c r="K116" s="4" t="s">
        <v>554</v>
      </c>
      <c r="L116" s="4" t="b">
        <v>1</v>
      </c>
    </row>
    <row r="117" spans="1:12" x14ac:dyDescent="0.35">
      <c r="A117" s="1" t="s">
        <v>46</v>
      </c>
      <c r="B117" s="4" t="s">
        <v>152</v>
      </c>
      <c r="C117" s="4" t="s">
        <v>275</v>
      </c>
      <c r="D117" s="4" t="s">
        <v>555</v>
      </c>
      <c r="E117" s="4" t="s">
        <v>556</v>
      </c>
      <c r="F117" s="4" t="s">
        <v>557</v>
      </c>
      <c r="G117" s="4" t="s">
        <v>558</v>
      </c>
      <c r="H117" s="4" t="s">
        <v>39</v>
      </c>
      <c r="I117" s="4" t="s">
        <v>557</v>
      </c>
      <c r="J117" s="4" t="s">
        <v>559</v>
      </c>
      <c r="K117" s="4" t="s">
        <v>560</v>
      </c>
      <c r="L117" s="4" t="b">
        <v>1</v>
      </c>
    </row>
    <row r="118" spans="1:12" x14ac:dyDescent="0.35">
      <c r="A118" s="1" t="s">
        <v>46</v>
      </c>
      <c r="B118" s="4" t="s">
        <v>152</v>
      </c>
      <c r="C118" s="4" t="s">
        <v>275</v>
      </c>
      <c r="D118" s="4" t="s">
        <v>561</v>
      </c>
      <c r="E118" s="4" t="s">
        <v>562</v>
      </c>
      <c r="F118" s="4" t="s">
        <v>563</v>
      </c>
      <c r="G118" s="4" t="s">
        <v>564</v>
      </c>
      <c r="H118" s="4" t="s">
        <v>39</v>
      </c>
      <c r="I118" s="4" t="s">
        <v>563</v>
      </c>
      <c r="J118" s="4" t="s">
        <v>565</v>
      </c>
      <c r="K118" s="4" t="s">
        <v>566</v>
      </c>
      <c r="L118" s="4" t="b">
        <v>1</v>
      </c>
    </row>
    <row r="119" spans="1:12" x14ac:dyDescent="0.35">
      <c r="A119" s="1" t="s">
        <v>46</v>
      </c>
      <c r="B119" s="4" t="s">
        <v>152</v>
      </c>
      <c r="C119" s="4" t="s">
        <v>275</v>
      </c>
      <c r="D119" s="4" t="s">
        <v>561</v>
      </c>
      <c r="E119" s="4" t="s">
        <v>562</v>
      </c>
      <c r="F119" s="4" t="s">
        <v>567</v>
      </c>
      <c r="G119" s="4" t="s">
        <v>568</v>
      </c>
      <c r="H119" s="4" t="s">
        <v>39</v>
      </c>
      <c r="I119" s="4" t="s">
        <v>567</v>
      </c>
      <c r="J119" s="4" t="s">
        <v>569</v>
      </c>
      <c r="K119" s="4" t="s">
        <v>570</v>
      </c>
      <c r="L119" s="4" t="b">
        <v>1</v>
      </c>
    </row>
    <row r="120" spans="1:12" x14ac:dyDescent="0.35">
      <c r="A120" s="1" t="s">
        <v>46</v>
      </c>
      <c r="B120" s="4" t="s">
        <v>152</v>
      </c>
      <c r="C120" s="4" t="s">
        <v>275</v>
      </c>
      <c r="D120" s="4" t="s">
        <v>561</v>
      </c>
      <c r="E120" s="4" t="s">
        <v>562</v>
      </c>
      <c r="F120" s="4"/>
      <c r="G120" s="4" t="s">
        <v>571</v>
      </c>
      <c r="H120" s="4" t="s">
        <v>38</v>
      </c>
      <c r="I120" s="4" t="s">
        <v>562</v>
      </c>
      <c r="J120" s="4" t="s">
        <v>572</v>
      </c>
      <c r="K120" s="4" t="s">
        <v>573</v>
      </c>
      <c r="L120" s="4" t="b">
        <v>1</v>
      </c>
    </row>
    <row r="121" spans="1:12" x14ac:dyDescent="0.35">
      <c r="A121" s="1" t="s">
        <v>46</v>
      </c>
      <c r="B121" s="4" t="s">
        <v>152</v>
      </c>
      <c r="C121" s="4" t="s">
        <v>275</v>
      </c>
      <c r="D121" s="4" t="s">
        <v>561</v>
      </c>
      <c r="E121" s="4" t="s">
        <v>574</v>
      </c>
      <c r="F121" s="4"/>
      <c r="G121" s="4" t="s">
        <v>575</v>
      </c>
      <c r="H121" s="4" t="s">
        <v>38</v>
      </c>
      <c r="I121" s="4" t="s">
        <v>574</v>
      </c>
      <c r="J121" s="4" t="s">
        <v>576</v>
      </c>
      <c r="K121" s="4" t="s">
        <v>577</v>
      </c>
      <c r="L121" s="4" t="b">
        <v>1</v>
      </c>
    </row>
    <row r="122" spans="1:12" x14ac:dyDescent="0.35">
      <c r="A122" s="1" t="s">
        <v>46</v>
      </c>
      <c r="B122" s="4" t="s">
        <v>152</v>
      </c>
      <c r="C122" s="4" t="s">
        <v>275</v>
      </c>
      <c r="D122" s="4"/>
      <c r="E122" s="4"/>
      <c r="F122" s="4"/>
      <c r="G122" s="4" t="s">
        <v>111</v>
      </c>
      <c r="H122" s="4" t="s">
        <v>36</v>
      </c>
      <c r="I122" s="4" t="s">
        <v>275</v>
      </c>
      <c r="J122" s="4" t="s">
        <v>578</v>
      </c>
      <c r="K122" s="4" t="s">
        <v>579</v>
      </c>
      <c r="L122" s="4" t="b">
        <v>1</v>
      </c>
    </row>
    <row r="123" spans="1:12" x14ac:dyDescent="0.35">
      <c r="A123" s="1" t="s">
        <v>46</v>
      </c>
      <c r="B123" s="4" t="s">
        <v>152</v>
      </c>
      <c r="C123" s="4"/>
      <c r="D123" s="4"/>
      <c r="E123" s="4"/>
      <c r="F123" s="4"/>
      <c r="G123" s="4" t="s">
        <v>111</v>
      </c>
      <c r="H123" s="4" t="s">
        <v>35</v>
      </c>
      <c r="I123" s="4" t="s">
        <v>152</v>
      </c>
      <c r="J123" s="4" t="s">
        <v>580</v>
      </c>
      <c r="K123" s="4" t="s">
        <v>581</v>
      </c>
      <c r="L123" s="4" t="b">
        <v>1</v>
      </c>
    </row>
    <row r="124" spans="1:12" x14ac:dyDescent="0.35">
      <c r="A124" s="1" t="s">
        <v>46</v>
      </c>
      <c r="B124" s="4" t="s">
        <v>582</v>
      </c>
      <c r="C124" s="4" t="s">
        <v>583</v>
      </c>
      <c r="D124" s="4" t="s">
        <v>584</v>
      </c>
      <c r="E124" s="4" t="s">
        <v>585</v>
      </c>
      <c r="F124" s="4" t="s">
        <v>586</v>
      </c>
      <c r="G124" s="4" t="s">
        <v>587</v>
      </c>
      <c r="H124" s="4" t="s">
        <v>39</v>
      </c>
      <c r="I124" s="4" t="s">
        <v>586</v>
      </c>
      <c r="J124" s="4" t="s">
        <v>588</v>
      </c>
      <c r="K124" s="4" t="s">
        <v>589</v>
      </c>
      <c r="L124" s="4" t="b">
        <v>1</v>
      </c>
    </row>
    <row r="125" spans="1:12" x14ac:dyDescent="0.35">
      <c r="A125" s="1" t="s">
        <v>46</v>
      </c>
      <c r="B125" s="4" t="s">
        <v>582</v>
      </c>
      <c r="C125" s="4" t="s">
        <v>583</v>
      </c>
      <c r="D125" s="4" t="s">
        <v>584</v>
      </c>
      <c r="E125" s="4" t="s">
        <v>590</v>
      </c>
      <c r="F125" s="4" t="s">
        <v>591</v>
      </c>
      <c r="G125" s="4" t="s">
        <v>592</v>
      </c>
      <c r="H125" s="4" t="s">
        <v>39</v>
      </c>
      <c r="I125" s="4" t="s">
        <v>591</v>
      </c>
      <c r="J125" s="4" t="s">
        <v>593</v>
      </c>
      <c r="K125" s="4" t="s">
        <v>594</v>
      </c>
      <c r="L125" s="4" t="b">
        <v>0</v>
      </c>
    </row>
    <row r="126" spans="1:12" x14ac:dyDescent="0.35">
      <c r="A126" s="1" t="s">
        <v>46</v>
      </c>
      <c r="B126" s="4" t="s">
        <v>582</v>
      </c>
      <c r="C126" s="4" t="s">
        <v>583</v>
      </c>
      <c r="D126" s="4" t="s">
        <v>584</v>
      </c>
      <c r="E126" s="4" t="s">
        <v>595</v>
      </c>
      <c r="F126" s="4" t="s">
        <v>596</v>
      </c>
      <c r="G126" s="4" t="s">
        <v>597</v>
      </c>
      <c r="H126" s="4" t="s">
        <v>39</v>
      </c>
      <c r="I126" s="4" t="s">
        <v>596</v>
      </c>
      <c r="J126" s="4" t="s">
        <v>598</v>
      </c>
      <c r="K126" s="4" t="s">
        <v>599</v>
      </c>
      <c r="L126" s="4" t="b">
        <v>1</v>
      </c>
    </row>
    <row r="127" spans="1:12" x14ac:dyDescent="0.35">
      <c r="A127" s="1" t="s">
        <v>46</v>
      </c>
      <c r="B127" s="4" t="s">
        <v>582</v>
      </c>
      <c r="C127" s="4" t="s">
        <v>583</v>
      </c>
      <c r="D127" s="4" t="s">
        <v>584</v>
      </c>
      <c r="E127" s="4"/>
      <c r="F127" s="4"/>
      <c r="G127" s="4" t="s">
        <v>111</v>
      </c>
      <c r="H127" s="4" t="s">
        <v>37</v>
      </c>
      <c r="I127" s="4" t="s">
        <v>584</v>
      </c>
      <c r="J127" s="4" t="s">
        <v>600</v>
      </c>
      <c r="K127" s="4" t="s">
        <v>601</v>
      </c>
      <c r="L127" s="4" t="b">
        <v>0</v>
      </c>
    </row>
    <row r="128" spans="1:12" x14ac:dyDescent="0.35">
      <c r="A128" s="1" t="s">
        <v>46</v>
      </c>
      <c r="B128" s="4" t="s">
        <v>582</v>
      </c>
      <c r="C128" s="4" t="s">
        <v>583</v>
      </c>
      <c r="D128" s="4" t="s">
        <v>602</v>
      </c>
      <c r="E128" s="4" t="s">
        <v>603</v>
      </c>
      <c r="F128" s="4" t="s">
        <v>604</v>
      </c>
      <c r="G128" s="4" t="s">
        <v>605</v>
      </c>
      <c r="H128" s="4" t="s">
        <v>39</v>
      </c>
      <c r="I128" s="4" t="s">
        <v>604</v>
      </c>
      <c r="J128" s="4" t="s">
        <v>606</v>
      </c>
      <c r="K128" s="4" t="s">
        <v>607</v>
      </c>
      <c r="L128" s="4" t="b">
        <v>0</v>
      </c>
    </row>
    <row r="129" spans="1:12" x14ac:dyDescent="0.35">
      <c r="A129" s="1" t="s">
        <v>46</v>
      </c>
      <c r="B129" s="4" t="s">
        <v>608</v>
      </c>
      <c r="C129" s="4" t="s">
        <v>609</v>
      </c>
      <c r="D129" s="4" t="s">
        <v>610</v>
      </c>
      <c r="E129" s="4" t="s">
        <v>611</v>
      </c>
      <c r="F129" s="4" t="s">
        <v>612</v>
      </c>
      <c r="G129" s="4" t="s">
        <v>613</v>
      </c>
      <c r="H129" s="4" t="s">
        <v>39</v>
      </c>
      <c r="I129" s="4" t="s">
        <v>612</v>
      </c>
      <c r="J129" s="4" t="s">
        <v>614</v>
      </c>
      <c r="K129" s="4" t="s">
        <v>615</v>
      </c>
      <c r="L129" s="4" t="b">
        <v>0</v>
      </c>
    </row>
    <row r="130" spans="1:12" x14ac:dyDescent="0.35">
      <c r="A130" s="1" t="s">
        <v>46</v>
      </c>
      <c r="B130" s="4" t="s">
        <v>608</v>
      </c>
      <c r="C130" s="4" t="s">
        <v>616</v>
      </c>
      <c r="D130" s="4" t="s">
        <v>617</v>
      </c>
      <c r="E130" s="4" t="s">
        <v>618</v>
      </c>
      <c r="F130" s="4" t="s">
        <v>619</v>
      </c>
      <c r="G130" s="4" t="s">
        <v>620</v>
      </c>
      <c r="H130" s="4" t="s">
        <v>39</v>
      </c>
      <c r="I130" s="4" t="s">
        <v>619</v>
      </c>
      <c r="J130" s="4" t="s">
        <v>621</v>
      </c>
      <c r="K130" s="4" t="s">
        <v>622</v>
      </c>
      <c r="L130" s="4" t="b">
        <v>0</v>
      </c>
    </row>
    <row r="131" spans="1:12" x14ac:dyDescent="0.35">
      <c r="A131" s="1" t="s">
        <v>46</v>
      </c>
      <c r="B131" s="4" t="s">
        <v>608</v>
      </c>
      <c r="C131" s="4" t="s">
        <v>616</v>
      </c>
      <c r="D131" s="4" t="s">
        <v>623</v>
      </c>
      <c r="E131" s="4" t="s">
        <v>142</v>
      </c>
      <c r="F131" s="4" t="s">
        <v>624</v>
      </c>
      <c r="G131" s="4" t="s">
        <v>625</v>
      </c>
      <c r="H131" s="4" t="s">
        <v>39</v>
      </c>
      <c r="I131" s="4" t="s">
        <v>624</v>
      </c>
      <c r="J131" s="4" t="s">
        <v>626</v>
      </c>
      <c r="K131" s="4" t="s">
        <v>627</v>
      </c>
      <c r="L131" s="4" t="b">
        <v>0</v>
      </c>
    </row>
    <row r="132" spans="1:12" x14ac:dyDescent="0.35">
      <c r="A132" s="1" t="s">
        <v>46</v>
      </c>
      <c r="B132" s="4" t="s">
        <v>608</v>
      </c>
      <c r="C132" s="4" t="s">
        <v>628</v>
      </c>
      <c r="D132" s="4" t="s">
        <v>629</v>
      </c>
      <c r="E132" s="4" t="s">
        <v>630</v>
      </c>
      <c r="F132" s="4" t="s">
        <v>631</v>
      </c>
      <c r="G132" s="4" t="s">
        <v>632</v>
      </c>
      <c r="H132" s="4" t="s">
        <v>39</v>
      </c>
      <c r="I132" s="4" t="s">
        <v>631</v>
      </c>
      <c r="J132" s="4" t="s">
        <v>633</v>
      </c>
      <c r="K132" s="4" t="s">
        <v>634</v>
      </c>
      <c r="L132" s="4" t="b">
        <v>0</v>
      </c>
    </row>
    <row r="133" spans="1:12" x14ac:dyDescent="0.35">
      <c r="A133" s="1" t="s">
        <v>46</v>
      </c>
      <c r="B133" s="4" t="s">
        <v>608</v>
      </c>
      <c r="C133" s="4" t="s">
        <v>635</v>
      </c>
      <c r="D133" s="4" t="s">
        <v>636</v>
      </c>
      <c r="E133" s="4" t="s">
        <v>637</v>
      </c>
      <c r="F133" s="4" t="s">
        <v>638</v>
      </c>
      <c r="G133" s="4" t="s">
        <v>639</v>
      </c>
      <c r="H133" s="4" t="s">
        <v>39</v>
      </c>
      <c r="I133" s="4" t="s">
        <v>638</v>
      </c>
      <c r="J133" s="4" t="s">
        <v>640</v>
      </c>
      <c r="K133" s="4" t="s">
        <v>641</v>
      </c>
      <c r="L133" s="4" t="b">
        <v>0</v>
      </c>
    </row>
    <row r="134" spans="1:12" x14ac:dyDescent="0.35">
      <c r="A134" s="1" t="s">
        <v>46</v>
      </c>
      <c r="B134" s="4" t="s">
        <v>642</v>
      </c>
      <c r="C134" s="4" t="s">
        <v>643</v>
      </c>
      <c r="D134" s="4" t="s">
        <v>644</v>
      </c>
      <c r="E134" s="4" t="s">
        <v>456</v>
      </c>
      <c r="F134" s="4" t="s">
        <v>645</v>
      </c>
      <c r="G134" s="4" t="s">
        <v>646</v>
      </c>
      <c r="H134" s="4" t="s">
        <v>39</v>
      </c>
      <c r="I134" s="4" t="s">
        <v>645</v>
      </c>
      <c r="J134" s="4" t="s">
        <v>647</v>
      </c>
      <c r="K134" s="4" t="s">
        <v>648</v>
      </c>
      <c r="L134" s="4" t="b">
        <v>0</v>
      </c>
    </row>
    <row r="135" spans="1:12" x14ac:dyDescent="0.35">
      <c r="A135" s="1" t="s">
        <v>46</v>
      </c>
      <c r="B135" s="4" t="s">
        <v>649</v>
      </c>
      <c r="C135" s="4" t="s">
        <v>650</v>
      </c>
      <c r="D135" s="4" t="s">
        <v>651</v>
      </c>
      <c r="E135" s="4" t="s">
        <v>652</v>
      </c>
      <c r="F135" s="4" t="s">
        <v>653</v>
      </c>
      <c r="G135" s="4" t="s">
        <v>654</v>
      </c>
      <c r="H135" s="4" t="s">
        <v>39</v>
      </c>
      <c r="I135" s="4" t="s">
        <v>653</v>
      </c>
      <c r="J135" s="4" t="s">
        <v>655</v>
      </c>
      <c r="K135" s="4" t="s">
        <v>656</v>
      </c>
      <c r="L135" s="4" t="b">
        <v>0</v>
      </c>
    </row>
    <row r="136" spans="1:12" x14ac:dyDescent="0.35">
      <c r="A136" s="1" t="s">
        <v>46</v>
      </c>
      <c r="B136" s="4" t="s">
        <v>657</v>
      </c>
      <c r="C136" s="4" t="s">
        <v>658</v>
      </c>
      <c r="D136" s="4" t="s">
        <v>659</v>
      </c>
      <c r="E136" s="4" t="s">
        <v>660</v>
      </c>
      <c r="F136" s="4" t="s">
        <v>661</v>
      </c>
      <c r="G136" s="4" t="s">
        <v>662</v>
      </c>
      <c r="H136" s="4" t="s">
        <v>39</v>
      </c>
      <c r="I136" s="4" t="s">
        <v>661</v>
      </c>
      <c r="J136" s="4" t="s">
        <v>663</v>
      </c>
      <c r="K136" s="4" t="s">
        <v>664</v>
      </c>
      <c r="L136" s="4" t="b">
        <v>0</v>
      </c>
    </row>
    <row r="137" spans="1:12" x14ac:dyDescent="0.35">
      <c r="A137" s="1" t="s">
        <v>46</v>
      </c>
      <c r="B137" s="4" t="s">
        <v>665</v>
      </c>
      <c r="C137" s="4" t="s">
        <v>666</v>
      </c>
      <c r="D137" s="4" t="s">
        <v>667</v>
      </c>
      <c r="E137" s="4" t="s">
        <v>668</v>
      </c>
      <c r="F137" s="4" t="s">
        <v>669</v>
      </c>
      <c r="G137" s="4" t="s">
        <v>670</v>
      </c>
      <c r="H137" s="4" t="s">
        <v>39</v>
      </c>
      <c r="I137" s="4" t="s">
        <v>669</v>
      </c>
      <c r="J137" s="4" t="s">
        <v>671</v>
      </c>
      <c r="K137" s="4" t="s">
        <v>672</v>
      </c>
      <c r="L137" s="4" t="b">
        <v>0</v>
      </c>
    </row>
    <row r="138" spans="1:12" x14ac:dyDescent="0.35">
      <c r="A138" s="1" t="s">
        <v>46</v>
      </c>
      <c r="B138" s="4" t="s">
        <v>673</v>
      </c>
      <c r="C138" s="4" t="s">
        <v>674</v>
      </c>
      <c r="D138" s="4" t="s">
        <v>675</v>
      </c>
      <c r="E138" s="4" t="s">
        <v>676</v>
      </c>
      <c r="F138" s="4" t="s">
        <v>677</v>
      </c>
      <c r="G138" s="4" t="s">
        <v>678</v>
      </c>
      <c r="H138" s="4" t="s">
        <v>39</v>
      </c>
      <c r="I138" s="4" t="s">
        <v>677</v>
      </c>
      <c r="J138" s="4" t="s">
        <v>679</v>
      </c>
      <c r="K138" s="4" t="s">
        <v>680</v>
      </c>
      <c r="L138" s="4" t="b">
        <v>0</v>
      </c>
    </row>
    <row r="139" spans="1:12" x14ac:dyDescent="0.35">
      <c r="A139" s="1" t="s">
        <v>46</v>
      </c>
      <c r="B139" s="4" t="s">
        <v>673</v>
      </c>
      <c r="C139" s="4" t="s">
        <v>681</v>
      </c>
      <c r="D139" s="4" t="s">
        <v>682</v>
      </c>
      <c r="E139" s="4" t="s">
        <v>683</v>
      </c>
      <c r="F139" s="4"/>
      <c r="G139" s="4" t="s">
        <v>684</v>
      </c>
      <c r="H139" s="4" t="s">
        <v>38</v>
      </c>
      <c r="I139" s="4" t="s">
        <v>683</v>
      </c>
      <c r="J139" s="4" t="s">
        <v>685</v>
      </c>
      <c r="K139" s="4" t="s">
        <v>686</v>
      </c>
      <c r="L139" s="4" t="b">
        <v>0</v>
      </c>
    </row>
    <row r="140" spans="1:12" x14ac:dyDescent="0.35">
      <c r="A140" s="1" t="s">
        <v>46</v>
      </c>
      <c r="B140" s="4" t="s">
        <v>687</v>
      </c>
      <c r="C140" s="4" t="s">
        <v>688</v>
      </c>
      <c r="D140" s="4" t="s">
        <v>689</v>
      </c>
      <c r="E140" s="4" t="s">
        <v>690</v>
      </c>
      <c r="F140" s="4" t="s">
        <v>691</v>
      </c>
      <c r="G140" s="4" t="s">
        <v>692</v>
      </c>
      <c r="H140" s="4" t="s">
        <v>39</v>
      </c>
      <c r="I140" s="4" t="s">
        <v>691</v>
      </c>
      <c r="J140" s="4" t="s">
        <v>693</v>
      </c>
      <c r="K140" s="4" t="s">
        <v>694</v>
      </c>
      <c r="L140" s="4" t="b">
        <v>0</v>
      </c>
    </row>
    <row r="141" spans="1:12" x14ac:dyDescent="0.35">
      <c r="A141" s="1" t="s">
        <v>46</v>
      </c>
      <c r="B141" s="4" t="s">
        <v>687</v>
      </c>
      <c r="C141" s="4" t="s">
        <v>688</v>
      </c>
      <c r="D141" s="4" t="s">
        <v>695</v>
      </c>
      <c r="E141" s="4" t="s">
        <v>696</v>
      </c>
      <c r="F141" s="4" t="s">
        <v>697</v>
      </c>
      <c r="G141" s="4" t="s">
        <v>698</v>
      </c>
      <c r="H141" s="4" t="s">
        <v>39</v>
      </c>
      <c r="I141" s="4" t="s">
        <v>697</v>
      </c>
      <c r="J141" s="4" t="s">
        <v>699</v>
      </c>
      <c r="K141" s="4" t="s">
        <v>700</v>
      </c>
      <c r="L141" s="4" t="b">
        <v>0</v>
      </c>
    </row>
    <row r="142" spans="1:12" x14ac:dyDescent="0.35">
      <c r="A142" s="1" t="s">
        <v>46</v>
      </c>
      <c r="B142" s="4" t="s">
        <v>687</v>
      </c>
      <c r="C142" s="4" t="s">
        <v>688</v>
      </c>
      <c r="D142" s="4" t="s">
        <v>695</v>
      </c>
      <c r="E142" s="4" t="s">
        <v>701</v>
      </c>
      <c r="F142" s="4"/>
      <c r="G142" s="4" t="s">
        <v>702</v>
      </c>
      <c r="H142" s="4" t="s">
        <v>38</v>
      </c>
      <c r="I142" s="4" t="s">
        <v>701</v>
      </c>
      <c r="J142" s="4" t="s">
        <v>703</v>
      </c>
      <c r="K142" s="4" t="s">
        <v>704</v>
      </c>
      <c r="L142" s="4" t="b">
        <v>0</v>
      </c>
    </row>
    <row r="143" spans="1:12" x14ac:dyDescent="0.35">
      <c r="A143" s="1" t="s">
        <v>46</v>
      </c>
      <c r="B143" s="4" t="s">
        <v>687</v>
      </c>
      <c r="C143" s="4" t="s">
        <v>688</v>
      </c>
      <c r="D143" s="4" t="s">
        <v>695</v>
      </c>
      <c r="E143" s="4" t="s">
        <v>705</v>
      </c>
      <c r="F143" s="4" t="s">
        <v>706</v>
      </c>
      <c r="G143" s="4" t="s">
        <v>707</v>
      </c>
      <c r="H143" s="4" t="s">
        <v>39</v>
      </c>
      <c r="I143" s="4" t="s">
        <v>706</v>
      </c>
      <c r="J143" s="4" t="s">
        <v>708</v>
      </c>
      <c r="K143" s="4" t="s">
        <v>709</v>
      </c>
      <c r="L143" s="4" t="b">
        <v>0</v>
      </c>
    </row>
    <row r="144" spans="1:12" x14ac:dyDescent="0.35">
      <c r="A144" s="1" t="s">
        <v>46</v>
      </c>
      <c r="B144" s="4" t="s">
        <v>687</v>
      </c>
      <c r="C144" s="4" t="s">
        <v>688</v>
      </c>
      <c r="D144" s="4" t="s">
        <v>695</v>
      </c>
      <c r="E144" s="4" t="s">
        <v>705</v>
      </c>
      <c r="F144" s="4"/>
      <c r="G144" s="4" t="s">
        <v>710</v>
      </c>
      <c r="H144" s="4" t="s">
        <v>38</v>
      </c>
      <c r="I144" s="4" t="s">
        <v>705</v>
      </c>
      <c r="J144" s="4" t="s">
        <v>711</v>
      </c>
      <c r="K144" s="4" t="s">
        <v>712</v>
      </c>
      <c r="L144" s="4" t="b">
        <v>0</v>
      </c>
    </row>
    <row r="145" spans="1:12" x14ac:dyDescent="0.35">
      <c r="A145" s="1" t="s">
        <v>46</v>
      </c>
      <c r="B145" s="4" t="s">
        <v>687</v>
      </c>
      <c r="C145" s="4" t="s">
        <v>713</v>
      </c>
      <c r="D145" s="4" t="s">
        <v>714</v>
      </c>
      <c r="E145" s="4" t="s">
        <v>715</v>
      </c>
      <c r="F145" s="4"/>
      <c r="G145" s="4" t="s">
        <v>716</v>
      </c>
      <c r="H145" s="4" t="s">
        <v>38</v>
      </c>
      <c r="I145" s="4" t="s">
        <v>715</v>
      </c>
      <c r="J145" s="4" t="s">
        <v>717</v>
      </c>
      <c r="K145" s="4" t="s">
        <v>718</v>
      </c>
      <c r="L145" s="4" t="b">
        <v>0</v>
      </c>
    </row>
    <row r="146" spans="1:12" x14ac:dyDescent="0.35">
      <c r="A146" s="1" t="s">
        <v>46</v>
      </c>
      <c r="B146" s="4" t="s">
        <v>687</v>
      </c>
      <c r="C146" s="4" t="s">
        <v>713</v>
      </c>
      <c r="D146" s="4" t="s">
        <v>714</v>
      </c>
      <c r="E146" s="4" t="s">
        <v>719</v>
      </c>
      <c r="F146" s="4"/>
      <c r="G146" s="4" t="s">
        <v>720</v>
      </c>
      <c r="H146" s="4" t="s">
        <v>38</v>
      </c>
      <c r="I146" s="4" t="s">
        <v>719</v>
      </c>
      <c r="J146" s="4" t="s">
        <v>721</v>
      </c>
      <c r="K146" s="4" t="s">
        <v>722</v>
      </c>
      <c r="L146" s="4" t="b">
        <v>0</v>
      </c>
    </row>
    <row r="147" spans="1:12" x14ac:dyDescent="0.35">
      <c r="A147" s="1" t="s">
        <v>46</v>
      </c>
      <c r="B147" s="4" t="s">
        <v>687</v>
      </c>
      <c r="C147" s="4" t="s">
        <v>713</v>
      </c>
      <c r="D147" s="4" t="s">
        <v>723</v>
      </c>
      <c r="E147" s="4" t="s">
        <v>724</v>
      </c>
      <c r="F147" s="4" t="s">
        <v>725</v>
      </c>
      <c r="G147" s="4" t="s">
        <v>726</v>
      </c>
      <c r="H147" s="4" t="s">
        <v>39</v>
      </c>
      <c r="I147" s="4" t="s">
        <v>725</v>
      </c>
      <c r="J147" s="4" t="s">
        <v>727</v>
      </c>
      <c r="K147" s="4" t="s">
        <v>728</v>
      </c>
      <c r="L147" s="4" t="b">
        <v>1</v>
      </c>
    </row>
    <row r="148" spans="1:12" x14ac:dyDescent="0.35">
      <c r="A148" s="1" t="s">
        <v>46</v>
      </c>
      <c r="B148" s="4" t="s">
        <v>687</v>
      </c>
      <c r="C148" s="4" t="s">
        <v>713</v>
      </c>
      <c r="D148" s="4" t="s">
        <v>723</v>
      </c>
      <c r="E148" s="4" t="s">
        <v>724</v>
      </c>
      <c r="F148" s="4"/>
      <c r="G148" s="4" t="s">
        <v>729</v>
      </c>
      <c r="H148" s="4" t="s">
        <v>38</v>
      </c>
      <c r="I148" s="4" t="s">
        <v>724</v>
      </c>
      <c r="J148" s="4" t="s">
        <v>730</v>
      </c>
      <c r="K148" s="4" t="s">
        <v>731</v>
      </c>
      <c r="L148" s="4" t="b">
        <v>0</v>
      </c>
    </row>
    <row r="149" spans="1:12" x14ac:dyDescent="0.35">
      <c r="A149" s="1" t="s">
        <v>46</v>
      </c>
      <c r="B149" s="4" t="s">
        <v>687</v>
      </c>
      <c r="C149" s="4" t="s">
        <v>713</v>
      </c>
      <c r="D149" s="4" t="s">
        <v>723</v>
      </c>
      <c r="E149" s="4" t="s">
        <v>732</v>
      </c>
      <c r="F149" s="4"/>
      <c r="G149" s="4" t="s">
        <v>733</v>
      </c>
      <c r="H149" s="4" t="s">
        <v>38</v>
      </c>
      <c r="I149" s="4" t="s">
        <v>732</v>
      </c>
      <c r="J149" s="4" t="s">
        <v>734</v>
      </c>
      <c r="K149" s="4" t="s">
        <v>735</v>
      </c>
      <c r="L149" s="4" t="b">
        <v>1</v>
      </c>
    </row>
    <row r="150" spans="1:12" x14ac:dyDescent="0.35">
      <c r="A150" s="1" t="s">
        <v>46</v>
      </c>
      <c r="B150" s="4" t="s">
        <v>687</v>
      </c>
      <c r="C150" s="4" t="s">
        <v>713</v>
      </c>
      <c r="D150" s="4" t="s">
        <v>723</v>
      </c>
      <c r="E150" s="4" t="s">
        <v>736</v>
      </c>
      <c r="F150" s="4" t="s">
        <v>737</v>
      </c>
      <c r="G150" s="4" t="s">
        <v>738</v>
      </c>
      <c r="H150" s="4" t="s">
        <v>39</v>
      </c>
      <c r="I150" s="4" t="s">
        <v>737</v>
      </c>
      <c r="J150" s="4" t="s">
        <v>739</v>
      </c>
      <c r="K150" s="4" t="s">
        <v>740</v>
      </c>
      <c r="L150" s="4" t="b">
        <v>1</v>
      </c>
    </row>
    <row r="151" spans="1:12" x14ac:dyDescent="0.35">
      <c r="A151" s="1" t="s">
        <v>46</v>
      </c>
      <c r="B151" s="4" t="s">
        <v>687</v>
      </c>
      <c r="C151" s="4" t="s">
        <v>713</v>
      </c>
      <c r="D151" s="4" t="s">
        <v>723</v>
      </c>
      <c r="E151" s="4"/>
      <c r="F151" s="4"/>
      <c r="G151" s="4" t="s">
        <v>111</v>
      </c>
      <c r="H151" s="4" t="s">
        <v>37</v>
      </c>
      <c r="I151" s="4" t="s">
        <v>723</v>
      </c>
      <c r="J151" s="4" t="s">
        <v>741</v>
      </c>
      <c r="K151" s="4" t="s">
        <v>742</v>
      </c>
      <c r="L151" s="4" t="b">
        <v>1</v>
      </c>
    </row>
    <row r="152" spans="1:12" x14ac:dyDescent="0.35">
      <c r="A152" s="1" t="s">
        <v>46</v>
      </c>
      <c r="B152" s="4" t="s">
        <v>687</v>
      </c>
      <c r="C152" s="4" t="s">
        <v>713</v>
      </c>
      <c r="D152" s="4" t="s">
        <v>743</v>
      </c>
      <c r="E152" s="4" t="s">
        <v>744</v>
      </c>
      <c r="F152" s="4" t="s">
        <v>745</v>
      </c>
      <c r="G152" s="4" t="s">
        <v>746</v>
      </c>
      <c r="H152" s="4" t="s">
        <v>39</v>
      </c>
      <c r="I152" s="4" t="s">
        <v>745</v>
      </c>
      <c r="J152" s="4" t="s">
        <v>747</v>
      </c>
      <c r="K152" s="4" t="s">
        <v>748</v>
      </c>
      <c r="L152" s="4" t="b">
        <v>0</v>
      </c>
    </row>
    <row r="153" spans="1:12" x14ac:dyDescent="0.35">
      <c r="A153" s="1" t="s">
        <v>46</v>
      </c>
      <c r="B153" s="4" t="s">
        <v>749</v>
      </c>
      <c r="C153" s="4" t="s">
        <v>750</v>
      </c>
      <c r="D153" s="4" t="s">
        <v>751</v>
      </c>
      <c r="E153" s="4" t="s">
        <v>752</v>
      </c>
      <c r="F153" s="4" t="s">
        <v>753</v>
      </c>
      <c r="G153" s="4" t="s">
        <v>754</v>
      </c>
      <c r="H153" s="4" t="s">
        <v>39</v>
      </c>
      <c r="I153" s="4" t="s">
        <v>753</v>
      </c>
      <c r="J153" s="4" t="s">
        <v>755</v>
      </c>
      <c r="K153" s="4" t="s">
        <v>756</v>
      </c>
      <c r="L153" s="4" t="b">
        <v>0</v>
      </c>
    </row>
    <row r="154" spans="1:12" x14ac:dyDescent="0.35">
      <c r="A154" s="1" t="s">
        <v>46</v>
      </c>
      <c r="B154" s="4"/>
      <c r="C154" s="4"/>
      <c r="D154" s="4"/>
      <c r="E154" s="4"/>
      <c r="F154" s="4"/>
      <c r="G154" s="4" t="s">
        <v>111</v>
      </c>
      <c r="H154" s="4" t="s">
        <v>34</v>
      </c>
      <c r="I154" s="4" t="s">
        <v>46</v>
      </c>
      <c r="J154" s="4" t="s">
        <v>757</v>
      </c>
      <c r="K154" s="4" t="s">
        <v>758</v>
      </c>
      <c r="L154" s="4" t="b">
        <v>1</v>
      </c>
    </row>
  </sheetData>
  <sortState xmlns:xlrd2="http://schemas.microsoft.com/office/spreadsheetml/2017/richdata2" ref="A3:L154">
    <sortCondition ref="A3:A154"/>
    <sortCondition ref="B3:B154"/>
    <sortCondition ref="C3:C154"/>
    <sortCondition ref="D3:D154"/>
    <sortCondition ref="E3:E154"/>
    <sortCondition ref="F3:F154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Supp. Data 1</vt:lpstr>
      <vt:lpstr>Supp. Data 2</vt:lpstr>
      <vt:lpstr>Supp. Data 3</vt:lpstr>
      <vt:lpstr>Supp. Data 4</vt:lpstr>
      <vt:lpstr>Supp. Data 5</vt:lpstr>
      <vt:lpstr>Supp. Data 6</vt:lpstr>
      <vt:lpstr>Supp. Data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Bradshaw, David (CTR) - REE-ARS</dc:creator>
  <cp:keywords/>
  <dc:description/>
  <cp:lastModifiedBy>Bearson, Brad - REE-ARS</cp:lastModifiedBy>
  <cp:revision/>
  <dcterms:created xsi:type="dcterms:W3CDTF">2025-05-12T14:47:50Z</dcterms:created>
  <dcterms:modified xsi:type="dcterms:W3CDTF">2026-01-14T22:10:59Z</dcterms:modified>
  <cp:category/>
  <cp:contentStatus/>
</cp:coreProperties>
</file>