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stenuk\OneDrive\IGG\二污普点源污染计算221111\onedrive-点源paper\240720NPJ返修\"/>
    </mc:Choice>
  </mc:AlternateContent>
  <bookViews>
    <workbookView xWindow="0" yWindow="0" windowWidth="28800" windowHeight="11775"/>
  </bookViews>
  <sheets>
    <sheet name="City Compariso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<sst xmlns="http://schemas.openxmlformats.org/spreadsheetml/2006/main" count="37" uniqueCount="34">
  <si>
    <t>City</t>
    <phoneticPr fontId="2" type="noConversion"/>
  </si>
  <si>
    <t>Total nitrogen domestic load from CSNPSC (Lcen)</t>
    <phoneticPr fontId="2" type="noConversion"/>
  </si>
  <si>
    <t>Wastewater treatment plant outflow load (Lout)</t>
    <phoneticPr fontId="2" type="noConversion"/>
  </si>
  <si>
    <t>Gross leakage load (Lgross)</t>
    <phoneticPr fontId="2" type="noConversion"/>
  </si>
  <si>
    <t>Net leakage load (Lnet)</t>
    <phoneticPr fontId="2" type="noConversion"/>
  </si>
  <si>
    <t>Gg</t>
    <phoneticPr fontId="2" type="noConversion"/>
  </si>
  <si>
    <t>Ganzi</t>
  </si>
  <si>
    <t>Yaan</t>
  </si>
  <si>
    <t>Guangan</t>
  </si>
  <si>
    <t>Guangyuan</t>
  </si>
  <si>
    <t>Luzhou</t>
  </si>
  <si>
    <t>Shiyan</t>
  </si>
  <si>
    <t>Meishan</t>
  </si>
  <si>
    <t>Xianning</t>
  </si>
  <si>
    <t>Deyang</t>
  </si>
  <si>
    <t>Jingmen</t>
  </si>
  <si>
    <t>Liangshan</t>
  </si>
  <si>
    <t>Suining</t>
  </si>
  <si>
    <t>Mianyang</t>
  </si>
  <si>
    <t>Bazhong</t>
  </si>
  <si>
    <t>Enshi</t>
  </si>
  <si>
    <t>Leshan</t>
  </si>
  <si>
    <t>Neijiang</t>
  </si>
  <si>
    <t>Dazhou</t>
  </si>
  <si>
    <t>Yibin</t>
  </si>
  <si>
    <t>Yichang</t>
  </si>
  <si>
    <t>Wuhan</t>
  </si>
  <si>
    <t>Jingzhou</t>
  </si>
  <si>
    <t>Xiangfan</t>
  </si>
  <si>
    <t>Xiaogan</t>
  </si>
  <si>
    <t>Chengdu</t>
  </si>
  <si>
    <t>Hangzhou</t>
  </si>
  <si>
    <t>Shanghai</t>
  </si>
  <si>
    <t>Chongqing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</si>
</sst>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right"/>
    </xf>
    <xf numFmtId="2" fontId="3" fillId="0" borderId="0" xfId="0" applyNumberFormat="1" applyFont="1"/>
    <xf numFmtId="0" fontId="3" fillId="0" borderId="0" xfId="0" applyFont="1"/>
    <xf numFmtId="0" fontId="0" fillId="0" borderId="0" xfId="0" applyAlignment="1">
      <alignment horizontal="center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/>
  </sheetViews>
  <sheetFormatPr defaultRowHeight="13.5" x14ac:dyDescent="0.15"/>
  <cols>
    <col min="1" max="1" width="11.25" style="6" customWidth="1"/>
    <col min="2" max="5" width="13.75" customWidth="1"/>
  </cols>
  <sheetData>
    <row r="1" spans="1:11" s="1" customFormat="1" ht="81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1" s="1" customFormat="1" ht="35.25" customHeight="1" x14ac:dyDescent="0.15">
      <c r="B2" s="1" t="s">
        <v>5</v>
      </c>
      <c r="C2" s="1" t="s">
        <v>5</v>
      </c>
      <c r="D2" s="1" t="s">
        <v>5</v>
      </c>
      <c r="E2" s="1" t="s">
        <v>5</v>
      </c>
    </row>
    <row r="3" spans="1:11" s="5" customFormat="1" ht="15" x14ac:dyDescent="0.25">
      <c r="A3" s="2" t="s">
        <v>6</v>
      </c>
      <c r="B3" s="3">
        <v>7.4910000000000004E-2</v>
      </c>
      <c r="C3" s="3">
        <v>4.4547795307748578E-2</v>
      </c>
      <c r="D3" s="3">
        <v>1.2232326918568219</v>
      </c>
      <c r="E3" s="3">
        <f t="shared" ref="E3:E30" si="0">D3-(B3-C3)</f>
        <v>1.1928704871645706</v>
      </c>
      <c r="F3" s="4"/>
      <c r="G3" s="4"/>
      <c r="H3" s="4"/>
      <c r="I3" s="4"/>
      <c r="J3" s="4"/>
      <c r="K3" s="4"/>
    </row>
    <row r="4" spans="1:11" s="5" customFormat="1" ht="15" x14ac:dyDescent="0.25">
      <c r="A4" s="2" t="s">
        <v>7</v>
      </c>
      <c r="B4" s="3">
        <v>1.1164399999999999</v>
      </c>
      <c r="C4" s="3">
        <v>9.9324999999999997E-2</v>
      </c>
      <c r="D4" s="3">
        <v>2.3037889644371976</v>
      </c>
      <c r="E4" s="3">
        <f t="shared" si="0"/>
        <v>1.2866739644371976</v>
      </c>
      <c r="F4" s="4"/>
      <c r="G4" s="4"/>
      <c r="H4" s="4"/>
      <c r="I4" s="4"/>
      <c r="J4" s="4"/>
      <c r="K4" s="4"/>
    </row>
    <row r="5" spans="1:11" s="5" customFormat="1" ht="15" x14ac:dyDescent="0.25">
      <c r="A5" s="2" t="s">
        <v>8</v>
      </c>
      <c r="B5" s="3">
        <v>2.0447199999999999</v>
      </c>
      <c r="C5" s="3">
        <v>0.329208</v>
      </c>
      <c r="D5" s="3">
        <v>3.8088734261863122</v>
      </c>
      <c r="E5" s="3">
        <f t="shared" si="0"/>
        <v>2.0933614261863123</v>
      </c>
      <c r="F5" s="4"/>
      <c r="G5" s="4"/>
      <c r="H5" s="4"/>
      <c r="I5" s="4"/>
      <c r="J5" s="4"/>
      <c r="K5" s="4"/>
    </row>
    <row r="6" spans="1:11" s="5" customFormat="1" ht="15" x14ac:dyDescent="0.25">
      <c r="A6" s="2" t="s">
        <v>9</v>
      </c>
      <c r="B6" s="3">
        <v>1.0421400000000001</v>
      </c>
      <c r="C6" s="3">
        <v>0.42882000000000009</v>
      </c>
      <c r="D6" s="3">
        <v>2.9175376676590985</v>
      </c>
      <c r="E6" s="3">
        <f t="shared" si="0"/>
        <v>2.3042176676590986</v>
      </c>
      <c r="F6" s="4"/>
      <c r="G6" s="4"/>
      <c r="H6" s="4"/>
      <c r="I6" s="4"/>
      <c r="J6" s="4"/>
      <c r="K6" s="4"/>
    </row>
    <row r="7" spans="1:11" s="5" customFormat="1" ht="15" x14ac:dyDescent="0.25">
      <c r="A7" s="2" t="s">
        <v>10</v>
      </c>
      <c r="B7" s="3">
        <v>3.4000999999999997</v>
      </c>
      <c r="C7" s="3">
        <v>0.84668499999999991</v>
      </c>
      <c r="D7" s="3">
        <v>5.0068767406491563</v>
      </c>
      <c r="E7" s="3">
        <f t="shared" si="0"/>
        <v>2.4534617406491566</v>
      </c>
      <c r="F7" s="4"/>
      <c r="G7" s="4"/>
      <c r="H7" s="4"/>
      <c r="I7" s="4"/>
      <c r="J7" s="4"/>
      <c r="K7" s="4"/>
    </row>
    <row r="8" spans="1:11" s="5" customFormat="1" ht="15" x14ac:dyDescent="0.25">
      <c r="A8" s="2" t="s">
        <v>11</v>
      </c>
      <c r="B8" s="3">
        <v>2.0448499999999998</v>
      </c>
      <c r="C8" s="3">
        <v>0.97822080000000022</v>
      </c>
      <c r="D8" s="3">
        <v>3.7746278882999977</v>
      </c>
      <c r="E8" s="3">
        <f t="shared" si="0"/>
        <v>2.7079986882999982</v>
      </c>
      <c r="F8" s="4"/>
      <c r="G8" s="4"/>
      <c r="H8" s="4"/>
      <c r="I8" s="4"/>
      <c r="J8" s="4"/>
      <c r="K8" s="4"/>
    </row>
    <row r="9" spans="1:11" s="5" customFormat="1" ht="15" x14ac:dyDescent="0.25">
      <c r="A9" s="2" t="s">
        <v>12</v>
      </c>
      <c r="B9" s="3">
        <v>1.7000000000000002</v>
      </c>
      <c r="C9" s="3">
        <v>0.25757220000000003</v>
      </c>
      <c r="D9" s="3">
        <v>4.1561439361632777</v>
      </c>
      <c r="E9" s="3">
        <f t="shared" si="0"/>
        <v>2.7137161361632778</v>
      </c>
      <c r="F9" s="4"/>
      <c r="G9" s="4"/>
      <c r="H9" s="4"/>
      <c r="I9" s="4"/>
      <c r="J9" s="4"/>
      <c r="K9" s="4"/>
    </row>
    <row r="10" spans="1:11" s="5" customFormat="1" ht="15" x14ac:dyDescent="0.25">
      <c r="A10" s="2" t="s">
        <v>13</v>
      </c>
      <c r="B10" s="3">
        <v>1.77339</v>
      </c>
      <c r="C10" s="3">
        <v>0.17414399999999997</v>
      </c>
      <c r="D10" s="3">
        <v>4.5790082957923808</v>
      </c>
      <c r="E10" s="3">
        <f t="shared" si="0"/>
        <v>2.9797622957923808</v>
      </c>
      <c r="F10" s="4"/>
      <c r="G10" s="4"/>
      <c r="H10" s="4"/>
      <c r="I10" s="4"/>
      <c r="J10" s="4"/>
      <c r="K10" s="4"/>
    </row>
    <row r="11" spans="1:11" s="5" customFormat="1" ht="15" x14ac:dyDescent="0.25">
      <c r="A11" s="2" t="s">
        <v>14</v>
      </c>
      <c r="B11" s="3">
        <v>3.4657900000000001</v>
      </c>
      <c r="C11" s="3">
        <v>0.49294959999999993</v>
      </c>
      <c r="D11" s="3">
        <v>5.9899200758835605</v>
      </c>
      <c r="E11" s="3">
        <f t="shared" si="0"/>
        <v>3.0170796758835601</v>
      </c>
      <c r="F11" s="4"/>
      <c r="G11" s="4"/>
      <c r="H11" s="4"/>
      <c r="I11" s="4"/>
      <c r="J11" s="4"/>
      <c r="K11" s="4"/>
    </row>
    <row r="12" spans="1:11" s="5" customFormat="1" ht="15" x14ac:dyDescent="0.25">
      <c r="A12" s="2" t="s">
        <v>15</v>
      </c>
      <c r="B12" s="3">
        <v>1.6</v>
      </c>
      <c r="C12" s="3">
        <v>0.36005759999999998</v>
      </c>
      <c r="D12" s="3">
        <v>4.343221225516027</v>
      </c>
      <c r="E12" s="3">
        <f t="shared" si="0"/>
        <v>3.1032788255160266</v>
      </c>
      <c r="F12" s="4"/>
      <c r="G12" s="4"/>
      <c r="H12" s="4"/>
      <c r="I12" s="4"/>
      <c r="J12" s="4"/>
      <c r="K12" s="4"/>
    </row>
    <row r="13" spans="1:11" s="5" customFormat="1" ht="15" x14ac:dyDescent="0.25">
      <c r="A13" s="2" t="s">
        <v>16</v>
      </c>
      <c r="B13" s="3">
        <v>2.4793799999999999</v>
      </c>
      <c r="C13" s="3">
        <v>0.28448106524835437</v>
      </c>
      <c r="D13" s="3">
        <v>5.302795936763899</v>
      </c>
      <c r="E13" s="3">
        <f t="shared" si="0"/>
        <v>3.1078970020122534</v>
      </c>
      <c r="F13" s="4"/>
      <c r="G13" s="4"/>
      <c r="H13" s="4"/>
      <c r="I13" s="4"/>
      <c r="J13" s="4"/>
      <c r="K13" s="4"/>
    </row>
    <row r="14" spans="1:11" s="5" customFormat="1" ht="15" x14ac:dyDescent="0.25">
      <c r="A14" s="2" t="s">
        <v>17</v>
      </c>
      <c r="B14" s="3">
        <v>1.5643199999999999</v>
      </c>
      <c r="C14" s="3">
        <v>0.49683600000000006</v>
      </c>
      <c r="D14" s="3">
        <v>4.2069732211835911</v>
      </c>
      <c r="E14" s="3">
        <f t="shared" si="0"/>
        <v>3.1394892211835912</v>
      </c>
      <c r="F14" s="4"/>
      <c r="G14" s="4"/>
      <c r="H14" s="4"/>
      <c r="I14" s="4"/>
      <c r="J14" s="4"/>
      <c r="K14" s="4"/>
    </row>
    <row r="15" spans="1:11" s="5" customFormat="1" ht="15" x14ac:dyDescent="0.25">
      <c r="A15" s="2" t="s">
        <v>18</v>
      </c>
      <c r="B15" s="3">
        <v>3.3637499999999996</v>
      </c>
      <c r="C15" s="3">
        <v>1.540616</v>
      </c>
      <c r="D15" s="3">
        <v>5.0925741210580222</v>
      </c>
      <c r="E15" s="3">
        <f t="shared" si="0"/>
        <v>3.2694401210580226</v>
      </c>
      <c r="F15" s="4"/>
      <c r="G15" s="4"/>
      <c r="H15" s="4"/>
      <c r="I15" s="4"/>
      <c r="J15" s="4"/>
      <c r="K15" s="4"/>
    </row>
    <row r="16" spans="1:11" s="5" customFormat="1" ht="15" x14ac:dyDescent="0.25">
      <c r="A16" s="2" t="s">
        <v>19</v>
      </c>
      <c r="B16" s="3">
        <v>0.98706000000000005</v>
      </c>
      <c r="C16" s="3">
        <v>0.26317499999999999</v>
      </c>
      <c r="D16" s="3">
        <v>4.1796363635598279</v>
      </c>
      <c r="E16" s="3">
        <f t="shared" si="0"/>
        <v>3.4557513635598278</v>
      </c>
      <c r="F16" s="4"/>
      <c r="G16" s="4"/>
      <c r="H16" s="4"/>
      <c r="I16" s="4"/>
      <c r="J16" s="4"/>
      <c r="K16" s="4"/>
    </row>
    <row r="17" spans="1:11" s="5" customFormat="1" ht="15" x14ac:dyDescent="0.25">
      <c r="A17" s="2" t="s">
        <v>20</v>
      </c>
      <c r="B17" s="3">
        <v>1.5590300000000001</v>
      </c>
      <c r="C17" s="3">
        <v>0.16814750000000001</v>
      </c>
      <c r="D17" s="3">
        <v>4.9910481995550002</v>
      </c>
      <c r="E17" s="3">
        <f t="shared" si="0"/>
        <v>3.6001656995550002</v>
      </c>
      <c r="F17" s="4"/>
      <c r="G17" s="4"/>
      <c r="H17" s="4"/>
      <c r="I17" s="4"/>
      <c r="J17" s="4"/>
      <c r="K17" s="4"/>
    </row>
    <row r="18" spans="1:11" s="5" customFormat="1" ht="15" x14ac:dyDescent="0.25">
      <c r="A18" s="2" t="s">
        <v>21</v>
      </c>
      <c r="B18" s="3">
        <v>1.3215699999999999</v>
      </c>
      <c r="C18" s="3">
        <v>0.41943200000000008</v>
      </c>
      <c r="D18" s="3">
        <v>4.7455766554758148</v>
      </c>
      <c r="E18" s="3">
        <f t="shared" si="0"/>
        <v>3.8434386554758149</v>
      </c>
      <c r="F18" s="4"/>
      <c r="G18" s="4"/>
      <c r="H18" s="4"/>
      <c r="I18" s="4"/>
      <c r="J18" s="4"/>
      <c r="K18" s="4"/>
    </row>
    <row r="19" spans="1:11" s="5" customFormat="1" ht="15" x14ac:dyDescent="0.25">
      <c r="A19" s="2" t="s">
        <v>22</v>
      </c>
      <c r="B19" s="3">
        <v>1.30278</v>
      </c>
      <c r="C19" s="3">
        <v>0.31624839999999999</v>
      </c>
      <c r="D19" s="3">
        <v>5.7211119252119467</v>
      </c>
      <c r="E19" s="3">
        <f t="shared" si="0"/>
        <v>4.7345803252119465</v>
      </c>
      <c r="F19" s="4"/>
      <c r="G19" s="4"/>
      <c r="H19" s="4"/>
      <c r="I19" s="4"/>
      <c r="J19" s="4"/>
      <c r="K19" s="4"/>
    </row>
    <row r="20" spans="1:11" s="5" customFormat="1" ht="15" x14ac:dyDescent="0.25">
      <c r="A20" s="2" t="s">
        <v>23</v>
      </c>
      <c r="B20" s="3">
        <v>3.6431400000000003</v>
      </c>
      <c r="C20" s="3">
        <v>0.26543100000000008</v>
      </c>
      <c r="D20" s="3">
        <v>8.5846789699779826</v>
      </c>
      <c r="E20" s="3">
        <f t="shared" si="0"/>
        <v>5.2069699699779823</v>
      </c>
      <c r="F20" s="4"/>
      <c r="G20" s="4"/>
      <c r="H20" s="4"/>
      <c r="I20" s="4"/>
      <c r="J20" s="4"/>
      <c r="K20" s="4"/>
    </row>
    <row r="21" spans="1:11" s="5" customFormat="1" ht="15" x14ac:dyDescent="0.25">
      <c r="A21" s="2" t="s">
        <v>24</v>
      </c>
      <c r="B21" s="3">
        <v>1.8472299999999999</v>
      </c>
      <c r="C21" s="3">
        <v>0.45346600000000004</v>
      </c>
      <c r="D21" s="3">
        <v>6.6887807422506995</v>
      </c>
      <c r="E21" s="3">
        <f t="shared" si="0"/>
        <v>5.2950167422506995</v>
      </c>
      <c r="F21" s="4"/>
      <c r="G21" s="4"/>
      <c r="H21" s="4"/>
      <c r="I21" s="4"/>
      <c r="J21" s="4"/>
      <c r="K21" s="4"/>
    </row>
    <row r="22" spans="1:11" s="5" customFormat="1" ht="15" x14ac:dyDescent="0.25">
      <c r="A22" s="2" t="s">
        <v>25</v>
      </c>
      <c r="B22" s="3">
        <v>2.0205500000000001</v>
      </c>
      <c r="C22" s="3">
        <v>0.82281280000000001</v>
      </c>
      <c r="D22" s="3">
        <v>6.5722850740374996</v>
      </c>
      <c r="E22" s="3">
        <f t="shared" si="0"/>
        <v>5.3745478740374999</v>
      </c>
      <c r="F22" s="4"/>
      <c r="G22" s="4"/>
      <c r="H22" s="4"/>
      <c r="I22" s="4"/>
      <c r="J22" s="4"/>
      <c r="K22" s="4"/>
    </row>
    <row r="23" spans="1:11" s="5" customFormat="1" ht="15" x14ac:dyDescent="0.25">
      <c r="A23" s="2" t="s">
        <v>26</v>
      </c>
      <c r="B23" s="3">
        <v>16.100000000000001</v>
      </c>
      <c r="C23" s="3">
        <v>6.3635134999999998</v>
      </c>
      <c r="D23" s="3">
        <v>15.396224084150006</v>
      </c>
      <c r="E23" s="3">
        <f t="shared" si="0"/>
        <v>5.6597375841500046</v>
      </c>
      <c r="F23" s="4"/>
      <c r="G23" s="4"/>
      <c r="H23" s="4"/>
      <c r="I23" s="4"/>
      <c r="J23" s="4"/>
      <c r="K23" s="4"/>
    </row>
    <row r="24" spans="1:11" s="5" customFormat="1" ht="15" x14ac:dyDescent="0.25">
      <c r="A24" s="2" t="s">
        <v>27</v>
      </c>
      <c r="B24" s="3">
        <v>3.75508</v>
      </c>
      <c r="C24" s="3">
        <v>0.39564300000000002</v>
      </c>
      <c r="D24" s="3">
        <v>9.3189935051776054</v>
      </c>
      <c r="E24" s="3">
        <f t="shared" si="0"/>
        <v>5.9595565051776056</v>
      </c>
      <c r="F24" s="4"/>
      <c r="G24" s="4"/>
      <c r="H24" s="4"/>
      <c r="I24" s="4"/>
      <c r="J24" s="4"/>
      <c r="K24" s="4"/>
    </row>
    <row r="25" spans="1:11" s="5" customFormat="1" ht="15" x14ac:dyDescent="0.25">
      <c r="A25" s="2" t="s">
        <v>28</v>
      </c>
      <c r="B25" s="3">
        <v>3.8438299999999996</v>
      </c>
      <c r="C25" s="3">
        <v>1.26603</v>
      </c>
      <c r="D25" s="3">
        <v>9.124266036563176</v>
      </c>
      <c r="E25" s="3">
        <f t="shared" si="0"/>
        <v>6.5464660365631762</v>
      </c>
      <c r="F25" s="4"/>
      <c r="G25" s="4"/>
      <c r="H25" s="4"/>
      <c r="I25" s="4"/>
      <c r="J25" s="4"/>
      <c r="K25" s="4"/>
    </row>
    <row r="26" spans="1:11" s="5" customFormat="1" ht="15" x14ac:dyDescent="0.25">
      <c r="A26" s="2" t="s">
        <v>29</v>
      </c>
      <c r="B26" s="3">
        <v>2.5</v>
      </c>
      <c r="C26" s="3">
        <v>0.32954860000000008</v>
      </c>
      <c r="D26" s="3">
        <v>9.3169710777319246</v>
      </c>
      <c r="E26" s="3">
        <f t="shared" si="0"/>
        <v>7.1465196777319244</v>
      </c>
      <c r="F26" s="4"/>
      <c r="G26" s="4"/>
      <c r="H26" s="4"/>
      <c r="I26" s="4"/>
      <c r="J26" s="4"/>
      <c r="K26" s="4"/>
    </row>
    <row r="27" spans="1:11" s="5" customFormat="1" ht="15" x14ac:dyDescent="0.25">
      <c r="A27" s="2" t="s">
        <v>30</v>
      </c>
      <c r="B27" s="3">
        <v>19.5</v>
      </c>
      <c r="C27" s="3">
        <v>7.9288848000000014</v>
      </c>
      <c r="D27" s="3">
        <v>21.138334574251264</v>
      </c>
      <c r="E27" s="3">
        <f t="shared" si="0"/>
        <v>9.5672193742512661</v>
      </c>
      <c r="F27" s="4"/>
      <c r="G27" s="4"/>
      <c r="H27" s="4"/>
      <c r="I27" s="4"/>
      <c r="J27" s="4"/>
      <c r="K27" s="4"/>
    </row>
    <row r="28" spans="1:11" s="5" customFormat="1" ht="15" x14ac:dyDescent="0.25">
      <c r="A28" s="2" t="s">
        <v>31</v>
      </c>
      <c r="B28" s="3">
        <v>8</v>
      </c>
      <c r="C28" s="3">
        <v>4.1905080000000003</v>
      </c>
      <c r="D28" s="3">
        <v>16.413762993407992</v>
      </c>
      <c r="E28" s="3">
        <f t="shared" si="0"/>
        <v>12.604270993407994</v>
      </c>
      <c r="F28" s="4"/>
      <c r="G28" s="4"/>
      <c r="H28" s="4"/>
      <c r="I28" s="4"/>
      <c r="J28" s="4"/>
      <c r="K28" s="4"/>
    </row>
    <row r="29" spans="1:11" s="5" customFormat="1" ht="15" x14ac:dyDescent="0.25">
      <c r="A29" s="2" t="s">
        <v>32</v>
      </c>
      <c r="B29" s="3">
        <v>26.9</v>
      </c>
      <c r="C29" s="3">
        <v>18.545890500000002</v>
      </c>
      <c r="D29" s="3">
        <v>26.612791717591335</v>
      </c>
      <c r="E29" s="3">
        <f t="shared" si="0"/>
        <v>18.258682217591339</v>
      </c>
      <c r="F29" s="4"/>
      <c r="G29" s="4"/>
      <c r="H29" s="4"/>
      <c r="I29" s="4"/>
      <c r="J29" s="4"/>
      <c r="K29" s="4"/>
    </row>
    <row r="30" spans="1:11" s="5" customFormat="1" ht="15" x14ac:dyDescent="0.25">
      <c r="A30" s="2" t="s">
        <v>33</v>
      </c>
      <c r="B30" s="3">
        <v>16.184249999999999</v>
      </c>
      <c r="C30" s="3">
        <v>10.082320200000002</v>
      </c>
      <c r="D30" s="3">
        <v>48.65424408059998</v>
      </c>
      <c r="E30" s="3">
        <f t="shared" si="0"/>
        <v>42.552314280599987</v>
      </c>
      <c r="F30" s="4"/>
      <c r="G30" s="4"/>
      <c r="H30" s="4"/>
      <c r="I30" s="4"/>
      <c r="J30" s="4"/>
      <c r="K30" s="4"/>
    </row>
    <row r="31" spans="1:11" s="5" customFormat="1" ht="15" x14ac:dyDescent="0.25">
      <c r="A31" s="2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x14ac:dyDescent="0.15">
      <c r="B32" s="7"/>
      <c r="C32" s="7"/>
      <c r="D32" s="7"/>
      <c r="E32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City Comparison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bq xia</dc:creator>
  <cp:lastModifiedBy>bq xia</cp:lastModifiedBy>
  <dcterms:created xsi:type="dcterms:W3CDTF">2024-08-29T03:01:32Z</dcterms:created>
  <dcterms:modified xsi:type="dcterms:W3CDTF">2024-08-29T03:03:47Z</dcterms:modified>
</cp:coreProperties>
</file>