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a-my.sharepoint.com/personal/dglavin_ndc_nasa_gov/Documents/Desktop/EMS Bennu Organics Paper 2024/Final Figures and Data/"/>
    </mc:Choice>
  </mc:AlternateContent>
  <xr:revisionPtr revIDLastSave="0" documentId="8_{914600D9-8D18-4AED-A265-B957554D5002}" xr6:coauthVersionLast="47" xr6:coauthVersionMax="47" xr10:uidLastSave="{00000000-0000-0000-0000-000000000000}"/>
  <bookViews>
    <workbookView xWindow="-108" yWindow="-108" windowWidth="23256" windowHeight="12576" xr2:uid="{CDCC96EC-9504-DD42-AF3F-028B2A0247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G3" i="1"/>
  <c r="G2" i="1"/>
</calcChain>
</file>

<file path=xl/sharedStrings.xml><?xml version="1.0" encoding="utf-8"?>
<sst xmlns="http://schemas.openxmlformats.org/spreadsheetml/2006/main" count="13" uniqueCount="13">
  <si>
    <t>Sample</t>
  </si>
  <si>
    <t>Bennu 
(OREX-803001-0)</t>
  </si>
  <si>
    <t>Ryugu 
(A0106)</t>
  </si>
  <si>
    <t>%C</t>
  </si>
  <si>
    <t>%N</t>
  </si>
  <si>
    <t>GRA 95229 (CR2)</t>
  </si>
  <si>
    <t>Tarda (C2)</t>
  </si>
  <si>
    <t>Orgueil (CI1)</t>
  </si>
  <si>
    <t>Murchison (CM2)</t>
  </si>
  <si>
    <t>Amines (nmol/g)</t>
  </si>
  <si>
    <t>Amino Acids (nmol/g)</t>
  </si>
  <si>
    <t>Carboxylic Acids (nmol/g)</t>
  </si>
  <si>
    <t>Total (nmol/g)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</si>
</sst>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Aptos Narrow"/>
      <family val="2"/>
      <scheme val="minor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5D4A-EB6E-AA47-A9E9-5429A1AFD2C9}">
  <dimension ref="A1:G7"/>
  <sheetViews>
    <sheetView tabSelected="1" workbookViewId="0">
      <selection activeCell="G1" sqref="G1"/>
    </sheetView>
  </sheetViews>
  <sheetFormatPr defaultColWidth="11.19921875" defaultRowHeight="15.6" x14ac:dyDescent="0.3"/>
  <cols>
    <col min="1" max="1" width="21.796875" customWidth="1"/>
    <col min="4" max="4" width="16.296875" customWidth="1"/>
    <col min="5" max="5" width="18.8984375" customWidth="1"/>
    <col min="6" max="6" width="21.3984375" customWidth="1"/>
    <col min="7" max="7" width="16.296875" customWidth="1"/>
  </cols>
  <sheetData>
    <row r="1" spans="1:7" x14ac:dyDescent="0.3">
      <c r="A1" t="s">
        <v>0</v>
      </c>
      <c r="B1" t="s">
        <v>3</v>
      </c>
      <c r="C1" t="s">
        <v>4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3">
      <c r="A2" t="s">
        <v>1</v>
      </c>
      <c r="B2" s="1">
        <v>4.5</v>
      </c>
      <c r="C2" s="1">
        <v>0.25</v>
      </c>
      <c r="D2">
        <v>1060</v>
      </c>
      <c r="E2">
        <v>70</v>
      </c>
      <c r="F2">
        <v>7210</v>
      </c>
      <c r="G2">
        <f>SUM(D2:F2)</f>
        <v>8340</v>
      </c>
    </row>
    <row r="3" spans="1:7" x14ac:dyDescent="0.3">
      <c r="A3" t="s">
        <v>2</v>
      </c>
      <c r="B3" s="1">
        <v>3.76</v>
      </c>
      <c r="C3" s="1">
        <v>0.16</v>
      </c>
      <c r="D3">
        <v>36</v>
      </c>
      <c r="E3">
        <v>15</v>
      </c>
      <c r="F3">
        <v>15200</v>
      </c>
      <c r="G3">
        <f t="shared" ref="G3:G7" si="0">SUM(D3:F3)</f>
        <v>15251</v>
      </c>
    </row>
    <row r="4" spans="1:7" x14ac:dyDescent="0.3">
      <c r="A4" t="s">
        <v>8</v>
      </c>
      <c r="B4" s="1">
        <v>2.08</v>
      </c>
      <c r="C4" s="2">
        <v>0.10511831534368764</v>
      </c>
      <c r="D4">
        <v>1790</v>
      </c>
      <c r="E4">
        <v>250</v>
      </c>
      <c r="F4">
        <v>13100</v>
      </c>
      <c r="G4">
        <f t="shared" si="0"/>
        <v>15140</v>
      </c>
    </row>
    <row r="5" spans="1:7" x14ac:dyDescent="0.3">
      <c r="A5" t="s">
        <v>7</v>
      </c>
      <c r="B5" s="1">
        <v>3.52</v>
      </c>
      <c r="C5" s="1">
        <v>0.14899999999999999</v>
      </c>
      <c r="D5">
        <v>380</v>
      </c>
      <c r="E5">
        <v>71</v>
      </c>
      <c r="F5">
        <v>5260</v>
      </c>
      <c r="G5">
        <f t="shared" si="0"/>
        <v>5711</v>
      </c>
    </row>
    <row r="6" spans="1:7" x14ac:dyDescent="0.3">
      <c r="A6" t="s">
        <v>5</v>
      </c>
      <c r="B6" s="1">
        <v>1.0900000000000001</v>
      </c>
      <c r="C6" s="3">
        <v>7.7614260674238586E-2</v>
      </c>
      <c r="D6">
        <v>1510</v>
      </c>
      <c r="E6">
        <v>2020</v>
      </c>
      <c r="F6">
        <v>1890</v>
      </c>
      <c r="G6">
        <f t="shared" si="0"/>
        <v>5420</v>
      </c>
    </row>
    <row r="7" spans="1:7" x14ac:dyDescent="0.3">
      <c r="A7" t="s">
        <v>6</v>
      </c>
      <c r="B7" s="1">
        <v>3.65</v>
      </c>
      <c r="C7" s="1">
        <v>0.19400000000000001</v>
      </c>
      <c r="D7">
        <v>38</v>
      </c>
      <c r="E7">
        <v>37</v>
      </c>
      <c r="F7">
        <v>2930</v>
      </c>
      <c r="G7">
        <f t="shared" si="0"/>
        <v>3005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7EC8AC-093A-4F73-972B-29592A134FB7}"/>
</file>

<file path=customXml/itemProps2.xml><?xml version="1.0" encoding="utf-8"?>
<ds:datastoreItem xmlns:ds="http://schemas.openxmlformats.org/officeDocument/2006/customXml" ds:itemID="{F89D7753-3F69-4741-B44F-8C193ADA35C6}"/>
</file>

<file path=customXml/itemProps3.xml><?xml version="1.0" encoding="utf-8"?>
<ds:datastoreItem xmlns:ds="http://schemas.openxmlformats.org/officeDocument/2006/customXml" ds:itemID="{B78C7F97-03B7-4BAB-809A-5235211717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Dworkin, Jason P. (GSFC-6900)</dc:creator>
  <cp:lastModifiedBy>Glavin, Daniel P. (GSFC-6900)</cp:lastModifiedBy>
  <dcterms:created xsi:type="dcterms:W3CDTF">2024-10-30T20:24:13Z</dcterms:created>
  <dcterms:modified xsi:type="dcterms:W3CDTF">2024-10-30T21:11:13Z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