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riti/Dropbox/Recombinase/Bxb1 paper/Evolution/Post semi acceptance/"/>
    </mc:Choice>
  </mc:AlternateContent>
  <xr:revisionPtr revIDLastSave="0" documentId="13_ncr:1_{28B26C94-A91B-B142-9513-11D7A83DFAB6}" xr6:coauthVersionLast="47" xr6:coauthVersionMax="47" xr10:uidLastSave="{00000000-0000-0000-0000-000000000000}"/>
  <bookViews>
    <workbookView xWindow="22700" yWindow="1220" windowWidth="28680" windowHeight="20720" activeTab="6" xr2:uid="{B2E12405-4893-2040-8A05-F72E79EE0BA9}"/>
  </bookViews>
  <sheets>
    <sheet name="ST1" sheetId="2" r:id="rId1"/>
    <sheet name="ST2" sheetId="3" r:id="rId2"/>
    <sheet name="ST3" sheetId="4" r:id="rId3"/>
    <sheet name="ST4" sheetId="5" r:id="rId4"/>
    <sheet name="ST5" sheetId="12" r:id="rId5"/>
    <sheet name="ST6" sheetId="14" r:id="rId6"/>
    <sheet name="ST7" sheetId="15" r:id="rId7"/>
    <sheet name="ST8" sheetId="7" r:id="rId8"/>
    <sheet name="ST9" sheetId="8" r:id="rId9"/>
    <sheet name="ST10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0" i="12" l="1"/>
  <c r="AQ11" i="12"/>
  <c r="AQ12" i="12"/>
  <c r="AQ13" i="12"/>
  <c r="AQ14" i="12"/>
  <c r="AQ15" i="12"/>
  <c r="AQ16" i="12"/>
  <c r="AQ17" i="12"/>
  <c r="AQ18" i="12"/>
  <c r="AQ19" i="12"/>
  <c r="AQ20" i="12"/>
  <c r="AQ21" i="12"/>
  <c r="AQ22" i="12"/>
  <c r="AQ23" i="12"/>
  <c r="AQ24" i="12"/>
  <c r="AQ25" i="12"/>
  <c r="AQ26" i="12"/>
  <c r="AQ27" i="12"/>
  <c r="AQ28" i="12"/>
  <c r="AQ29" i="12"/>
  <c r="AQ30" i="12"/>
  <c r="AQ9" i="12"/>
  <c r="AR10" i="12"/>
  <c r="AS10" i="12"/>
  <c r="AT10" i="12"/>
  <c r="AR11" i="12"/>
  <c r="AS11" i="12"/>
  <c r="AT11" i="12"/>
  <c r="AR12" i="12"/>
  <c r="AS12" i="12"/>
  <c r="AT12" i="12"/>
  <c r="AR13" i="12"/>
  <c r="AS13" i="12"/>
  <c r="AT13" i="12"/>
  <c r="AR14" i="12"/>
  <c r="AS14" i="12"/>
  <c r="AT14" i="12"/>
  <c r="AR15" i="12"/>
  <c r="AS15" i="12"/>
  <c r="AT15" i="12"/>
  <c r="AR16" i="12"/>
  <c r="AS16" i="12"/>
  <c r="AT16" i="12"/>
  <c r="AR17" i="12"/>
  <c r="AS17" i="12"/>
  <c r="AT17" i="12"/>
  <c r="AR18" i="12"/>
  <c r="AS18" i="12"/>
  <c r="AT18" i="12"/>
  <c r="AR19" i="12"/>
  <c r="AS19" i="12"/>
  <c r="AT19" i="12"/>
  <c r="AR20" i="12"/>
  <c r="AS20" i="12"/>
  <c r="AT20" i="12"/>
  <c r="AR21" i="12"/>
  <c r="AS21" i="12"/>
  <c r="AT21" i="12"/>
  <c r="AR22" i="12"/>
  <c r="AS22" i="12"/>
  <c r="AT22" i="12"/>
  <c r="AR23" i="12"/>
  <c r="AS23" i="12"/>
  <c r="AT23" i="12"/>
  <c r="AR24" i="12"/>
  <c r="AS24" i="12"/>
  <c r="AT24" i="12"/>
  <c r="AR25" i="12"/>
  <c r="AS25" i="12"/>
  <c r="AT25" i="12"/>
  <c r="AR26" i="12"/>
  <c r="AS26" i="12"/>
  <c r="AT26" i="12"/>
  <c r="AR27" i="12"/>
  <c r="AS27" i="12"/>
  <c r="AT27" i="12"/>
  <c r="AR28" i="12"/>
  <c r="AS28" i="12"/>
  <c r="AT28" i="12"/>
  <c r="AR29" i="12"/>
  <c r="AS29" i="12"/>
  <c r="AT29" i="12"/>
  <c r="AR30" i="12"/>
  <c r="AS30" i="12"/>
  <c r="AT30" i="12"/>
  <c r="AT9" i="12"/>
  <c r="AS9" i="12"/>
  <c r="AR9" i="12"/>
  <c r="AH10" i="12"/>
  <c r="AI10" i="12"/>
  <c r="AJ10" i="12"/>
  <c r="AK10" i="12"/>
  <c r="AL10" i="12"/>
  <c r="AM10" i="12"/>
  <c r="AN10" i="12"/>
  <c r="AO10" i="12"/>
  <c r="AP10" i="12"/>
  <c r="AH11" i="12"/>
  <c r="AI11" i="12"/>
  <c r="AJ11" i="12"/>
  <c r="AK11" i="12"/>
  <c r="AL11" i="12"/>
  <c r="AM11" i="12"/>
  <c r="AN11" i="12"/>
  <c r="AO11" i="12"/>
  <c r="AP11" i="12"/>
  <c r="AH12" i="12"/>
  <c r="AI12" i="12"/>
  <c r="AJ12" i="12"/>
  <c r="AK12" i="12"/>
  <c r="AL12" i="12"/>
  <c r="AM12" i="12"/>
  <c r="AN12" i="12"/>
  <c r="AO12" i="12"/>
  <c r="AP12" i="12"/>
  <c r="AH13" i="12"/>
  <c r="AI13" i="12"/>
  <c r="AJ13" i="12"/>
  <c r="AK13" i="12"/>
  <c r="AL13" i="12"/>
  <c r="AM13" i="12"/>
  <c r="AN13" i="12"/>
  <c r="AO13" i="12"/>
  <c r="AP13" i="12"/>
  <c r="AH14" i="12"/>
  <c r="AI14" i="12"/>
  <c r="AJ14" i="12"/>
  <c r="AK14" i="12"/>
  <c r="AL14" i="12"/>
  <c r="AM14" i="12"/>
  <c r="AN14" i="12"/>
  <c r="AO14" i="12"/>
  <c r="AP14" i="12"/>
  <c r="AH15" i="12"/>
  <c r="AI15" i="12"/>
  <c r="AJ15" i="12"/>
  <c r="AK15" i="12"/>
  <c r="AL15" i="12"/>
  <c r="AM15" i="12"/>
  <c r="AN15" i="12"/>
  <c r="AO15" i="12"/>
  <c r="AP15" i="12"/>
  <c r="AH16" i="12"/>
  <c r="AI16" i="12"/>
  <c r="AJ16" i="12"/>
  <c r="AK16" i="12"/>
  <c r="AL16" i="12"/>
  <c r="AM16" i="12"/>
  <c r="AN16" i="12"/>
  <c r="AO16" i="12"/>
  <c r="AP16" i="12"/>
  <c r="AH17" i="12"/>
  <c r="AI17" i="12"/>
  <c r="AJ17" i="12"/>
  <c r="AK17" i="12"/>
  <c r="AL17" i="12"/>
  <c r="AM17" i="12"/>
  <c r="AN17" i="12"/>
  <c r="AO17" i="12"/>
  <c r="AP17" i="12"/>
  <c r="AH18" i="12"/>
  <c r="AI18" i="12"/>
  <c r="AJ18" i="12"/>
  <c r="AK18" i="12"/>
  <c r="AL18" i="12"/>
  <c r="AM18" i="12"/>
  <c r="AN18" i="12"/>
  <c r="AO18" i="12"/>
  <c r="AP18" i="12"/>
  <c r="AH19" i="12"/>
  <c r="AI19" i="12"/>
  <c r="AJ19" i="12"/>
  <c r="AK19" i="12"/>
  <c r="AL19" i="12"/>
  <c r="AM19" i="12"/>
  <c r="AN19" i="12"/>
  <c r="AO19" i="12"/>
  <c r="AP19" i="12"/>
  <c r="AH20" i="12"/>
  <c r="AI20" i="12"/>
  <c r="AJ20" i="12"/>
  <c r="AK20" i="12"/>
  <c r="AL20" i="12"/>
  <c r="AM20" i="12"/>
  <c r="AN20" i="12"/>
  <c r="AO20" i="12"/>
  <c r="AP20" i="12"/>
  <c r="AH21" i="12"/>
  <c r="AI21" i="12"/>
  <c r="AJ21" i="12"/>
  <c r="AK21" i="12"/>
  <c r="AL21" i="12"/>
  <c r="AM21" i="12"/>
  <c r="AN21" i="12"/>
  <c r="AO21" i="12"/>
  <c r="AP21" i="12"/>
  <c r="AH22" i="12"/>
  <c r="AI22" i="12"/>
  <c r="AJ22" i="12"/>
  <c r="AK22" i="12"/>
  <c r="AL22" i="12"/>
  <c r="AM22" i="12"/>
  <c r="AN22" i="12"/>
  <c r="AO22" i="12"/>
  <c r="AP22" i="12"/>
  <c r="AH23" i="12"/>
  <c r="AI23" i="12"/>
  <c r="AJ23" i="12"/>
  <c r="AK23" i="12"/>
  <c r="AL23" i="12"/>
  <c r="AM23" i="12"/>
  <c r="AN23" i="12"/>
  <c r="AO23" i="12"/>
  <c r="AP23" i="12"/>
  <c r="AH24" i="12"/>
  <c r="AI24" i="12"/>
  <c r="AJ24" i="12"/>
  <c r="AK24" i="12"/>
  <c r="AL24" i="12"/>
  <c r="AM24" i="12"/>
  <c r="AN24" i="12"/>
  <c r="AO24" i="12"/>
  <c r="AP24" i="12"/>
  <c r="AH25" i="12"/>
  <c r="AI25" i="12"/>
  <c r="AJ25" i="12"/>
  <c r="AK25" i="12"/>
  <c r="AL25" i="12"/>
  <c r="AM25" i="12"/>
  <c r="AN25" i="12"/>
  <c r="AO25" i="12"/>
  <c r="AP25" i="12"/>
  <c r="AH26" i="12"/>
  <c r="AI26" i="12"/>
  <c r="AJ26" i="12"/>
  <c r="AK26" i="12"/>
  <c r="AL26" i="12"/>
  <c r="AM26" i="12"/>
  <c r="AN26" i="12"/>
  <c r="AO26" i="12"/>
  <c r="AP26" i="12"/>
  <c r="AH27" i="12"/>
  <c r="AI27" i="12"/>
  <c r="AJ27" i="12"/>
  <c r="AK27" i="12"/>
  <c r="AL27" i="12"/>
  <c r="AM27" i="12"/>
  <c r="AN27" i="12"/>
  <c r="AO27" i="12"/>
  <c r="AP27" i="12"/>
  <c r="AH28" i="12"/>
  <c r="AI28" i="12"/>
  <c r="AJ28" i="12"/>
  <c r="AK28" i="12"/>
  <c r="AL28" i="12"/>
  <c r="AM28" i="12"/>
  <c r="AN28" i="12"/>
  <c r="AO28" i="12"/>
  <c r="AP28" i="12"/>
  <c r="AH29" i="12"/>
  <c r="AI29" i="12"/>
  <c r="AJ29" i="12"/>
  <c r="AK29" i="12"/>
  <c r="AL29" i="12"/>
  <c r="AM29" i="12"/>
  <c r="AN29" i="12"/>
  <c r="AO29" i="12"/>
  <c r="AP29" i="12"/>
  <c r="AH30" i="12"/>
  <c r="AI30" i="12"/>
  <c r="AJ30" i="12"/>
  <c r="AK30" i="12"/>
  <c r="AL30" i="12"/>
  <c r="AM30" i="12"/>
  <c r="AN30" i="12"/>
  <c r="AO30" i="12"/>
  <c r="AP30" i="12"/>
  <c r="AP9" i="12"/>
  <c r="AO9" i="12"/>
  <c r="AN9" i="12"/>
  <c r="AM9" i="12"/>
  <c r="AL9" i="12"/>
  <c r="AK9" i="12"/>
  <c r="AJ9" i="12"/>
  <c r="AI9" i="12"/>
  <c r="AH9" i="12"/>
  <c r="AT32" i="12" l="1"/>
</calcChain>
</file>

<file path=xl/sharedStrings.xml><?xml version="1.0" encoding="utf-8"?>
<sst xmlns="http://schemas.openxmlformats.org/spreadsheetml/2006/main" count="4743" uniqueCount="947">
  <si>
    <t>A3</t>
  </si>
  <si>
    <t>V5</t>
  </si>
  <si>
    <t>V6</t>
  </si>
  <si>
    <t>A15</t>
  </si>
  <si>
    <t>E20</t>
  </si>
  <si>
    <t>L23</t>
  </si>
  <si>
    <t>E24</t>
  </si>
  <si>
    <t>L29</t>
  </si>
  <si>
    <t>W35</t>
  </si>
  <si>
    <t>D36</t>
  </si>
  <si>
    <t>V40</t>
  </si>
  <si>
    <t>D43</t>
  </si>
  <si>
    <t>D45</t>
  </si>
  <si>
    <t>D51</t>
  </si>
  <si>
    <t>D54</t>
  </si>
  <si>
    <t>R58</t>
  </si>
  <si>
    <t>D73</t>
  </si>
  <si>
    <t>Y78</t>
  </si>
  <si>
    <t>I87</t>
  </si>
  <si>
    <t>H95</t>
  </si>
  <si>
    <t>H100</t>
  </si>
  <si>
    <t>V105</t>
  </si>
  <si>
    <t>G127</t>
  </si>
  <si>
    <t>D169</t>
  </si>
  <si>
    <t>V175</t>
  </si>
  <si>
    <t>R183</t>
  </si>
  <si>
    <t>N194</t>
  </si>
  <si>
    <t>P197</t>
  </si>
  <si>
    <t>H199</t>
  </si>
  <si>
    <t>H203</t>
  </si>
  <si>
    <t>E229</t>
  </si>
  <si>
    <t>A266</t>
  </si>
  <si>
    <t>R279</t>
  </si>
  <si>
    <t>T285</t>
  </si>
  <si>
    <t>A291</t>
  </si>
  <si>
    <t>E309</t>
  </si>
  <si>
    <t>A347</t>
  </si>
  <si>
    <t>A360</t>
  </si>
  <si>
    <t>S393</t>
  </si>
  <si>
    <t>E419</t>
  </si>
  <si>
    <t>E421</t>
  </si>
  <si>
    <t>E424</t>
  </si>
  <si>
    <t>G440</t>
  </si>
  <si>
    <t>A449</t>
  </si>
  <si>
    <t>D478</t>
  </si>
  <si>
    <t>E483</t>
  </si>
  <si>
    <t>T497</t>
  </si>
  <si>
    <t>Y</t>
  </si>
  <si>
    <t>I</t>
  </si>
  <si>
    <t>T</t>
  </si>
  <si>
    <t>S</t>
  </si>
  <si>
    <t>M</t>
  </si>
  <si>
    <t>G</t>
  </si>
  <si>
    <t>A</t>
  </si>
  <si>
    <t>K</t>
  </si>
  <si>
    <t>E</t>
  </si>
  <si>
    <t>N</t>
  </si>
  <si>
    <t>D</t>
  </si>
  <si>
    <t>V</t>
  </si>
  <si>
    <t>C</t>
  </si>
  <si>
    <t>Q</t>
  </si>
  <si>
    <t>L</t>
  </si>
  <si>
    <t>H</t>
  </si>
  <si>
    <t>F</t>
  </si>
  <si>
    <t xml:space="preserve">Circuit </t>
  </si>
  <si>
    <t>Lagoon</t>
  </si>
  <si>
    <t>Clone</t>
  </si>
  <si>
    <t>D14</t>
  </si>
  <si>
    <t>W64</t>
  </si>
  <si>
    <t>E98</t>
  </si>
  <si>
    <t>A261</t>
  </si>
  <si>
    <t>E267</t>
  </si>
  <si>
    <t>E273</t>
  </si>
  <si>
    <t>R300</t>
  </si>
  <si>
    <t>K320</t>
  </si>
  <si>
    <t>A374</t>
  </si>
  <si>
    <t>I391</t>
  </si>
  <si>
    <t>T453</t>
  </si>
  <si>
    <t>H485</t>
  </si>
  <si>
    <t>L495</t>
  </si>
  <si>
    <t>H496</t>
  </si>
  <si>
    <t>L1-1</t>
  </si>
  <si>
    <t>L1-2</t>
  </si>
  <si>
    <t>L1-3</t>
  </si>
  <si>
    <t>L1-4</t>
  </si>
  <si>
    <t>L2-1</t>
  </si>
  <si>
    <t>W</t>
  </si>
  <si>
    <t>L2-2</t>
  </si>
  <si>
    <t>L2-3</t>
  </si>
  <si>
    <t>L2-4</t>
  </si>
  <si>
    <t>R</t>
  </si>
  <si>
    <t>L3-1</t>
  </si>
  <si>
    <t>L3-2</t>
  </si>
  <si>
    <t>L3-3</t>
  </si>
  <si>
    <t>L3-4</t>
  </si>
  <si>
    <t>L4-1</t>
  </si>
  <si>
    <t>L4-2</t>
  </si>
  <si>
    <t>L4-3</t>
  </si>
  <si>
    <t>L4-4</t>
  </si>
  <si>
    <t>L5-1</t>
  </si>
  <si>
    <t>L5-2</t>
  </si>
  <si>
    <t>L5-3</t>
  </si>
  <si>
    <t>L5-4</t>
  </si>
  <si>
    <t>L6-1</t>
  </si>
  <si>
    <t>L6-2</t>
  </si>
  <si>
    <t>L6-3</t>
  </si>
  <si>
    <t>L6-4</t>
  </si>
  <si>
    <t>L7-1</t>
  </si>
  <si>
    <t>L7-2</t>
  </si>
  <si>
    <t>L7-3</t>
  </si>
  <si>
    <t>L7-4</t>
  </si>
  <si>
    <t>L8-1</t>
  </si>
  <si>
    <t>L8-2</t>
  </si>
  <si>
    <t>L8-3</t>
  </si>
  <si>
    <t>L8-4</t>
  </si>
  <si>
    <t>Lagoon-Clone</t>
  </si>
  <si>
    <t>R8</t>
  </si>
  <si>
    <t>T13</t>
  </si>
  <si>
    <t>F67</t>
  </si>
  <si>
    <t>E69</t>
  </si>
  <si>
    <t>Q70</t>
  </si>
  <si>
    <t>I75</t>
  </si>
  <si>
    <t>V80</t>
  </si>
  <si>
    <t>T84</t>
  </si>
  <si>
    <t>S86</t>
  </si>
  <si>
    <t>V94</t>
  </si>
  <si>
    <t>A124</t>
  </si>
  <si>
    <t>E135</t>
  </si>
  <si>
    <t>G156</t>
  </si>
  <si>
    <t>T166</t>
  </si>
  <si>
    <t>V179</t>
  </si>
  <si>
    <t>R287</t>
  </si>
  <si>
    <t>A311</t>
  </si>
  <si>
    <t>F331</t>
  </si>
  <si>
    <t>K333</t>
  </si>
  <si>
    <t>A343</t>
  </si>
  <si>
    <t>D355</t>
  </si>
  <si>
    <t>E361</t>
  </si>
  <si>
    <t>V375</t>
  </si>
  <si>
    <t>A378</t>
  </si>
  <si>
    <t>N381</t>
  </si>
  <si>
    <t>A398</t>
  </si>
  <si>
    <t>R426</t>
  </si>
  <si>
    <t>D441</t>
  </si>
  <si>
    <t>Q480</t>
  </si>
  <si>
    <t>L1-5</t>
  </si>
  <si>
    <t>L1-6</t>
  </si>
  <si>
    <t>P</t>
  </si>
  <si>
    <t>L2-5</t>
  </si>
  <si>
    <t>L2-6</t>
  </si>
  <si>
    <t>L3-5</t>
  </si>
  <si>
    <t>L3-6</t>
  </si>
  <si>
    <t>L4-5</t>
  </si>
  <si>
    <t>L4-6</t>
  </si>
  <si>
    <t>N60</t>
  </si>
  <si>
    <t>A66</t>
  </si>
  <si>
    <t>E68</t>
  </si>
  <si>
    <t>V74</t>
  </si>
  <si>
    <t>K102</t>
  </si>
  <si>
    <t>R207</t>
  </si>
  <si>
    <t>R208</t>
  </si>
  <si>
    <t>N251</t>
  </si>
  <si>
    <t>G338</t>
  </si>
  <si>
    <t>M342</t>
  </si>
  <si>
    <t>A405</t>
  </si>
  <si>
    <t>E418</t>
  </si>
  <si>
    <t>T435</t>
  </si>
  <si>
    <t>K451</t>
  </si>
  <si>
    <t>N452</t>
  </si>
  <si>
    <t>L462</t>
  </si>
  <si>
    <t>T463</t>
  </si>
  <si>
    <t>R494</t>
  </si>
  <si>
    <t>L9-1</t>
  </si>
  <si>
    <t>L9-2</t>
  </si>
  <si>
    <t>L9-3</t>
  </si>
  <si>
    <t>L9-4</t>
  </si>
  <si>
    <t>L10-1</t>
  </si>
  <si>
    <t>L10-2</t>
  </si>
  <si>
    <t>L10-3</t>
  </si>
  <si>
    <t>L10-4</t>
  </si>
  <si>
    <t>AAVS1</t>
  </si>
  <si>
    <t>CCR5</t>
  </si>
  <si>
    <t>Site</t>
  </si>
  <si>
    <t>Prime Editor Variant</t>
  </si>
  <si>
    <t>spacer</t>
  </si>
  <si>
    <t>scaffold</t>
  </si>
  <si>
    <t>template (RC)</t>
  </si>
  <si>
    <t>PBS (RC)</t>
  </si>
  <si>
    <t>linker</t>
  </si>
  <si>
    <t>3' motif</t>
  </si>
  <si>
    <t>terminator</t>
  </si>
  <si>
    <t>attP</t>
  </si>
  <si>
    <t>attB</t>
  </si>
  <si>
    <t>Rosa26</t>
  </si>
  <si>
    <t>PE6d</t>
  </si>
  <si>
    <t>PEmax</t>
  </si>
  <si>
    <t>Figure 4a</t>
  </si>
  <si>
    <t>ACTB</t>
  </si>
  <si>
    <t>ALB</t>
  </si>
  <si>
    <t>B2M</t>
  </si>
  <si>
    <t>TRAC</t>
  </si>
  <si>
    <t>CFTR</t>
  </si>
  <si>
    <t>GBA1</t>
  </si>
  <si>
    <t>COL7A1</t>
  </si>
  <si>
    <t>FANCA</t>
  </si>
  <si>
    <t>Smn1</t>
  </si>
  <si>
    <t>pegRNA sequence 1</t>
  </si>
  <si>
    <t>PEmax/PASTE</t>
  </si>
  <si>
    <t>LMNB1</t>
  </si>
  <si>
    <t>NOLC1</t>
  </si>
  <si>
    <t>pegRNA sequence 2/ nicking gRNA</t>
  </si>
  <si>
    <t>Prime editing strategy</t>
  </si>
  <si>
    <t>twinPE</t>
  </si>
  <si>
    <t>PE3</t>
  </si>
  <si>
    <t>GCTGGCCCCCCACCGCCCCA</t>
  </si>
  <si>
    <t>GTTTTAGAGCTAGAAATAGCAAGTTAAAATAAGGCTAGTCCGTTATCAACTTGAAAAAGTGGCACCGAGTCGGTGC</t>
  </si>
  <si>
    <t>GTACACCACTGAGACCGCGGTGGTTGACCAGACAAACCT</t>
  </si>
  <si>
    <t>GGCGGTGGGGGGC</t>
  </si>
  <si>
    <t>CGCGGTTCTATCTAGTTACGCGTTAAACCAACTAGAA</t>
  </si>
  <si>
    <t>TTTTTTT</t>
  </si>
  <si>
    <t>GCGACTCCTGGAAGTGGCCA</t>
  </si>
  <si>
    <t>GTCAACCACCGCGGTCTCAGTGGTGTACGGTACAAACCT</t>
  </si>
  <si>
    <t>CCACTTCCAGGAG</t>
  </si>
  <si>
    <t>GCGACTCCTGGAAGTGGCCAGTTTTAGAGCTAGAAATAGCAAGTTAAAATAAGGCTAGTCCGTTATCAACTTGAAAAAGTGGCACCGAGTCGGTGCGTCAACCACCGCGGTCTCAGTGGTGTACGGTACAAACCTCCACTTCCAGGAGCGCGGTTCTATCTAGTTACGCGTTAAACCAACTAGAATTTTTTT</t>
  </si>
  <si>
    <t>GCTGGCCCCCCACCGCCCCAGTTTTAGAGCTAGAAATAGCAAGTTAAAATAAGGCTAGTCCGTTATCAACTTGAAAAAGTGGCACCGAGTCGGTGCGTACACCACTGAGACCGCGGTGGTTGACCAGACAAACCTGGCGGTGGGGGGCCGCGGTTCTATCTAGTTACGCGTTAAACCAACTAGAATTTTTTT</t>
  </si>
  <si>
    <t>GAAGTGTGATCACTTGGGTGG</t>
  </si>
  <si>
    <t>GACGGAGACCGCCGTCGTCGACAAGCC</t>
  </si>
  <si>
    <t>CCCAAGTGATC</t>
  </si>
  <si>
    <t>GAAGTGTGATCACTTGGGTGGGTTTTAGAGCTAGAAATAGCAAGTTAAAATAAGGCTAGTCCGTTATCAACTTGAAAAAGTGGCACCGAGTCGGTGCGACGGAGACCGCCGTCGTCGACAAGCCCCCAAGTGATCCGCGGTTCTATCTAGTTACGCGTTAAACCAACTAGAATTTTTTT</t>
  </si>
  <si>
    <t>GTATGGAAAATGAGAGCTGCGTTTTAGAGCTAGAAATAGCAAGTTAAAATAAGGCTAGTCCGTTATCAACTTGAAAAAGTGGCACCGAGTCGGTGCGACGGCGGTCTCCGTCGTCAGGATCATGCTCTCATTTTCCGCGGTTCTATCTAGTTACGCGTTAAACCAACTAGAATTTTTTT</t>
  </si>
  <si>
    <t>GTATGGAAAATGAGAGCTGC</t>
  </si>
  <si>
    <t>GACGGCGGTCTCCGTCGTCAGGATCAT</t>
  </si>
  <si>
    <t>GCTCTCATTTTC</t>
  </si>
  <si>
    <t>GCTACTGTTCACTCTAACAG</t>
  </si>
  <si>
    <t>GTTTGAGAGCTATGCTGGAAACAGCATAGCAAGTTCAAATAAGGCTAGTCCGTTATCAACTTGAAAAAGTGGCACCGAGTCGGTGC</t>
  </si>
  <si>
    <t>ACGACGGAGACCGCCGTCGTCGACAAGCC</t>
  </si>
  <si>
    <t>TTAGAGTGAA</t>
  </si>
  <si>
    <t>CAGTAG</t>
  </si>
  <si>
    <t>TTTTTT</t>
  </si>
  <si>
    <t>GCTACTGTTCACTCTAACAGGTTTGAGAGCTATGCTGGAAACAGCATAGCAAGTTCAAATAAGGCTAGTCCGTTATCAACTTGAAAAAGTGGCACCGAGTCGGTGCACGACGGAGACCGCCGTCGTCGACAAGCCTTAGAGTGAACGCGGTTCTATCTAGTTACGCGTTAAACCAACTAGAATTTTTT</t>
  </si>
  <si>
    <t>GAATCTGCTAGTATATCCGT</t>
  </si>
  <si>
    <t>ACGACGGCGGTCTCCGTCGTCAGGATCAT</t>
  </si>
  <si>
    <t>GATATACTAG</t>
  </si>
  <si>
    <t>CAGATT</t>
  </si>
  <si>
    <t>GAATCTGCTAGTATATCCGTGTTTGAGAGCTATGCTGGAAACAGCATAGCAAGTTCAAATAAGGCTAGTCCGTTATCAACTTGAAAAAGTGGCACCGAGTCGGTGCACGACGGCGGTCTCCGTCGTCAGGATCATGATATACTAGCGCGGTTCTATCTAGTTACGCGTTAAACCAACTAGAATTTTTT</t>
  </si>
  <si>
    <t>GCTGGCCCCCCACCGCCCCAGTTTTAGAGCTAGAAATAGCAAGTTAAAATAAGGCTAGTCCGTTATCAACTTGAAAAAGTGGCACCGAGTCGGTGCACGACGGAGACCGCCGTCGTCGACAAGCCGGCGGTGGGGGGCCGCGGTTCTATCTAGTTACGCGTTAAACCAACTAGAATTTTTT</t>
  </si>
  <si>
    <t>GCGACTCCTGGAAGTGGCCAGTTTTAGAGCTAGAAATAGCAAGTTAAAATAAGGCTAGTCCGTTATCAACTTGAAAAAGTGGCACCGAGTCGGTGCACGACGGCGGTCTCCGTCGTCAGGATCATCCACTTCCAGGAGCGCGGTTCTATCTAGTTACGCGTTAAACCAACTAGAATTTTTT</t>
  </si>
  <si>
    <t>PE6b</t>
  </si>
  <si>
    <t>PE6c</t>
  </si>
  <si>
    <t>GAAGTGTGATCACTTGGGTGGGTTTGAGAGCTATGCTGGAAACAGCATAGCAAGTTCAAATAAGGCTAGTCCGTTATCAACTTGAAAAAGTGGCACCGAGTCGGTGCGTACACCACTGAGACCGCGGTGGTTGACCAGACAAACCTCCCAAGTGATCCGCGGTTCTATCTAGTTACGCGTTAAACCAACTAGAATTTTTT</t>
  </si>
  <si>
    <t>GTATGGAAAATGAGAGCTGCGTTTGAGAGCTATGCTGGAAACAGCATAGCAAGTTCAAATAAGGCTAGTCCGTTATCAACTTGAAAAAGTGGCACCGAGTCGGTGCGTCAACCACCGCGGTCTCAGTGGTGTACGGTACAAACCTGCTCTCATTTTCCGCGGTTCTATCTAGTTACGCGTTAAACCAACTAGAATTTTTT</t>
  </si>
  <si>
    <t>GCTATTCTCGCAGCTCACCA</t>
  </si>
  <si>
    <t>TGAGCTGCGAGAA</t>
  </si>
  <si>
    <t>GTGGAGGGGAAGACGGCCCGG</t>
  </si>
  <si>
    <t>GGCCGTCTT</t>
  </si>
  <si>
    <t>GCTATTCTCGCAGCTCACCAGTTTTAGAGCTAGAAATAGCAAGTTAAAATAAGGCTAGTCCGTTATCAACTTGAAAAAGTGGCACCGAGTCGGTGCACGACGGAGACCGCCGTCGTCGACAAGCCTGAGCTGCGAGAACGCGGTTCTATCTAGTTACGCGTTAAACCAACTAGAATTTTTT</t>
  </si>
  <si>
    <t>GTGGAGGGGAAGACGGCCCGGGTTTTAGAGCTAGAAATAGCAAGTTAAAATAAGGCTAGTCCGTTATCAACTTGAAAAAGTGGCACCGAGTCGGTGCACGACGGCGGTCTCCGTCGTCAGGATCATGGCCGTCTTCGCGGTTCTATCTAGTTACGCGTTAAACCAACTAGAATTTTTT</t>
  </si>
  <si>
    <t>GCTATTCTCGCAGCTCACCAGTTTTAGAGCTAGAAATAGCAAGTTAAAATAAGGCTAGTCCGTTATCAACTTGAAAAAGTGGCACCGAGTCGGTGCGTACACCACTGAGACCGCGGTGGTTGACCAGACAAACCTTGAGCTGCGAGAACGCGGTTCTATCTAGTTACGCGTTAAACCAACTAGAATTTTTT</t>
  </si>
  <si>
    <t>GTGGAGGGGAAGACGGCCCGGGTTTTAGAGCTAGAAATAGCAAGTTAAAATAAGGCTAGTCCGTTATCAACTTGAAAAAGTGGCACCGAGTCGGTGCGTCAACCACCGCGGTCTCAGTGGTGTACGGTACAAACCTGGCCGTCTTCGCGGTTCTATCTAGTTACGCGTTAAACCAACTAGAATTTTTT</t>
  </si>
  <si>
    <t>GTGATCAGTCCCAGCTCCTG</t>
  </si>
  <si>
    <t>GAGCTGGGACTGA</t>
  </si>
  <si>
    <t>GCCATACCATAAGACGACCG</t>
  </si>
  <si>
    <t>TCGTCTTAT</t>
  </si>
  <si>
    <t>GTGATCAGTCCCAGCTCCTGGTTTTAGAGCTAGAAATAGCAAGTTAAAATAAGGCTAGTCCGTTATCAACTTGAAAAAGTGGCACCGAGTCGGTGCGTACACCACTGAGACCGCGGTGGTTGACCAGACAAACCTGAGCTGGGACTGACGCGGTTCTATCTAGTTACGCGTTAAACCAACTAGAATTTTTT</t>
  </si>
  <si>
    <t>GCCATACCATAAGACGACCGGTTTTAGAGCTAGAAATAGCAAGTTAAAATAAGGCTAGTCCGTTATCAACTTGAAAAAGTGGCACCGAGTCGGTGCGTCAACCACCGCGGTCTCAGTGGTGTACGGTACAAACCTTCGTCTTATCGCGGTTCTATCTAGTTACGCGTTAAACCAACTAGAATTTTTT</t>
  </si>
  <si>
    <t>GACTGAAACTTCACAGAATA</t>
  </si>
  <si>
    <t>TCTGTGAAGTTTC</t>
  </si>
  <si>
    <t>GATTTATGAGATCAACAGCAC</t>
  </si>
  <si>
    <t>CTGTTGATCTCAT</t>
  </si>
  <si>
    <t>GACTGAAACTTCACAGAATAGTTTGAGAGCTATGCTGGAAACAGCATAGCAAGTTCAAATAAGGCTAGTCCGTTATCAACTTGAAAAAGTGGCACCGAGTCGGTGCACGACGGAGACCGCCGTCGTCGACAAGCCTCTGTGAAGTTTCCGCGGTTCTATCTAGTTACGCGTTAAACCAACTAGAATTTTTT</t>
  </si>
  <si>
    <t>GATTTATGAGATCAACAGCACGTTTGAGAGCTATGCTGGAAACAGCATAGCAAGTTCAAATAAGGCTAGTCCGTTATCAACTTGAAAAAGTGGCACCGAGTCGGTGCACGACGGCGGTCTCCGTCGTCAGGATCATCTGTTGATCTCATCGCGGTTCTATCTAGTTACGCGTTAAACCAACTAGAATTTTTT</t>
  </si>
  <si>
    <t>GACTGAAACTTCACAGAATAGTTTGAGAGCTATGCTGGAAACAGCATAGCAAGTTCAAATAAGGCTAGTCCGTTATCAACTTGAAAAAGTGGCACCGAGTCGGTGCGTACACCACTGAGACCGCGGTGGTTGACCAGACAAACCTTCTGTGAAGTTTCCGCGGTTCTATCTAGTTACGCGTTAAACCAACTAGAATTTTTT</t>
  </si>
  <si>
    <t>GATTTATGAGATCAACAGCACGTTTGAGAGCTATGCTGGAAACAGCATAGCAAGTTCAAATAAGGCTAGTCCGTTATCAACTTGAAAAAGTGGCACCGAGTCGGTGCGTCAACCACCGCGGTCTCAGTGGTGTACGGTACAAACCTCTGTTGATCTCATCGCGGTTCTATCTAGTTACGCGTTAAACCAACTAGAATTTTTT</t>
  </si>
  <si>
    <t>GAGTAGCGCGAGCACAGCTA</t>
  </si>
  <si>
    <t>CTGTGCTCGCGCT</t>
  </si>
  <si>
    <t>gTATAAGTGGAGGCGTCGCGC</t>
  </si>
  <si>
    <t>CGACGCCTC</t>
  </si>
  <si>
    <t>GAGTAGCGCGAGCACAGCTAGTTTGAGAGCTATGCTGGAAACAGCATAGCAAGTTCAAATAAGGCTAGTCCGTTATCAACTTGAAAAAGTGGCACCGAGTCGGTGCACGACGGCGGTCTCCGTCGTCAGGATCATCTGTGCTCGCGCTCGCGGTTCTATCTAGTTACGCGTTAAACCAACTAGAATTTTTT</t>
  </si>
  <si>
    <t>gTATAAGTGGAGGCGTCGCGCGTTTGAGAGCTATGCTGGAAACAGCATAGCAAGTTCAAATAAGGCTAGTCCGTTATCAACTTGAAAAAGTGGCACCGAGTCGGTGCACGACGGAGACCGCCGTCGTCGACAAGCCCGACGCCTCCGCGGTTCTATCTAGTTACGCGTTAAACCAACTAGAATTTTTT</t>
  </si>
  <si>
    <t>GAGTAGCGCGAGCACAGCTAGTTTGAGAGCTATGCTGGAAACAGCATAGCAAGTTCAAATAAGGCTAGTCCGTTATCAACTTGAAAAAGTGGCACCGAGTCGGTGCGTCAACCACCGCGGTCTCAGTGGTGTACGGTACAAACCTCTGTGCTCGCGCTCGCGGTTCTATCTAGTTACGCGTTAAACCAACTAGAATTTTTT</t>
  </si>
  <si>
    <t>gTATAAGTGGAGGCGTCGCGCGTTTGAGAGCTATGCTGGAAACAGCATAGCAAGTTCAAATAAGGCTAGTCCGTTATCAACTTGAAAAAGTGGCACCGAGTCGGTGCGTACACCACTGAGACCGCGGTGGTTGACCAGACAAACCTCGACGCCTCCGCGGTTCTATCTAGTTACGCGTTAAACCAACTAGAATTTTTT</t>
  </si>
  <si>
    <t>GATATCCAGAACC</t>
  </si>
  <si>
    <t>gAGCCTGGGTTGGGGCAAAGA</t>
  </si>
  <si>
    <t>TGCCCCAAC</t>
  </si>
  <si>
    <t>gTCAGGGTTCTGGATATCTGTGTTTTAGAGCTAGAAATAGCAAGTTAAAATAAGGCTAGTCCGTTATCAACTTGAAAAAGTGGCACCGAGTCGGTGCACGACGGCGGTCTCCGTCGTCAGGATCATGATATCCAGAACCCGCGGTTCTATCTAGTTACGCGTTAAACCAACTAGAATTTTTT</t>
  </si>
  <si>
    <t>gAGCCTGGGTTGGGGCAAAGAGTTTTAGAGCTAGAAATAGCAAGTTAAAATAAGGCTAGTCCGTTATCAACTTGAAAAAGTGGCACCGAGTCGGTGCACGACGGAGACCGCCGTCGTCGACAAGCCTGCCCCAACCGCGGTTCTATCTAGTTACGCGTTAAACCAACTAGAATTTTTT</t>
  </si>
  <si>
    <t>gTCAGGGTTCTGGATATCTGTGTTTGAGAGCTATGCTGGAAACAGCATAGCAAGTTCAAATAAGGCTAGTCCGTTATCAACTTGAAAAAGTGGCACCGAGTCGGTGCGTCAACCACCGCGGTCTCAGTGGTGTACGGTACAAACCTGATATCCAGAACCCGCGGTTCTATCTAGTTACGCGTTAAACCAACTAGAATTTTTT</t>
  </si>
  <si>
    <t>gAGCCTGGGTTGGGGCAAAGAGTTTGAGAGCTATGCTGGAAACAGCATAGCAAGTTCAAATAAGGCTAGTCCGTTATCAACTTGAAAAAGTGGCACCGAGTCGGTGCGTACACCACTGAGACCGCGGTGGTTGACCAGACAAACCTTGCCCCAACCGCGGTTCTATCTAGTTACGCGTTAAACCAACTAGAATTTTTT</t>
  </si>
  <si>
    <t>GCCAGTTGGCTACCCAAACAA</t>
  </si>
  <si>
    <t>TTTGGGTAGCCAA</t>
  </si>
  <si>
    <t>GGACTGACTAAATGGAGTCA</t>
  </si>
  <si>
    <t>CTCCATTTA</t>
  </si>
  <si>
    <t>GCCAGTTGGCTACCCAAACAAGTTTGAGAGCTATGCTGGAAACAGCATAGCAAGTTCAAATAAGGCTAGTCCGTTATCAACTTGAAAAAGTGGCACCGAGTCGGTGCACGACGGAGACCGCCGTCGTCGACAAGCCTTTGGGTAGCCAACGCGGTTCTATCTAGTTACGCGTTAAACCAACTAGAATTTTTT</t>
  </si>
  <si>
    <t>GGACTGACTAAATGGAGTCAGTTTGAGAGCTATGCTGGAAACAGCATAGCAAGTTCAAATAAGGCTAGTCCGTTATCAACTTGAAAAAGTGGCACCGAGTCGGTGCACGACGGCGGTCTCCGTCGTCAGGATCATCTCCATTTACGCGGTTCTATCTAGTTACGCGTTAAACCAACTAGAATTTTTT</t>
  </si>
  <si>
    <t>GCCAGTTGGCTACCCAAACAAGTTTGAGAGCTATGCTGGAAACAGCATAGCAAGTTCAAATAAGGCTAGTCCGTTATCAACTTGAAAAAGTGGCACCGAGTCGGTGCGTACACCACTGAGACCGCGGTGGTTGACCAGACAAACCTTTTGGGTAGCCAACGCGGTTCTATCTAGTTACGCGTTAAACCAACTAGAATTTTTT</t>
  </si>
  <si>
    <t>GGACTGACTAAATGGAGTCAGTTTGAGAGCTATGCTGGAAACAGCATAGCAAGTTCAAATAAGGCTAGTCCGTTATCAACTTGAAAAAGTGGCACCGAGTCGGTGCGTCAACCACCGCGGTCTCAGTGGTGTACGGTACAAACCTCTCCATTTACGCGGTTCTATCTAGTTACGCGTTAAACCAACTAGAATTTTTT</t>
  </si>
  <si>
    <t>GAATGGGTGGGAAGAGTGGTG</t>
  </si>
  <si>
    <t>CACTCTTCCCACC</t>
  </si>
  <si>
    <t>GACAAGGCCCACAGAAACCT</t>
  </si>
  <si>
    <t>TTTCTGTGGGCCT</t>
  </si>
  <si>
    <t>GAATGGGTGGGAAGAGTGGTGGTTTGAGAGCTATGCTGGAAACAGCATAGCAAGTTCAAATAAGGCTAGTCCGTTATCAACTTGAAAAAGTGGCACCGAGTCGGTGCACGACGGAGACCGCCGTCGTCGACAAGCCCACTCTTCCCACCCGCGGTTCTATCTAGTTACGCGTTAAACCAACTAGAATTTTTT</t>
  </si>
  <si>
    <t>GACAAGGCCCACAGAAACCTGTTTGAGAGCTATGCTGGAAACAGCATAGCAAGTTCAAATAAGGCTAGTCCGTTATCAACTTGAAAAAGTGGCACCGAGTCGGTGCACGACGGCGGTCTCCGTCGTCAGGATCATTTTCTGTGGGCCTCGCGGTTCTATCTAGTTACGCGTTAAACCAACTAGAATTTTTT</t>
  </si>
  <si>
    <t>GAATGGGTGGGAAGAGTGGTGGTTTGAGAGCTATGCTGGAAACAGCATAGCAAGTTCAAATAAGGCTAGTCCGTTATCAACTTGAAAAAGTGGCACCGAGTCGGTGCGTACACCACTGAGACCGCGGTGGTTGACCAGACAAACCTCACTCTTCCCACCCGCGGTTCTATCTAGTTACGCGTTAAACCAACTAGAATTTTTT</t>
  </si>
  <si>
    <t>GACAAGGCCCACAGAAACCTGTTTGAGAGCTATGCTGGAAACAGCATAGCAAGTTCAAATAAGGCTAGTCCGTTATCAACTTGAAAAAGTGGCACCGAGTCGGTGCGTCAACCACCGCGGTCTCAGTGGTGTACGGTACAAACCTTTTCTGTGGGCCTCGCGGTTCTATCTAGTTACGCGTTAAACCAACTAGAATTTTTT</t>
  </si>
  <si>
    <t>GACGAAGAAGAAGAAGTCAC</t>
  </si>
  <si>
    <t>ACTTCTTCTTCTT</t>
  </si>
  <si>
    <t>GTGGGTGACTGAGTCCTGAT</t>
  </si>
  <si>
    <t>AGGACTCAG</t>
  </si>
  <si>
    <t>GACGAAGAAGAAGAAGTCACGTTTTAGAGCTAGAAATAGCAAGTTAAAATAAGGCTAGTCCGTTATCAACTTGAAAAAGTGGCACCGAGTCGGTGCACGACGGCGGTCTCCGTCGTCAGGATCATACTTCTTCTTCTTCGCGGTTCTATCTAGTTACGCGTTAAACCAACTAGAATTTTTT</t>
  </si>
  <si>
    <t>GTGGGTGACTGAGTCCTGATGTTTTAGAGCTAGAAATAGCAAGTTAAAATAAGGCTAGTCCGTTATCAACTTGAAAAAGTGGCACCGAGTCGGTGCACGACGGAGACCGCCGTCGTCGACAAGCCAGGACTCAGCGCGGTTCTATCTAGTTACGCGTTAAACCAACTAGAATTTTTT</t>
  </si>
  <si>
    <t>GACGAAGAAGAAGAAGTCACGTTTTAGAGCTAGAAATAGCAAGTTAAAATAAGGCTAGTCCGTTATCAACTTGAAAAAGTGGCACCGAGTCGGTGCGTCAACCACCGCGGTCTCAGTGGTGTACGGTACAAACCTACTTCTTCTTCTTCGCGGTTCTATCTAGTTACGCGTTAAACCAACTAGAATTTTTT</t>
  </si>
  <si>
    <t>GTGGGTGACTGAGTCCTGATGTTTTAGAGCTAGAAATAGCAAGTTAAAATAAGGCTAGTCCGTTATCAACTTGAAAAAGTGGCACCGAGTCGGTGCGTACACCACTGAGACCGCGGTGGTTGACCAGACAAACCTAGGACTCAGCGCGGTTCTATCTAGTTACGCGTTAAACCAACTAGAATTTTTT</t>
  </si>
  <si>
    <t>GAGGCTCTG</t>
  </si>
  <si>
    <t>GCCCACCCCGCACAGCCCCC</t>
  </si>
  <si>
    <t>GGCTGTGCG</t>
  </si>
  <si>
    <t>gCTTCCCGCCAGAGCCTCCGCGTTTGAGAGCTATGCTGGAAACAGCATAGCAAGTTCAAATAAGGCTAGTCCGTTATCAACTTGAAAAAGTGGCACCGAGTCGGTGCACGACGGAGACCGCCGTCGTCGACAAGCCGAGGCTCTGCGCGGTTCTATCTAGTTACGCGTTAAACCAACTAGAATTTTTT</t>
  </si>
  <si>
    <t>GCCCACCCCGCACAGCCCCCGTTTGAGAGCTATGCTGGAAACAGCATAGCAAGTTCAAATAAGGCTAGTCCGTTATCAACTTGAAAAAGTGGCACCGAGTCGGTGCACGACGGCGGTCTCCGTCGTCAGGATCATGGCTGTGCGCGCGGTTCTATCTAGTTACGCGTTAAACCAACTAGAATTTTTT</t>
  </si>
  <si>
    <t>gCTTCCCGCCAGAGCCTCCGCGTTTGAGAGCTATGCTGGAAACAGCATAGCAAGTTCAAATAAGGCTAGTCCGTTATCAACTTGAAAAAGTGGCACCGAGTCGGTGCGTACACCACTGAGACCGCGGTGGTTGACCAGACAAACCTGAGGCTCTGCGCGGTTCTATCTAGTTACGCGTTAAACCAACTAGAATTTTTT</t>
  </si>
  <si>
    <t>GCCCACCCCGCACAGCCCCCGTTTGAGAGCTATGCTGGAAACAGCATAGCAAGTTCAAATAAGGCTAGTCCGTTATCAACTTGAAAAAGTGGCACCGAGTCGGTGCGTCAACCACCGCGGTCTCAGTGGTGTACGGTACAAACCTGGCTGTGCGCGCGGTTCTATCTAGTTACGCGTTAAACCAACTAGAATTTTTT</t>
  </si>
  <si>
    <t>GTGATCAGTCCCAGCTCCTGGTTTTAGAGCTAGAAATAGCAAGTTAAAATAAGGCTAGTCCGTTATCAACTTGAAAAAGTGGCACCGAGTCGGTGCACGACGGAGACCGCCGTCGTCGACAAGCCGAGCTGGGACTGACGCGGTTCTATCTAGTTACGCGTTAAACCAACTAGAATTTTTT</t>
  </si>
  <si>
    <t>GCCATACCATAAGACGACCGGTTTTAGAGCTAGAAATAGCAAGTTAAAATAAGGCTAGTCCGTTATCAACTTGAAAAAGTGGCACCGAGTCGGTGCACGACGGCGGTCTCCGTCGTCAGGATCATTCGTCTTATCGCGGTTCTATCTAGTTACGCGTTAAACCAACTAGAATTTTTT</t>
  </si>
  <si>
    <t>Extra note</t>
  </si>
  <si>
    <t>GACTGAAACTTCACAGAATAGTTTTAGAGCTAGAAATAGCAAGTTAAAATAAGGCTAGTCCGTTATCAACTTGAAAAAGTGGCACCGAGTCGGTGCATGATCCTGACGACGGAGACCGCCGTCGTCGACAAGCCTCTGTGAAGTTTCCGCGGTTCTATCTAGTTACGCGTTAAACCAACTAGAATTTTTTT</t>
  </si>
  <si>
    <t>ATGATCCTGACGACGGAGACCGCCGTCGTCGACAAGCC</t>
  </si>
  <si>
    <t>GGCTTGTCGACGACGGCGGTCTCCGTCGTCAGGATCAT</t>
  </si>
  <si>
    <t>GATTTATGAGATCAACAGCACGTTTTAGAGCTAGAAATAGCAAGTTAAAATAAGGCTAGTCCGTTATCAACTTGAAAAAGTGGCACCGAGTCGGTGCGGCTTGTCGACGACGGCGGTCTCCGTCGTCAGGATCATCTGTTGATCTCATCGCGGTTCTATCTAGTTACGCGTTAAACCAACTAGAATTTTTTT</t>
  </si>
  <si>
    <t>AGGTTTGTACCGTACACCACTGAGACCGCGGTGGTTGACCAGACAAACCT</t>
  </si>
  <si>
    <t>AGGTTTGTCTGGTCAACCACCGCGGTCTCAGTGGTGTACGGTACAAACCT</t>
  </si>
  <si>
    <t>GTACCGTACACCACTGAGACCGCGGTGGTTGACCAGACAAACCT</t>
  </si>
  <si>
    <t>GTCTGGTCAACCACCGCGGTCTCAGTGGTGTACGGTACAAACCT</t>
  </si>
  <si>
    <t>CCACTGAGACCGCGGTGGTTGACCAGACAAACCT</t>
  </si>
  <si>
    <t>CCACCGCGGTCTCAGTGGTGTACGGTACAAACCT</t>
  </si>
  <si>
    <t>GAGACCGCGGTGGTTGACCAGACAAACCT</t>
  </si>
  <si>
    <t>GCGGTCTCAGTGGTGTACGGTACAAACCT</t>
  </si>
  <si>
    <t>CCTGACGACGGAGACCGCCGTCGTCGACAAGCC</t>
  </si>
  <si>
    <t>GTCGACGACGGCGGTCTCCGTCGTCAGGATCAT</t>
  </si>
  <si>
    <t>CGGAGACCGCCGTCGTCGACAAGCC</t>
  </si>
  <si>
    <t>CGGCGGTCTCCGTCGTCAGGATCAT</t>
  </si>
  <si>
    <t>GCTGGCCCCCCACCGCCCCAGTTTTAGAGCTAGAAATAGCAAGTTAAAATAAGGCTAGTCCGTTATCAACTTGAAAAAGTGGCACCGAGTCGGTGCAGGTTTGTACCGTACACCACTGAGACCGCGGTGGTTGACCAGACAAACCTGGCGGTGGGGGGCCGCGGTTCTATCTAGTTACGCGTTAAACCAACTAGAATTTTTT</t>
  </si>
  <si>
    <t>GCGACTCCTGGAAGTGGCCAGTTTTAGAGCTAGAAATAGCAAGTTAAAATAAGGCTAGTCCGTTATCAACTTGAAAAAGTGGCACCGAGTCGGTGCAGGTTTGTCTGGTCAACCACCGCGGTCTCAGTGGTGTACGGTACAAACCTCCACTTCCAGGAGCGCGGTTCTATCTAGTTACGCGTTAAACCAACTAGAATTTTTT</t>
  </si>
  <si>
    <t>GCTGGCCCCCCACCGCCCCAGTTTTAGAGCTAGAAATAGCAAGTTAAAATAAGGCTAGTCCGTTATCAACTTGAAAAAGTGGCACCGAGTCGGTGCGTACCGTACACCACTGAGACCGCGGTGGTTGACCAGACAAACCTGGCGGTGGGGGGCCGCGGTTCTATCTAGTTACGCGTTAAACCAACTAGAATTTTTT</t>
  </si>
  <si>
    <t>GCGACTCCTGGAAGTGGCCAGTTTTAGAGCTAGAAATAGCAAGTTAAAATAAGGCTAGTCCGTTATCAACTTGAAAAAGTGGCACCGAGTCGGTGCGTCTGGTCAACCACCGCGGTCTCAGTGGTGTACGGTACAAACCTCCACTTCCAGGAGCGCGGTTCTATCTAGTTACGCGTTAAACCAACTAGAATTTTTT</t>
  </si>
  <si>
    <t>GCTGGCCCCCCACCGCCCCAGTTTTAGAGCTAGAAATAGCAAGTTAAAATAAGGCTAGTCCGTTATCAACTTGAAAAAGTGGCACCGAGTCGGTGCGTACACCACTGAGACCGCGGTGGTTGACCAGACAAACCTGGCGGTGGGGGGCCGCGGTTCTATCTAGTTACGCGTTAAACCAACTAGAATTTTTT</t>
  </si>
  <si>
    <t>GCGACTCCTGGAAGTGGCCAGTTTTAGAGCTAGAAATAGCAAGTTAAAATAAGGCTAGTCCGTTATCAACTTGAAAAAGTGGCACCGAGTCGGTGCGTCAACCACCGCGGTCTCAGTGGTGTACGGTACAAACCTCCACTTCCAGGAGCGCGGTTCTATCTAGTTACGCGTTAAACCAACTAGAATTTTTT</t>
  </si>
  <si>
    <t>GCTGGCCCCCCACCGCCCCAGTTTTAGAGCTAGAAATAGCAAGTTAAAATAAGGCTAGTCCGTTATCAACTTGAAAAAGTGGCACCGAGTCGGTGCCCACTGAGACCGCGGTGGTTGACCAGACAAACCTGGCGGTGGGGGGCCGCGGTTCTATCTAGTTACGCGTTAAACCAACTAGAATTTTTT</t>
  </si>
  <si>
    <t>GCGACTCCTGGAAGTGGCCAGTTTTAGAGCTAGAAATAGCAAGTTAAAATAAGGCTAGTCCGTTATCAACTTGAAAAAGTGGCACCGAGTCGGTGCCCACCGCGGTCTCAGTGGTGTACGGTACAAACCTCCACTTCCAGGAGCGCGGTTCTATCTAGTTACGCGTTAAACCAACTAGAATTTTTT</t>
  </si>
  <si>
    <t>GCTGGCCCCCCACCGCCCCAGTTTTAGAGCTAGAAATAGCAAGTTAAAATAAGGCTAGTCCGTTATCAACTTGAAAAAGTGGCACCGAGTCGGTGCGAGACCGCGGTGGTTGACCAGACAAACCTGGCGGTGGGGGGCCGCGGTTCTATCTAGTTACGCGTTAAACCAACTAGAATTTTTT</t>
  </si>
  <si>
    <t>GCGACTCCTGGAAGTGGCCAGTTTTAGAGCTAGAAATAGCAAGTTAAAATAAGGCTAGTCCGTTATCAACTTGAAAAAGTGGCACCGAGTCGGTGCGCGGTCTCAGTGGTGTACGGTACAAACCTCCACTTCCAGGAGCGCGGTTCTATCTAGTTACGCGTTAAACCAACTAGAATTTTTT</t>
  </si>
  <si>
    <t>GAAGTGTGATCACTTGGGTGGGTTTTAGAGCTAGAAATAGCAAGTTAAAATAAGGCTAGTCCGTTATCAACTTGAAAAAGTGGCACCGAGTCGGTGCATGATCCTGACGACGGAGACCGCCGTCGTCGACAAGCCCCCAAGTGATCCGCGGTTCTATCTAGTTACGCGTTAAACCAACTAGAATTTTTT</t>
  </si>
  <si>
    <t>GTATGGAAAATGAGAGCTGCGTTTTAGAGCTAGAAATAGCAAGTTAAAATAAGGCTAGTCCGTTATCAACTTGAAAAAGTGGCACCGAGTCGGTGCGGCTTGTCGACGACGGCGGTCTCCGTCGTCAGGATCATGCTCTCATTTTCCGCGGTTCTATCTAGTTACGCGTTAAACCAACTAGAATTTTTT</t>
  </si>
  <si>
    <t>GAAGTGTGATCACTTGGGTGGGTTTTAGAGCTAGAAATAGCAAGTTAAAATAAGGCTAGTCCGTTATCAACTTGAAAAAGTGGCACCGAGTCGGTGCCCTGACGACGGAGACCGCCGTCGTCGACAAGCCCCCAAGTGATCCGCGGTTCTATCTAGTTACGCGTTAAACCAACTAGAATTTTTT</t>
  </si>
  <si>
    <t>GTATGGAAAATGAGAGCTGCGTTTTAGAGCTAGAAATAGCAAGTTAAAATAAGGCTAGTCCGTTATCAACTTGAAAAAGTGGCACCGAGTCGGTGCGTCGACGACGGCGGTCTCCGTCGTCAGGATCATGCTCTCATTTTCCGCGGTTCTATCTAGTTACGCGTTAAACCAACTAGAATTTTTT</t>
  </si>
  <si>
    <t>GAAGTGTGATCACTTGGGTGGGTTTTAGAGCTAGAAATAGCAAGTTAAAATAAGGCTAGTCCGTTATCAACTTGAAAAAGTGGCACCGAGTCGGTGCACGACGGAGACCGCCGTCGTCGACAAGCCCCCAAGTGATCCGCGGTTCTATCTAGTTACGCGTTAAACCAACTAGAATTTTTT</t>
  </si>
  <si>
    <t>GTATGGAAAATGAGAGCTGCGTTTTAGAGCTAGAAATAGCAAGTTAAAATAAGGCTAGTCCGTTATCAACTTGAAAAAGTGGCACCGAGTCGGTGCACGACGGCGGTCTCCGTCGTCAGGATCATGCTCTCATTTTCCGCGGTTCTATCTAGTTACGCGTTAAACCAACTAGAATTTTTT</t>
  </si>
  <si>
    <t>GAAGTGTGATCACTTGGGTGGGTTTTAGAGCTAGAAATAGCAAGTTAAAATAAGGCTAGTCCGTTATCAACTTGAAAAAGTGGCACCGAGTCGGTGCCGGAGACCGCCGTCGTCGACAAGCCCCCAAGTGATCCGCGGTTCTATCTAGTTACGCGTTAAACCAACTAGAATTTTTT</t>
  </si>
  <si>
    <t>GTATGGAAAATGAGAGCTGCGTTTTAGAGCTAGAAATAGCAAGTTAAAATAAGGCTAGTCCGTTATCAACTTGAAAAAGTGGCACCGAGTCGGTGCCGGCGGTCTCCGTCGTCAGGATCATGCTCTCATTTTCCGCGGTTCTATCTAGTTACGCGTTAAACCAACTAGAATTTTTT</t>
  </si>
  <si>
    <t>GACGAGCGCGGCGATATCATCATCCATGGCCGGATGATCCTGACGACGGAGACCGCCGTCGTCGACAAGCCGGCC</t>
  </si>
  <si>
    <t>GCTATTCTCGCAGCTCACCAGTTTTAGAGCTAGAAATAGCAAGTTAAAATAAGGCTAGTCCGTTATCAACTTGAAAAAGTGGCACCGAGTCGGTGCGACGAGCGCGGCGATATCATCATCCATGGCCGGATGATCCTGACGACGGAGACCGCCGTCGTCGACAAGCCGGCCTGAGCTGCGAGAATTTTTTT</t>
  </si>
  <si>
    <t>GAAGCCGGCCTTGCACATGC</t>
  </si>
  <si>
    <t>GTTTTAGAGCTAGAAATAGCAAGTTAAAATAAGGCTAGTCCGTTATCAACTTGAAAAAGTGGCACCGAGTCGGTGCG</t>
  </si>
  <si>
    <t>GCTGTCTCCGCCGCCCGCCA</t>
  </si>
  <si>
    <t>CGGGGGTCGCAGTCGCCATGATGATCCTGACGACGGAGACCGCCGTCGTCGACAAGCC</t>
  </si>
  <si>
    <t>CGGGCGGCG</t>
  </si>
  <si>
    <t>GCGTGGTGGGGCCGCCAGCG</t>
  </si>
  <si>
    <t>TTTTTTTT</t>
  </si>
  <si>
    <t>GCGTGGTGGGGCCGCCAGCGGTTTTAGAGCTAGAAATAGCAAGTTAAAATAAGGCTAGTCCGTTATCAACTTGAAAAAGTGGCACCGAGTCGGTGCTTTTTTTT</t>
  </si>
  <si>
    <t>GCTGTCTCCGCCGCCCGCCAGTTTTAGAGCTAGAAATAGCAAGTTAAAATAAGGCTAGTCCGTTATCAACTTGAAAAAGTGGCACCGAGTCGGTGCCGGGGGTCGCAGTCGCCATGATGATCCTGACGACGGAGACCGCCGTCGTCGACAAGCCCGGGCGGCGTTTTTTT</t>
  </si>
  <si>
    <t>GAGCCGAGCACGAGGGGATAC</t>
  </si>
  <si>
    <t>GAGCCGAGCACGAGGGGATACGTTTTAGAGCTAGAAATAGCAAGTTAAAATAAGGCTAGTCCGTTATCAACTTGAAAAAGTGGCACCGAGTCGGTGCTTTTTTTT</t>
  </si>
  <si>
    <t>GAAGCCGGCCTTGCACATGCGTTTTAGAGCTAGAAATAGCAAGTTAAAATAAGGCTAGTCCGTTATCAACTTGAAAAAGTGGCACCGAGTCGGTGCGTTTTTTT</t>
  </si>
  <si>
    <t>GCGTATTGCCTGGAGGATGG</t>
  </si>
  <si>
    <t>GAACCACGCGGCGAATGCCGGCGTCCGCCGGATGATCCTGACGACGGAGACCGCCGTCGTCGACAAGCCGG</t>
  </si>
  <si>
    <t>TCCTCCAGGCAAT</t>
  </si>
  <si>
    <t>GCGTATTGCCTGGAGGATGGGTTTTAGAGCTAGAAATAGCAAGTTAAAATAAGGCTAGTCCGTTATCAACTTGAAAAAGTGGCACCGAGTCGGTGCGAACCACGCGGCGAATGCCGGCGTCCGCCGGATGATCCTGACGACGGAGACCGCCGTCGTCGACAAGCCGGTCCTCCAGGCAATTTTTTTT</t>
  </si>
  <si>
    <t>full length (pegRNA 1)</t>
  </si>
  <si>
    <r>
      <t xml:space="preserve">att </t>
    </r>
    <r>
      <rPr>
        <b/>
        <sz val="11"/>
        <color theme="1"/>
        <rFont val="Arial"/>
        <family val="2"/>
      </rPr>
      <t>site in genome</t>
    </r>
  </si>
  <si>
    <r>
      <t xml:space="preserve">16-bp overlap between </t>
    </r>
    <r>
      <rPr>
        <i/>
        <sz val="11"/>
        <color theme="1"/>
        <rFont val="Arial"/>
        <family val="2"/>
      </rPr>
      <t xml:space="preserve">attB </t>
    </r>
  </si>
  <si>
    <r>
      <t xml:space="preserve">38-bp overlap between </t>
    </r>
    <r>
      <rPr>
        <i/>
        <sz val="11"/>
        <color theme="1"/>
        <rFont val="Arial"/>
        <family val="2"/>
      </rPr>
      <t xml:space="preserve">attB </t>
    </r>
  </si>
  <si>
    <r>
      <t xml:space="preserve">50-bp overlap between </t>
    </r>
    <r>
      <rPr>
        <i/>
        <sz val="11"/>
        <color theme="1"/>
        <rFont val="Arial"/>
        <family val="2"/>
      </rPr>
      <t>attP</t>
    </r>
  </si>
  <si>
    <r>
      <t xml:space="preserve">38-bp overlap between </t>
    </r>
    <r>
      <rPr>
        <i/>
        <sz val="11"/>
        <color theme="1"/>
        <rFont val="Arial"/>
        <family val="2"/>
      </rPr>
      <t>attP</t>
    </r>
  </si>
  <si>
    <r>
      <t xml:space="preserve">28-bp overlap between </t>
    </r>
    <r>
      <rPr>
        <i/>
        <sz val="11"/>
        <color theme="1"/>
        <rFont val="Arial"/>
        <family val="2"/>
      </rPr>
      <t>attP</t>
    </r>
  </si>
  <si>
    <r>
      <t xml:space="preserve">18-bp overlap between </t>
    </r>
    <r>
      <rPr>
        <i/>
        <sz val="11"/>
        <color theme="1"/>
        <rFont val="Arial"/>
        <family val="2"/>
      </rPr>
      <t>attP</t>
    </r>
  </si>
  <si>
    <r>
      <t xml:space="preserve">8-bp overlap between </t>
    </r>
    <r>
      <rPr>
        <i/>
        <sz val="11"/>
        <color theme="1"/>
        <rFont val="Arial"/>
        <family val="2"/>
      </rPr>
      <t>attP</t>
    </r>
  </si>
  <si>
    <r>
      <t xml:space="preserve">28-bp overlap between </t>
    </r>
    <r>
      <rPr>
        <i/>
        <sz val="11"/>
        <color theme="1"/>
        <rFont val="Arial"/>
        <family val="2"/>
      </rPr>
      <t xml:space="preserve">attB </t>
    </r>
  </si>
  <si>
    <r>
      <t xml:space="preserve">20-bp overlap between </t>
    </r>
    <r>
      <rPr>
        <i/>
        <sz val="11"/>
        <color theme="1"/>
        <rFont val="Arial"/>
        <family val="2"/>
      </rPr>
      <t xml:space="preserve">attB </t>
    </r>
  </si>
  <si>
    <r>
      <t xml:space="preserve">12-bp overlap between </t>
    </r>
    <r>
      <rPr>
        <i/>
        <sz val="11"/>
        <color rgb="FF000000"/>
        <rFont val="Arial"/>
        <family val="2"/>
      </rPr>
      <t xml:space="preserve">attB </t>
    </r>
  </si>
  <si>
    <t>full length (pegRNA 1 or ngRNA)</t>
  </si>
  <si>
    <t>HTS-Fwd</t>
  </si>
  <si>
    <t>HTS-rev</t>
  </si>
  <si>
    <t>ACACTCTTTCCCTACACGACGCTCTTCCGATCTNNNNCGCCGGGAACTGCCGCTGGC</t>
  </si>
  <si>
    <t>TGGAGTTCAGACGTGTGCTCTTCCGATCTGAGGAGGCCCTCATCTGGCG</t>
  </si>
  <si>
    <t>ACACTCTTTCCCTACACGACGCTCTTCCGATCTNNNNCGACCTCGGCTCACAGCG</t>
  </si>
  <si>
    <t>TGGAGTTCAGACGTGTGCTCTTCCGATCTCCACCCAGCCAGCTCCC</t>
  </si>
  <si>
    <t>ACACTCTTTCCCTACACGACGCTCTTCCGATCTNNNNACAGCAACCAAGAAGACAGACT</t>
  </si>
  <si>
    <t>TGGAGTTCAGACGTGTGCTCTTCCGATCTTGGCATTTATTTCTAAAATGGCATA</t>
  </si>
  <si>
    <t>ACACTCTTTCCCTACACGACGCTCTTCCGATCTNNNNCCTCTCTCTAACCTGGCACTG</t>
  </si>
  <si>
    <t>TGGAGTTCAGACGTGTGCTCTTCCGATCTTAGGAGAGACTCACGCTGGAT</t>
  </si>
  <si>
    <t>ACACTCTTTCCCTACACGACGCTCTTCCGATCTNNNNCACGAGCAGCTGGTTTCTAA</t>
  </si>
  <si>
    <t>TGGAGTTCAGACGTGTGCTCTTCCGATCTATCGGTGAATAGGCAGACAGAC</t>
  </si>
  <si>
    <t>ACACTCTTTCCCTACACGACGCTCTTCCGATCTNNNNAGGGTGTTTGTAAAAGTGTTGCC</t>
  </si>
  <si>
    <t>TGGAGTTCAGACGTGTGCTCTTCCGATCTGAATATGGAAACCCTGGGCTGT</t>
  </si>
  <si>
    <t>ACACTCTTTCCCTACACGACGCTCTTCCGATCTNNNNTCTTTGAATCCAGGGCCATCA</t>
  </si>
  <si>
    <t>TGGAGTTCAGACGTGTGCTCTTCCGATCTCTCTCCTGGGCAGGGCTTAG</t>
  </si>
  <si>
    <t>ACACTCTTTCCCTACACGACGCTCTTCCGATCTNNNNGTAAGGACCGAGCAGGAGTG</t>
  </si>
  <si>
    <t>TGGAGTTCAGACGTGTGCTCTTCCGATCTCACACTCTCCGGGAAACGAG</t>
  </si>
  <si>
    <t>ACACTCTTTCCCTACACGACGCTCTTCCGATCTNNNNAGCGTGAATTCCGGACCAG</t>
  </si>
  <si>
    <t>TGGAGTTCAGACGTGTGCTCTTCCGATCTGGGCTGTCCCCCAAAGAAG</t>
  </si>
  <si>
    <t>ACACTCTTTCCCTACACGACGCTCTTCCGATCTNNNNACAATCGATAGGTACCTGGCTGTC</t>
  </si>
  <si>
    <t>TGGAGTTCAGACGTGTGCTCTTCCGATCTACCAGCCCCAAGATGACTAT</t>
  </si>
  <si>
    <t>ACACTCTTTCCCTACACGACGCTCTTCCGATCTNNNNGCTGGTAGGTATACAAAACGCT</t>
  </si>
  <si>
    <t>TGGAGTTCAGACGTGTGCTCTTCCGATCTGCTGGCCTCGAACTCAGAA</t>
  </si>
  <si>
    <t/>
  </si>
  <si>
    <t>GTCAGGGTTCTGGATATCTGT</t>
  </si>
  <si>
    <t>GCTTCCCGCCAGAGCCTCCGC</t>
  </si>
  <si>
    <t>Genome-donor juntion</t>
  </si>
  <si>
    <t>Primer 1</t>
  </si>
  <si>
    <t>Primer 2</t>
  </si>
  <si>
    <t>Probe</t>
  </si>
  <si>
    <t>Reference Probe + primer master mix</t>
  </si>
  <si>
    <r>
      <t>attP</t>
    </r>
    <r>
      <rPr>
        <sz val="11"/>
        <color theme="1"/>
        <rFont val="Arial"/>
        <family val="2"/>
      </rPr>
      <t>-50</t>
    </r>
  </si>
  <si>
    <r>
      <t xml:space="preserve">attP </t>
    </r>
    <r>
      <rPr>
        <sz val="11"/>
        <color theme="1"/>
        <rFont val="Arial"/>
        <family val="2"/>
      </rPr>
      <t>- 38</t>
    </r>
  </si>
  <si>
    <r>
      <t>attP</t>
    </r>
    <r>
      <rPr>
        <sz val="11"/>
        <color theme="1"/>
        <rFont val="Arial"/>
        <family val="2"/>
      </rPr>
      <t>-28</t>
    </r>
  </si>
  <si>
    <r>
      <t>attP</t>
    </r>
    <r>
      <rPr>
        <sz val="11"/>
        <color theme="1"/>
        <rFont val="Arial"/>
        <family val="2"/>
      </rPr>
      <t>-18</t>
    </r>
  </si>
  <si>
    <r>
      <t>attP</t>
    </r>
    <r>
      <rPr>
        <sz val="11"/>
        <color theme="1"/>
        <rFont val="Arial"/>
        <family val="2"/>
      </rPr>
      <t>-8</t>
    </r>
  </si>
  <si>
    <r>
      <t>attB</t>
    </r>
    <r>
      <rPr>
        <sz val="11"/>
        <color theme="1"/>
        <rFont val="Arial"/>
        <family val="2"/>
      </rPr>
      <t>-38</t>
    </r>
  </si>
  <si>
    <r>
      <t>attB</t>
    </r>
    <r>
      <rPr>
        <sz val="11"/>
        <color theme="1"/>
        <rFont val="Arial"/>
        <family val="2"/>
      </rPr>
      <t>-28</t>
    </r>
  </si>
  <si>
    <r>
      <t>attB</t>
    </r>
    <r>
      <rPr>
        <sz val="11"/>
        <color theme="1"/>
        <rFont val="Arial"/>
        <family val="2"/>
      </rPr>
      <t>-20</t>
    </r>
  </si>
  <si>
    <r>
      <t>attB</t>
    </r>
    <r>
      <rPr>
        <sz val="11"/>
        <color theme="1"/>
        <rFont val="Arial"/>
        <family val="2"/>
      </rPr>
      <t>-12</t>
    </r>
  </si>
  <si>
    <t>Extra notes</t>
  </si>
  <si>
    <t>DNA donor binding probe</t>
  </si>
  <si>
    <t>pegRNA plasmid binding probe</t>
  </si>
  <si>
    <t>Genome-donor junction probe</t>
  </si>
  <si>
    <t>Tfrc</t>
  </si>
  <si>
    <t>GAPDH</t>
  </si>
  <si>
    <t>GACGGTTTCGCCGGTTC</t>
  </si>
  <si>
    <t>GCCCTCATCTGGCGATTT</t>
  </si>
  <si>
    <t>TCCTCGCCCTTGCTCAC</t>
  </si>
  <si>
    <t>AGTTTCTATCCCTGACCCTTAATC</t>
  </si>
  <si>
    <t>CCACCCAGCCAGCTCCC</t>
  </si>
  <si>
    <t>GTCTATCAACAGCAACCAAGAAG</t>
  </si>
  <si>
    <t>CCAGGCCAGAAAGAGAGAGTA</t>
  </si>
  <si>
    <t>CAGACAGACTTGTCACTGGATTTA</t>
  </si>
  <si>
    <t>AGGATGTAAAGCCAAGAGAGAAT</t>
  </si>
  <si>
    <t>CCGGTCTCCCACATTCATTAG</t>
  </si>
  <si>
    <t>GGCAGTAGTGTCCTCAAGATG</t>
  </si>
  <si>
    <t>CAAGCAGAAATCAGTTGCCATAC</t>
  </si>
  <si>
    <t>GTGACTGTAATTTTCTTTTGCG</t>
  </si>
  <si>
    <t>CATCATGAAAATTTTACATCTCTTA</t>
  </si>
  <si>
    <t>TCCTTATCACGGTCCCGCTCG</t>
  </si>
  <si>
    <t>CGTCGACAACGGTAGTG</t>
  </si>
  <si>
    <t>GAACTCCACGCCGTTCA</t>
  </si>
  <si>
    <t>CCCGGCTTCCTTTGTCC</t>
  </si>
  <si>
    <t>GGAACGGGGCTCAGTCT</t>
  </si>
  <si>
    <t>/56-FAM/ACCACCGCG/ZEN/GTCTCCGTCGT/3IABKFQ/</t>
  </si>
  <si>
    <t>GCCAGGACGGTCACCTTTG</t>
  </si>
  <si>
    <t>/56-FAM/ACGACGGCG/ZEN/GTCTCAGTGGTG/3IABKFQ/</t>
  </si>
  <si>
    <t>GGCAAGCTTACATCGAGATCC</t>
  </si>
  <si>
    <t>/56-FAM/CCATGAAGA/ZEN/TCGAGTGCCGCATCA/3IABKFQ/</t>
  </si>
  <si>
    <t>/56-FAM/CCGGCTTGT/ZEN/CGACGACGGCG/3IABKFQ/</t>
  </si>
  <si>
    <t>GCTACTGTTCACTCTAACAGGTTTGAGAGCTATGCTGGAAACAGCATAGCAAGTTCAAATAAGGCTAGTCCGTTATCAACTTGAAAAAGTGGCACCGAGTCGGTGCGTACACCACTGAGACCGCGGTGGTTGACCAGACAAACCTTTAGAGTGAACGCGGTTCTATCTAGTTACGCGTTAAACCAACTAGAATTTTTT</t>
  </si>
  <si>
    <t>GAATCTGCTAGTATATCCGTGTTTGAGAGCTATGCTGGAAACAGCATAGCAAGTTCAAATAAGGCTAGTCCGTTATCAACTTGAAAAAGTGGCACCGAGTCGGTGCGTCAACCACCGCGGTCTCAGTGGTGTACGGTACAAACCTGATATACTAGCGCGGTTCTATCTAGTTACGCGTTAAACCAACTAGAATTTTTT</t>
  </si>
  <si>
    <t>Yes</t>
  </si>
  <si>
    <r>
      <t xml:space="preserve">The </t>
    </r>
    <r>
      <rPr>
        <i/>
        <sz val="11"/>
        <color theme="1"/>
        <rFont val="Arial"/>
        <family val="2"/>
      </rPr>
      <t xml:space="preserve">FANCA </t>
    </r>
    <r>
      <rPr>
        <sz val="11"/>
        <color theme="1"/>
        <rFont val="Arial"/>
        <family val="2"/>
      </rPr>
      <t>loci could not be amplified due to its high GC content (81%)</t>
    </r>
  </si>
  <si>
    <t>Edit</t>
  </si>
  <si>
    <t>Locus</t>
  </si>
  <si>
    <t>PASTE</t>
  </si>
  <si>
    <t>% Attachment site installation</t>
  </si>
  <si>
    <t>% Indels</t>
  </si>
  <si>
    <t>*Notes*</t>
  </si>
  <si>
    <t>Cell line</t>
  </si>
  <si>
    <t xml:space="preserve">Average  % Attachment site installation													</t>
  </si>
  <si>
    <t xml:space="preserve">Average  % Indels										</t>
  </si>
  <si>
    <t>rep1</t>
  </si>
  <si>
    <t>rep2</t>
  </si>
  <si>
    <t>rep3</t>
  </si>
  <si>
    <t xml:space="preserve">HEK293T </t>
  </si>
  <si>
    <t>N2a</t>
  </si>
  <si>
    <t>Fold change in % attachment site installation compared to PASTE, used to plot Extended Data Fig. 6d</t>
  </si>
  <si>
    <t>AVERAGE:</t>
  </si>
  <si>
    <t>Table 1: Sequencing of individual phages after PANCE 1 in circuits, 1.1-1.4, and 2.1-2.2.</t>
  </si>
  <si>
    <t>Table 2: Sequencing of individual phages after PANCE 2 in circuit 1.3 with 3.2 kB P1 plasmid</t>
  </si>
  <si>
    <t>Table 3: Sequencing of individual phages after PACE in Circuit 1.3 with 3.2 kB P1 plasmid</t>
  </si>
  <si>
    <t>Table 4: Sequencing of individual phages after PANCE in Circuit 1.3 with 6.5 kB P1  plasmid</t>
  </si>
  <si>
    <t>Indels</t>
  </si>
  <si>
    <t>evoPASSIGE</t>
  </si>
  <si>
    <t>eePASSIGE</t>
  </si>
  <si>
    <t>pegRNA sequences used for each site are listed in  Table S12</t>
  </si>
  <si>
    <r>
      <rPr>
        <i/>
        <sz val="11"/>
        <color theme="1"/>
        <rFont val="Arial"/>
        <family val="2"/>
      </rPr>
      <t xml:space="preserve">AAVS1, attP </t>
    </r>
    <r>
      <rPr>
        <sz val="11"/>
        <color theme="1"/>
        <rFont val="Arial"/>
        <family val="2"/>
      </rPr>
      <t>in genome</t>
    </r>
  </si>
  <si>
    <t>CGCCGGGAACTGCCGCTGGCCCCCCACCGC------------------------GGTCTCAGTGGTGTACGGTACAAACCTCCACTTCCAGGAGTCGCTGTGCCCCGATGCACACTGGGAAGTCCGCAGCTCCGAGGCGCCCAGTGGAAATCGCCAGATGAGGGCCTCCTC</t>
  </si>
  <si>
    <t>CGCCGGGAACTGCCGCTGGCCCCCCACCGCCAGGTTTGTCTGGTCAACCACCGCGGTCTCAGTGGCGTCAACCACCGCGGTCTCAGTGGTGTACGGTACAAACCTCCACTTCCAGGAGTCGCTGTGCCCCGATGCACACTGGGAAGTCCGCAGCTCCGAGGCGCCCAGTGGAAATCGCCAGATGAGGGCCTCCTC</t>
  </si>
  <si>
    <t>CGCCGGGAACTGCCGCTGGCCCCCCACCGCCAGGTTTGTCTGGTCAACCACCGCGGTCAACCACCGCGGTCTCAGTGGTGTACGGTACAAACCTCCACTTCCAGGAGTCGCTGTGCCCCGATGCACACTGGGAAGTCCGCAGCTCCGAGGCGCCCAGTGGAAATCGCCAGATGAGGGCCTCCTC</t>
  </si>
  <si>
    <t>CGCCGGGAACTGCCGCTGGCCCCCCACCGCC-----------------CACCGCGGTCTCAGTGGTGTACGGTACAAACCTCCACTTCCAGGAGTCGCTGTGCCCCGATGCACACTGGGAAGTCCGCAGCTCCGAGGCGCCCAGTGGAAATCGCCAGATGAGGGCCTCCTC</t>
  </si>
  <si>
    <t>CGCCGGGAACTGCCGCTGGCCCCCCACCGCCCCAAGGATCT-------CACCGCGGTCTCAGTGGTGTACGGTACAAACCTCCACTTCCAGGAGTCGCTGTGCCCCGATGCACACTGGGAAGTCCGCAGCTCCGAGGCGCCCAGTGGAAATCGCCAGATGAGGGCCTCCTC</t>
  </si>
  <si>
    <t>CGCCGGGAACTGCCGCTGGCCCCCCACCGCCAGGTTTGTCTGGTCAACCACCGCGGTCTCAGTGGTGTACGCACCGCGGTCTCAGTGGTGTACGGTACAAACCTCCACTTCCAGGAGTCGCTGTGCCCCGATGCACACTGGGAAGTCCGCAGCTCCGAGGCGCCCAGTGGAAATCGCCAGATGAGGGCCTCCTC</t>
  </si>
  <si>
    <t>CGCCGGGAACTGCCGCTGGCCCCCCACCGCCAGGTTTGTCTGG--------------------------CGGTACAAACCTCCACTTCCAGGAGTCGCTGTGCCCCGATGCACACTGGGAAGTCCGCAGCTCCGAGGCGCCCAGTGGAAATCGCCAGATGAGGGCCTCCTC</t>
  </si>
  <si>
    <t>CGCCGGGAACTGCCGCTGGCCCCCCACCGCCAGGTTTGT----------ACCGCGGTCTCAGTGGTGTACGGTACAAACCTCCACTTCCAGGAGTCGCTGTGCCCCGATGCACACTGGGAAGTCCGCAGCTCCGAGGCGCCCAGTGGAAATCGCCAGATGAGGGCCTCCTC</t>
  </si>
  <si>
    <t>CGCCGGGAACTGCCGCTGGCCCCCCACCGCCAGGTTTGTCTGGTCAACCACCGCGGTGCGGTCTCAGTGGTGTACGGTACAAACCTCCACTTCCAGGAGTCGCTGTGCCCCGATGCACACTGGGAAGTCCGCAGCTCCGAGGCGCCCAGTGGAAATCGCCAGATGAGGGCCTCCTC</t>
  </si>
  <si>
    <t>ACAATCGATAGGTACCTGGCTGTCGTCCATGCTGTGTTTGCTTTAAAAGCCAGGACGGTCACCTTTGGGGTGGTGACAAGTGTGATCACTTGGGGGCTTGTCGACG---GCGGTCTCCGTCGTCAGGATCATGCTCTCATTTTCCATACATTAAAGATAGTCATCTTGGGGCTGGT</t>
  </si>
  <si>
    <t>ACAATCGATAGGTACCTGGCTGTCGTCCATGCTGTGTTTGCTTTAAAAGCCAGGACGGTCACCTTTGGGGTGGTGACAAGTGTGATCACTTGGGGGCTTGTCGACGACGACGGCGGCGGTCTCCGTCGTCAGGATCATGCTCTCATTTTCCATACATTAAAGATAGTCATCTTGGGGCTGGT</t>
  </si>
  <si>
    <t>ACAATCGATAGGTACCTGGCTGTCGTCCATGCTGTGTTTGCTTTAAAAGCCAGGACGGTCACCTTTGGGGTGGTGACAAGTGTGATCACTTGGGGGCTTGTCGACGACGGCGTT--------------------------TTTCCATACATTAAAGATAGTCATCTTGGGGCTGGT</t>
  </si>
  <si>
    <t>ACAATCGATAGGTACCTGGCTGTCGTCCATGCTGTGTTTGCTTTAAAAGCCAGGACGGTCACCTTTGGGGTGGTGACAAGTGTGATCAC----GGGCTTGTCGACGACGGCGGTCTCCGTCGTCAGGATCATGCTCTCATTTTCCATACATTAAAGATAGTCATCTTGGGGCTGGT</t>
  </si>
  <si>
    <t>ACAATCGATAGGTACCTGGCTGTCGTCCATGCTGTGTTTGCTTTAAAAGCCAGGACGGTCACCTTTGGGGTGGTGACAAGTGTGATCACTTGGGGGCTTGTCGACGACGGCGGACGGCGGTCTCCGTCGTCAGGATCATGCTCTCATTTTCCATACATTAAAGATAGTCATCTTGGGGCTGGT</t>
  </si>
  <si>
    <t>ACAATCGATAGGTACCTGGCTGTCGTCCATGCTGTGTTTGCTTTAAAAGCCAGGACGGTCACCTTTGGGGTGGTGACAAGTGTGATCACTTGGGTGGGGGCTTGTCGACGACGGCGGTCTCCGTCGTCAGGATCATGCTCTCATTTTCCATACATTAAAGATAGTCATCTTGGGGCTGGT</t>
  </si>
  <si>
    <t>ACAATCGATAGGTACCTGGCTGTCGTCCATGCTGTGTTTGCTTTAAAAGCCAGGACGGTCACCTTTGGGGTGGTGACAAGTGTGATCACTTGGGTGGTGGCTGTCGACGACGGCGGTCTCCGTCGTCAGGATCATGCTCTCATTTTCCATACATTAAAGATAGTCATCTTGGGGCTGGT</t>
  </si>
  <si>
    <t>ACAATCGATAGGTACCTGGCTGTCGTCCATGCTGTGTTTGCTTTAAAAGCCAGGACGGTCACCTTTGGGGTGGTGACAAGTGTGATCAC--------------------------------------ATCATGCTCTCATTTTCCATACATTAAAGATAGTCATCTTGGGGCTGGT</t>
  </si>
  <si>
    <t>ACAATCGATAGGTACCTGGCTGTCGTCCATGCTGTGTTTGCTTTAAAAGCCAGGACGGTCACCTTTGGGGTGGTGACAAGTGTGATCACTTGGG-GCTTGTCGACGACGGCGGTCTCCGTCGTCAGGATCATGCTCTCATTTTCCATACATTAAAGATAGTCATCTTGGGGCTGGT</t>
  </si>
  <si>
    <t>ACAATCGATAGGTACCTGGCTGTCGTCCATGCTGTGTTTGCTTTAAAAGCCAGGACGGTCACCTTTGGGGTGGTGACAAGTGTGATCACTTGGGGGCTTGTCGACGACGGCG-------TCGTCAGGATCATGCTCTCATTTTCCATACATTAAAGATAGTCATCTTGGGGCTGGT</t>
  </si>
  <si>
    <t>TTCAGGGGTTAGAGCCCTCTCTCTAACCTGGCACTGCGTCGCTGGCTTGGAGACAGGTGACGGTCCCTGCGGGCCTTGTCCTGATTGGCTGGGCACGCGTTTAATATAAGTGGAGGCGTCGAGGTTTGTCTGGCGTCAACCACCGCGGTCTCCGTCGTCAGGATCATCCGTGAGCAAGGGCGAGGAGCTGTTCACCGGGGTGGTGCCCATCCTGGTCGAGCTGGATCCAGCGTGAGTCTCTCCTA</t>
  </si>
  <si>
    <t>TGGCCGCATATGGAGCCTCTCTCTAACCTGGCACTGCGTCGCTGGCTTGGAGACAGGTGACGGTCCCTGCGGGCCTTGTCCTGATTGGCTGGGCACGCGTTTAATATAAGTGGAGGCGTCGAGGTTTGTCTGGTCAACCACCGCGGTCTCAACCGCGGTCTCAGTGGTGTACGGTACAAACCTCTGTGCTCGCGCTACTCTCTCTTTCTGGCCTGGAGGCTATCCAGCGTGAGTCTCTCCTA</t>
  </si>
  <si>
    <t>TTGTGGGTTGCGTAGCCTCTCTCTAACCTGGCACTGCGTCGCTGGCTTGGAGACAGGTGACGGTCCCTGCGGGCCTTGTCCTGATTGGCTGGGCACGCGTTTAATATAAGTGGAGGCGTC---------------AACCACCGCGGTCTCAGTGGTGTACGGTACAAACCTCTGTGCTCGCGCTACTCTCTCTTTCTGGCCTGGAGGCTATCCAGCGTGAGTCTCTCCTA</t>
  </si>
  <si>
    <t>ATATTATTGTATGGGCCTCTCTCTAACCTGGCACTGCGTCGCTGGCTTGGAGACAGGTGACGGTCCCTGCGGGCCTTGTCCTGATTGGCTGGGCACGCGTTTAATATAAGTGGAGGCGTCGAGGTTTGTCTGGTCAACCACCGCGGTCTCAGTGGT--------------------------------------TCTGGCCTGGAGGCTATCCAGCGTGAGTCTCTCCTA</t>
  </si>
  <si>
    <t>CAATGGGGTTGGAACCCTCTCTCTAACCTGGCACTGCGTCGCTGGCTTGGAGACAGGTGACGGTCCCTGCGGGCCTTGTCCTGATTGGCTGGGCACGCGTTTAATATAAGTGGAGGCGTCGAGGTTTGTCTGGTCAACCCCCGCGTCAACCACCGCGGTCTCAGGGGTGTACGGTACAAACCTCTGTGCTCGCGCTCCTCTCTCTTTCTGGCCTGGAGGCTATCCAGCGTGAGTCTCTCCTA</t>
  </si>
  <si>
    <t>CCTTACTGGAAATCGCCTCTCTCTAACCTGGCACTGCGTCGCTGGCTTGGAGACAGGTGACGGTCCCTGCGGGCCTTGTCCTGATTGGCTGGGCACGCGTTTAATATAAGTGGAGGCGTCG--------------------------------------CGGTACAAACCTCTGTGCTCGCGCTACTCTCTCTTTCTGGCCTGGAGGCTATCCAGCGTGAGTCTCTCCTA</t>
  </si>
  <si>
    <t>AGGTCGACTGCGCTTCCTCTCTCTAACCTGGCACTGCGTCGCTGGCTTGGAGACAGGTGACGGTCCCTGCGGGCCTTGTCCTGATTGGCTGGGCACGCGTTTAATATAAGTGGAGGCGTCGCGCTGGCGGGCATTCCTGCGTCAACCACCGCGGTCTCAGTGGTGTACGGTACAAACCTCTGTGCTCGCGCTACTCTCTCTTTCTGGCCTGGAGGCTATCCAGCGTGAGTCTCTCCTA</t>
  </si>
  <si>
    <t>GACGAGAGGGGTTGGCCTCTCTCTAACCTGGCACTGCGTCGCTGGCTTGGAGACAGGTGACGGTCCCTGCGGGCCTTGTCCTGATTGGCTGGGCACGCGTTTAATATAAGTGGAGGCGTCGCGCTGGCGGGCATTCCTTAATATAAGTGGAGGCGTCGAGGTTTGTCTGGTCAACCACCGCGGTCTCAGTGGTGTACGGTACAAACCTCTGTGCTCGCGCTACTCTCTCTTTCTGGCCTGGAGGCTATCCAGCGTGAGTCTCTCCTA</t>
  </si>
  <si>
    <t>GACTTAGTGTGACGTCCTCTCTCTAACCTGGCACTGCGTCGCTGGCTTGGAGACAGGTGACGGTCCCTGCGGGCCTTGTCCTGATTGGCTGGGCACGCGTTTAATATAAGTGGAGGCGTCGAGGTTTT-----------------GTCTCAGTGGTGTACGGTACAAACCTCTGTGCTCGCGCTACTCTCTCTTTCTGGCCTGGAGGCTATCCAGCGTGAGTCTCTCCTA</t>
  </si>
  <si>
    <t>TTACATTTAATCTAGCCTCTCTCTAACCTGGCACTGCGTCGCTGGCTTGGAGACAGGTGACGGTCCCTGCGGGCCTTGTCCTGATTGGCTGGGCACGCGTTTAATATAAGTGGAGGCGTCGAGGTTTGTCTGGTC-------------TCAGTGGTGTACGGTACAAACCTCTGTGCTCGCGCTACTCTCTCTTTCTGGCCTGGAGGCTATCCAGCGTGAGTCTCTCCTA</t>
  </si>
  <si>
    <t>AGGGTGTTTGTAAAAGTGTTGCCAAGGAAGACCAGTTGGCTACCCAAAGGCTTGTCGACG---GCGGTCTCCGTCGTCAGGATCATCTCCATTTAGTCAGTCCATGGGCAAATGCCATCAATGAGGACAGCCCAGGGTTTCCATATTC</t>
  </si>
  <si>
    <t>AGGGTGTTTGTAAAAGTGTTGCCAAGGAAGACCAGTTGGCTACCCAAAGGCTTGTCGACGACGGCG-TCTCCGTCGTCAGGATCATCTCCATTTAGTCAGTCCATGGGCAAATGCCATCAATGAGGACAGCCCAGGGTTTCCATATTC</t>
  </si>
  <si>
    <t>AGGGTGTTTGTAAAAGTGTTGCCAAGGAAGACCAGTTGGCTACCCAAAGGCTTGTC----------------------------------------------CATGGGCAAATGCCATCAATGAGGACAGCCCAGGGTTTCCATATTC</t>
  </si>
  <si>
    <t>AGGGTGTTTGTAAAAGTGTTGCCAAGGAAGACCAGTTGGCTACCCAAAGGCTTGTCGACGACGGCGGTCTCC------------------ATTTAGTCAGTCCATGGGCAAATGCCATCAATGAGGACAGCCCAGGGTTTCCATATTC</t>
  </si>
  <si>
    <t>AGGGTGTTTGTAAAAGTGTTGCCAAGGAAGACCAGTTGGCTACCCAAAGGCTTGTCGACGACGGCCTCATTGATGG-------------CATTT-----GCCCATGGACTGACTAAATGCCATCAATGAGGACAGCCCAGGGTTTCCATATTC</t>
  </si>
  <si>
    <t>AGGGTGTTTGTAAAAGTGTTGCCAAGGAAGACCAGTTGGCTACCCAAAGGCTTGTCGACGACGACGGCGGTCTCCGTCGTCAGGATCATCTCCATTTAGTCAGTCCATGGGCAAATGCCATCAATGAGGACAGCCCAGGGTTTCCATATTC</t>
  </si>
  <si>
    <t>AGGGTGTTTGTAAAAGTGTTGCCAAGGAAGACCAGTTGGCTACCCAAAGGCTTGTCGACGACGGCGGTCTCCGTC--------------CATTTAGTCAGTCCATGGGCAAATGCCATCAATGAGGACAGCCCAGGGTTTCCATATTC</t>
  </si>
  <si>
    <t>AGGGTGTTTGTAAAAGTGTTGCCAAGGAAGACCAGTTGGCTACCCAAAGGCTTGTCGACGACGGCGGTCTCCGGCGGTCTCCGTCGTCAGGATCATCTCCATTTAGTCAGTCCATGGGCAAATGCCATCAATGAGGACAGCCCAGGGTTTCCATATTC</t>
  </si>
  <si>
    <t>AGGGTGTTTGTAAAAGTGTTGCCAAGGAAGACCAGTTGGCTACCCAAAGGCTTGTCGACGACGGCGGTCTCCGTC---AGGATCATCTCCATTTAGTCAGTCCATGGGCAAATGCCATCAATGAGGACAGCCCAGGGTTTCCATATTC</t>
  </si>
  <si>
    <t>TAAGGACCGAGCAGGAGTGACAGGTCAGCTGGGGGGTGGGGGCAGTCAGAGAGCATGTGGGTGACTGAGTCCTAGGTTTGTCTGGTCAACCACCGCGGTCAACCACCGCGGTCTCAGTGGTGTACGGTACAAACCTACTTCTTCTTCTTCGTCAATGACTTCAGCATCTTGAGGACACTACTGCCCCTCGTTTCCCGGAGAGTGTG</t>
  </si>
  <si>
    <t>TAAGGACCGAGCAGGAGTGACAGGTCAGCTGGGGGGTGGGGGCAGTCAGAGAGCATGTGGGTGACTGAGTCCTAGGTTTGTCTGGTCAACCACCGCGGTCTCAGTGGTGTACCACCGCGGTCTCAGTGGTGTACGGTACAAACCGACTTCTTCTTCTTCGTCAATGACTTCAGCATCTTGAGGACACTACTGCCCCTCGTTTCCCGGAGAGTGTG</t>
  </si>
  <si>
    <t>TAAGGACCGAGCAGGAGTGACAGGTCAGCTGGGGGGTGGGGGCAGTCAGAGAGCATGTGGGTGACTGAGTCCTGATGGGTCGTCAGGTCAACCACCGCGGTCTCAGTGGTGTACGGTACAAACCTACTTCTTCTTCTTCGTCAATGACTTCAGCATCTTGAGGACACTACTGCCCCTCGTTTCCCGGAGAGTGTG</t>
  </si>
  <si>
    <t>TAAGGACCGAGCAGGAGTGACAGGTCAGCTGGGGGGTGGGGGCAGTCAGAGAGCATGTGGGTGACTGAGTCCTAGGTTTGTCTGGTCAACCACCGCGGTCTCAGTGGTCAACCACCGCGGTCTCAGTGGTGTACGGTACAAACCTACTTCTTCTTCTTCGTCAATGACTTCAGCATCTTGAGGACACTACTGCCCCTCGTTTCCCGGAGAGTGTG</t>
  </si>
  <si>
    <t>TAAGGACCGAGCAGGAGTGACAGGTCAGCTGGGGGGTGGGGGCAGTCAGAGAGCATGTGGGTGACTGAGTCCTAGGTTTGTCTGGTCAACCACCGCGGTCTCAGTGGTGTACGGTACAAACCT---TCTTCTTCTTCGTCAATGACTTCAGCATCTTGAGGACACTACTGCCCCTCGTTTCCCGGAGAGTGTG</t>
  </si>
  <si>
    <t>TAAGGACCGAGCAGGAGTGACAGGTCAGCTGGGGGGTGGGGGCAGTCAGAGAGCATGTGGGTGACTGAGTCCTAGGTTTGTCTGGTCAACCACCGCGGTCTCAGTGGTGTAC-------------TTCTTCTTCTTCGTCAATGACTTCAGCATCTTGAGGACACTACTGCCCCTCGTTTCCCGGAGAGTGTG</t>
  </si>
  <si>
    <t>TAAGGACCGAGCAGGAGTGACAGGTCAGCTGGGGGGTGGGGGCAGTCAGAGAGCATGTGGGTGA---------------------------------------GTGGTGTACGGTACAAACCTACTTCTTCTTCTTCGTCAATGACTTCAGCATCTTGAGGACACTACTGCCCCTCGTTTCCCGGAGAGTGTG</t>
  </si>
  <si>
    <t>TAAGGACCGAGCAGGAGTGACAGGTCAGCTGGGGGGTGGGGGCAGTCAGAGAGCATGTGGGTGACTGAGTCCTAGGTTTGTCTGGTCAACCACCGCGGTCTCAGTGGTGTACGGAGTTGCCTCACAGCCCACCAGTGACTTCTTCTTCTTCGTCAATGACTTCAGCATCTTGAGGACACTACTGCCCCTCGTTTCCCGGAGAGTGTG</t>
  </si>
  <si>
    <t>TCTTTGAATCCAGGGCCATCATGGCTCTTTGAGCAAGGCACAGATGGAGGGAGGGGTCGAAGTTGAAATGGGTGGGA----------------------------------------------------------------GGCCTTGTCCTAATGAATGTGGGAGACCGGGCCATGGGCACCCAAAGGCAGCTAAGCCCTGCCCAGGAGAG</t>
  </si>
  <si>
    <t>TCTTTGAATCCAGGGCCATCATGGCTCTTTGAGCAAGGCACAGATGGAGGGAGGGGTCGAAGTTGAAATGGGTGGGAAGAGTGAGGTTTGTCTGGTCAACCACCGCGGTCTCAGTGGT--------------------------------------------------------------ACCCAAAGGCAGCTAAGCCCTGCCCAGGAGAG</t>
  </si>
  <si>
    <t>TCTTTGAATCCAGGGCCATCATGGCTCTTTGAGCAAGGCACAGATGGAGGGAGGGGTCGAAGTTGAAATGGGTGGGAAGAGTGAGGTTTGTCTGGTCAACCACCG---------TGGTGTACGGTACAAACCTTTTCTGTGGGCCTTGTCCTAATGAATGTGGGAGACCGGGCCATGGGCACCCAAAGGCAGCTAAGCCCTGCCCAGGAGAG</t>
  </si>
  <si>
    <t>TCTTTGAATCCAGGGCCATCATGGCTCTTTGAGCAAGGCACAGATGGAGGGAGGGGTCGAAGTTGAAATGGGTGGGAAGAGTG------------------------------GTGGGGA----------------------GCCTTGTCCTAATGAATGTGGGAGACCGGGCCATGGGCACCCAAAGGCAGCTAAGCCCTGCCCAGGAGAG</t>
  </si>
  <si>
    <t>TCTTTGAATCCAGGGCCATCATGGCTCTTTGAGCAAGGCACAGATGGAGGGAGGGGTCGAAGTTGAAATGGGTGGGAAGAGTG-----------------------------------------------------------GCCTTGTCCTAATGAATGTGGGAGACCGGGCCATGGGCACCCAAAGGCAGCTAAGCCCTGCCCAGGAGAG</t>
  </si>
  <si>
    <t>TCTTTGAATCCAGGGCCATCATGGCTCTTTGAGCAAGGCACAGATGGAGGGAGGGGTCGAAGTTGAAATGGGTGGG------------------------CACCGCGGTCTCAGTGGTGTACGGTACAAACCTTTTCTGTGGGCCTTGTCCTAATGAATGTGGGAGACCGGGCCATGGGCACCCAAAGGCAGCTAAGCCCTGCCCAGGAGAG</t>
  </si>
  <si>
    <t>TCTTTGAATCCAGGGCCATCATGGCTCTTTGAGCAAGGCACAGATGGAGGGAGGGGTCGAAGTTGAAATGGGTGGGAAGAGTG-------------------------------------------------------GTGGGCCTTGTCCTAATGAATGTGGGAGACCAGGCCATGGGCACCCAAAGGCAGCTAAGCCCTGCCCAGGAGAG</t>
  </si>
  <si>
    <t>TCTTTGAATCCAGGGCCATCATGGCTCTTTGAGCAAGGCACAGATGGAGGGAGGGGTCGAAGTTGAAATGGGTGGGAAGAGTGAGGTTTGTCTGGTCAACCACCGCGGTCTCAGG------------------TTTCTGTGGGCCTTGTCCTAATGAATGTGGGAGACCGGGCCATGGGCACCCAAAGGCAGCTAAGCCCTGCCCAGGAGAG</t>
  </si>
  <si>
    <t>TCTTTGAATCCAGGGCCATCATGGCTCTTTGAGCAAGGCACAGATGGAGGGAGGGGTCGAAGTTGAAATGGGTGGGAAGAGTGAGGTTTGTCTGGTCAACCACCGCGGT-------------------------TTCTGTGGGCCTTGTCCTAATGAATGTGGGAGACCGGGCCATGGGCACCCAAAGGCAGCTAAGCCCTGCCCAGGAGAG</t>
  </si>
  <si>
    <t>TCTTTGAATCCAGGGCCATCATGGCTCTTTGAGCAAGGCACAGATGGAGGGAGGGGTCGAAGTTGAAATGGGTGGGAAGAGTGGTGGGGAGCATCCTGATTTG---GGGTGGGCACCGCGGTCTCAGTGGTGTACGGTACAAACCTTTTCTGTGGGCCTTGTCCTAATGAATGTGGGAGACCGGGCCATGGGCACCCAAAGGCAGCTAAGCCCTGCCCAGGAGAG</t>
  </si>
  <si>
    <t>Origin</t>
  </si>
  <si>
    <t>Donor-integrated amplicon</t>
  </si>
  <si>
    <t>Attachment site installed amplicon</t>
  </si>
  <si>
    <t>Note: "-----" = missing nucleotides from incomplete attachment site installation</t>
  </si>
  <si>
    <r>
      <rPr>
        <i/>
        <sz val="11"/>
        <color theme="1"/>
        <rFont val="Arial"/>
        <family val="2"/>
      </rPr>
      <t>AAVS1, attP</t>
    </r>
    <r>
      <rPr>
        <sz val="11"/>
        <color theme="1"/>
        <rFont val="Arial"/>
        <family val="2"/>
      </rPr>
      <t xml:space="preserve"> in genome, eePASSIGE</t>
    </r>
  </si>
  <si>
    <r>
      <rPr>
        <i/>
        <sz val="11"/>
        <color theme="1"/>
        <rFont val="Arial"/>
        <family val="2"/>
      </rPr>
      <t>AAVS1, attP</t>
    </r>
    <r>
      <rPr>
        <sz val="11"/>
        <color theme="1"/>
        <rFont val="Arial"/>
        <family val="2"/>
      </rPr>
      <t xml:space="preserve"> in genome, PASSIGE</t>
    </r>
  </si>
  <si>
    <r>
      <rPr>
        <i/>
        <sz val="11"/>
        <color theme="1"/>
        <rFont val="Arial"/>
        <family val="2"/>
      </rPr>
      <t>CCR5, attB</t>
    </r>
    <r>
      <rPr>
        <sz val="11"/>
        <color theme="1"/>
        <rFont val="Arial"/>
        <family val="2"/>
      </rPr>
      <t xml:space="preserve"> in genome, eePASSIGE</t>
    </r>
  </si>
  <si>
    <r>
      <rPr>
        <i/>
        <sz val="11"/>
        <color theme="1"/>
        <rFont val="Arial"/>
        <family val="2"/>
      </rPr>
      <t>CCR5, attB</t>
    </r>
    <r>
      <rPr>
        <sz val="11"/>
        <color theme="1"/>
        <rFont val="Arial"/>
        <family val="2"/>
      </rPr>
      <t xml:space="preserve"> in genome, PASSIGE</t>
    </r>
  </si>
  <si>
    <r>
      <rPr>
        <i/>
        <sz val="11"/>
        <color theme="1"/>
        <rFont val="Arial"/>
        <family val="2"/>
      </rPr>
      <t>B2M, attP</t>
    </r>
    <r>
      <rPr>
        <sz val="11"/>
        <color theme="1"/>
        <rFont val="Arial"/>
        <family val="2"/>
      </rPr>
      <t xml:space="preserve"> in genome, eePASSIGE</t>
    </r>
  </si>
  <si>
    <r>
      <rPr>
        <i/>
        <sz val="11"/>
        <color theme="1"/>
        <rFont val="Arial"/>
        <family val="2"/>
      </rPr>
      <t>B2M, attP</t>
    </r>
    <r>
      <rPr>
        <sz val="11"/>
        <color theme="1"/>
        <rFont val="Arial"/>
        <family val="2"/>
      </rPr>
      <t xml:space="preserve"> in genome, PASSIGE</t>
    </r>
  </si>
  <si>
    <r>
      <rPr>
        <i/>
        <sz val="11"/>
        <color theme="1"/>
        <rFont val="Arial"/>
        <family val="2"/>
      </rPr>
      <t xml:space="preserve">CFTR, attB </t>
    </r>
    <r>
      <rPr>
        <sz val="11"/>
        <color theme="1"/>
        <rFont val="Arial"/>
        <family val="2"/>
      </rPr>
      <t>in genome, eePASSIGE</t>
    </r>
  </si>
  <si>
    <r>
      <rPr>
        <i/>
        <sz val="11"/>
        <color theme="1"/>
        <rFont val="Arial"/>
        <family val="2"/>
      </rPr>
      <t>CFTR, attB</t>
    </r>
    <r>
      <rPr>
        <sz val="11"/>
        <color theme="1"/>
        <rFont val="Arial"/>
        <family val="2"/>
      </rPr>
      <t xml:space="preserve"> in genome, PASSIGE</t>
    </r>
  </si>
  <si>
    <r>
      <rPr>
        <i/>
        <sz val="11"/>
        <color theme="1"/>
        <rFont val="Arial"/>
        <family val="2"/>
      </rPr>
      <t>COL7A1, attP</t>
    </r>
    <r>
      <rPr>
        <sz val="11"/>
        <color theme="1"/>
        <rFont val="Arial"/>
        <family val="2"/>
      </rPr>
      <t xml:space="preserve"> in genome, eePASSIGE</t>
    </r>
  </si>
  <si>
    <r>
      <rPr>
        <i/>
        <sz val="11"/>
        <color theme="1"/>
        <rFont val="Arial"/>
        <family val="2"/>
      </rPr>
      <t>COL7A1, attP</t>
    </r>
    <r>
      <rPr>
        <sz val="11"/>
        <color theme="1"/>
        <rFont val="Arial"/>
        <family val="2"/>
      </rPr>
      <t xml:space="preserve"> in genome, PASSIGE</t>
    </r>
  </si>
  <si>
    <r>
      <rPr>
        <i/>
        <sz val="11"/>
        <color rgb="FF000000"/>
        <rFont val="Arial"/>
        <family val="2"/>
      </rPr>
      <t>GBA1, attP</t>
    </r>
    <r>
      <rPr>
        <sz val="11"/>
        <color rgb="FF000000"/>
        <rFont val="Arial"/>
        <family val="2"/>
      </rPr>
      <t xml:space="preserve"> in genome, eePASSIGE</t>
    </r>
  </si>
  <si>
    <r>
      <rPr>
        <i/>
        <sz val="11"/>
        <color rgb="FF000000"/>
        <rFont val="Arial"/>
        <family val="2"/>
      </rPr>
      <t>GBA1, attP</t>
    </r>
    <r>
      <rPr>
        <sz val="11"/>
        <color rgb="FF000000"/>
        <rFont val="Arial"/>
        <family val="2"/>
      </rPr>
      <t xml:space="preserve"> in genome, PASSIGE</t>
    </r>
  </si>
  <si>
    <t>Chr number</t>
  </si>
  <si>
    <t>pre-integration att</t>
  </si>
  <si>
    <t>Genomic coordinate</t>
  </si>
  <si>
    <t>chr03</t>
  </si>
  <si>
    <t>AGTTTTTGTCTCTTCACCAACAGGAGTCTCTGAGGTGGTTGTAGTAAT</t>
  </si>
  <si>
    <t>chr15</t>
  </si>
  <si>
    <t>chr19</t>
  </si>
  <si>
    <t>chr18</t>
  </si>
  <si>
    <t>chr22</t>
  </si>
  <si>
    <t>OT1</t>
  </si>
  <si>
    <t>OT3</t>
  </si>
  <si>
    <t>chr05</t>
  </si>
  <si>
    <t>chr07</t>
  </si>
  <si>
    <t>chrX</t>
  </si>
  <si>
    <t>OT4</t>
  </si>
  <si>
    <t>chr04</t>
  </si>
  <si>
    <t>OT5</t>
  </si>
  <si>
    <t>chr06</t>
  </si>
  <si>
    <t>chr10</t>
  </si>
  <si>
    <t>GGGGCAATGGGAGGGCACAACTGCGGTCGCGGCCGCTCACGCAGTACA</t>
  </si>
  <si>
    <t>chr20</t>
  </si>
  <si>
    <t>PASSIGE</t>
  </si>
  <si>
    <t>PASSIGE: deadBxb1</t>
  </si>
  <si>
    <t>chr19_ON</t>
  </si>
  <si>
    <t># Reads</t>
  </si>
  <si>
    <r>
      <t xml:space="preserve">Note: </t>
    </r>
    <r>
      <rPr>
        <sz val="11"/>
        <color theme="1"/>
        <rFont val="Arial"/>
        <family val="2"/>
      </rPr>
      <t>ON = On-target</t>
    </r>
    <r>
      <rPr>
        <b/>
        <sz val="11"/>
        <color theme="1"/>
        <rFont val="Arial"/>
        <family val="2"/>
      </rPr>
      <t>, *</t>
    </r>
    <r>
      <rPr>
        <sz val="11"/>
        <color theme="1"/>
        <rFont val="Arial"/>
        <family val="2"/>
      </rPr>
      <t>Amplicons that have random sequence between the donor and genome do not have a pre-integration att site noted</t>
    </r>
    <r>
      <rPr>
        <b/>
        <sz val="11"/>
        <color theme="1"/>
        <rFont val="Arial"/>
        <family val="2"/>
      </rPr>
      <t>*</t>
    </r>
  </si>
  <si>
    <t>Performd ddPCR?</t>
  </si>
  <si>
    <r>
      <rPr>
        <i/>
        <sz val="11"/>
        <color theme="1"/>
        <rFont val="Arial"/>
        <family val="2"/>
      </rPr>
      <t xml:space="preserve">CCR5, attB </t>
    </r>
    <r>
      <rPr>
        <sz val="11"/>
        <color theme="1"/>
        <rFont val="Arial"/>
        <family val="2"/>
      </rPr>
      <t>in genome</t>
    </r>
  </si>
  <si>
    <t>chr02</t>
  </si>
  <si>
    <t>TCCTCTTAGAGTTTAGACAATTGAGGTCCCTGTCCTCAAGATTTGATC</t>
  </si>
  <si>
    <t>ATGAGACAGTGTTTCTGCCCCTGAGGTGTCTGTGGTCTAGACATAGAG</t>
  </si>
  <si>
    <t>GTGCCAAGCTGGCCTAACTTCAGTCTCCACCCACTCAGTGTGGGGAAA</t>
  </si>
  <si>
    <t>TTCCCGTGCAGCTTCAGCCTCTGCCGTCTCAGCTGAGCAAGCAGGAGG</t>
  </si>
  <si>
    <t>chr01</t>
  </si>
  <si>
    <t>CAGGCTGGTTTTGAACTCCTGGGCTCAAGTGATCCACCCCACTTGGCT</t>
  </si>
  <si>
    <t>TCACACCTGAGTTGATGCCACTGCAGTGGCTGAGGTGGGGACCTGAGA</t>
  </si>
  <si>
    <t>ACCCAGCCTGATTTACAGGAGGGAGGTTTCAGTTGATTAGATCAAGCT</t>
  </si>
  <si>
    <t>CTTAAGCGCAAGGCCTCGAACTCTCCCACCCACTTCCAACCCGAAGCT</t>
  </si>
  <si>
    <t>CACCTCACAAAGCTCAGCCACCAACTTAAAAAGGACTGGAGAATACTT</t>
  </si>
  <si>
    <t>TGAGTGGGTTGTGTATACATCTGCTGTTGCAGATGTATAAGACGACTT</t>
  </si>
  <si>
    <t>GCTATTCATTGTTTCAGCTGCTGGGGTTACAGTGGTGAGCAAGCCAGA</t>
  </si>
  <si>
    <t>CCTTCTTGCATTTATGCCTGCTGCTGTCTCTGTTGGGAGTATCCTTCT</t>
  </si>
  <si>
    <t>CAGCTTAAAGAGCTTTCACATTCAGGTCTCTACAGGAGAAGACGAGAT</t>
  </si>
  <si>
    <t>CACTCCCTATGCTTCTTCAGCAACGGTCTCTATTGTCGGAGTCTGAGC</t>
  </si>
  <si>
    <t>TTTATTTAGCATTTCAACTACTGCTGTTCCTATGGCAGAAATCTAGGG</t>
  </si>
  <si>
    <t>TTTATGAGGATTGCATTCTGCTGAAGTCACTGATGTATAAATATTCTC</t>
  </si>
  <si>
    <t>CAAATGGCATGCTTTGACAGCTGGGGTACCTGTTGAATAATTTCTCTG</t>
  </si>
  <si>
    <t>GGGGCCTGGGGGATGTCACGGATTGGTCGCGGCCGCGAGCGCAGTGGT</t>
  </si>
  <si>
    <t>chr11</t>
  </si>
  <si>
    <t>GGCTTCACCACTCCTAACCACAGAAGCACCTGTTGTCAGCAAATTCAG</t>
  </si>
  <si>
    <t>chr12</t>
  </si>
  <si>
    <t>TTGTAAAATAGTTTTGAAAATAGAAGTCTCAGTTATAATATTTTCATT</t>
  </si>
  <si>
    <t>chr13</t>
  </si>
  <si>
    <t>TCATCATTGAGTCTCTACTGCTGAGGTAACTGTTGTCTAATTTCCCTT</t>
  </si>
  <si>
    <t>chr14</t>
  </si>
  <si>
    <t>GACACTGTGTTTGTCCCCTCCAGAGGTCGCAGCAACTTGGACACAGAC</t>
  </si>
  <si>
    <t>chr17</t>
  </si>
  <si>
    <t>CGTGAATGGAGCTTGCGGGACTGGAGTCGCTGTGGGAGAGTCAGTGTG</t>
  </si>
  <si>
    <t>TGGGATGTGCTTTCACAGGTTAGCAGTTGCGGAGGTAGGAAACAGCAA</t>
  </si>
  <si>
    <t>TCTTTGCTGTTTTTGACCCTCTGCGGTGCCAGACGTTTAGAAACAGCT</t>
  </si>
  <si>
    <t>TGGCGTAAAAGTCTAGACCACAGAGGTGTCGGATGTCCCTGGCTCCCT</t>
  </si>
  <si>
    <t>ATCCCTGTTTTTCCCCACTCCAGAGGTGTCAGTTGTAAAAATGATCCT</t>
  </si>
  <si>
    <t>CCTGGCCTGGCCCTCATCTTTGGTGGTTGCTGTCGTCAAGGCACTGGC</t>
  </si>
  <si>
    <t>TAATTACAAATCTCCACACAATGAGGTTGCAGTGAGCCAAGATCACAC</t>
  </si>
  <si>
    <t>GCCAAAGTTGATCAATAACAGAGAGGTCTCTGCTATTAAAGCCCCATT</t>
  </si>
  <si>
    <t>GTTCTGTTGTCTCTAGACCACAGCAGTCTCACCTGTAGAAAATGGTGC</t>
  </si>
  <si>
    <t>CGTGCTCTCGGCTTCCGGAGCTGCGGTGGCAGCTGCCGAGGGAGGGGA</t>
  </si>
  <si>
    <t>AAGGCCAGGCTTTTCCACCTCAGCAGTTTCTGTAGCTCCCAAATTTTT</t>
  </si>
  <si>
    <t>TTGGACGAGCCTCCGGAAAACAGCAGTCACTGTAGTGTAGTACCTATC</t>
  </si>
  <si>
    <t>AACATTTTTGTGTGATACTATTGCAGTCGCGGAAGGATACAAAATTTA</t>
  </si>
  <si>
    <t>AAGAGACAGAGTCCTGGCCACTGTTGTTTCAATTGCTGACAATATTCA</t>
  </si>
  <si>
    <t>TGAAGCCATTAATTCTACCTCAGCAGTTTCAACTGTCAGGTACATGTA</t>
  </si>
  <si>
    <t>TTTTTATTTTTTTTAGACACTAGAAGTGTCTATTGAGTGAACTCCATA</t>
  </si>
  <si>
    <t>GCGCCCGGTAGAATCAGTAGCAGCGGTCTCTGTTGCGCAATCAGCGCG</t>
  </si>
  <si>
    <t>CTGGAAGCTGATTCCTACAAGTGAGGTCTCAGTAAGTGTGAAGACAGA</t>
  </si>
  <si>
    <t>TGTGGTGCTGGTAGCCATGACGGTGGTGGCCGTGGCGAGATGCCCCCT</t>
  </si>
  <si>
    <t>CCCACAGCCCATTCTCAGCACTGCGGTCACTGTGCTCAAAACCCTGCA</t>
  </si>
  <si>
    <t>GAATCACTTGAACCAGGAGGCGGAGGTTGCAGTGAGCCAAGATCATGC</t>
  </si>
  <si>
    <t>ACCAGGTACTGTTCTTGGCACTGAGGTTACAGTAATAAACAAAACCTT</t>
  </si>
  <si>
    <t>GCGGTTTGGTTTGTTTGCAACGGCAGTGACGGAGGTTGGGAGCCAGGC</t>
  </si>
  <si>
    <t>CTGCTTCTGCTTGCTGACAGCTGAGGTTCCTATTGCCAAGATCTCTGC</t>
  </si>
  <si>
    <t>AGCAGGGACTTTACCTTTCTTTGGGGTCTCAGGGGTAAGAACCCTGGA</t>
  </si>
  <si>
    <t>GAAATCCAAAGTTAATGCAACTGCAGTCACAATTGAATAAAAACCATT</t>
  </si>
  <si>
    <t>ATGATCTCGGCTTCCTGCAACTGCTGTCTCCTGGGTTCAAGCGATTCT</t>
  </si>
  <si>
    <t>AGGAAAGGGTCACCCTACCCCAGCAGTCACAGAAGTCACCAAACTTCA</t>
  </si>
  <si>
    <t>AAGCTCAGCGGTCCCTACGATGGAGGTTCCTAGCGTCTGAACTGCCCT</t>
  </si>
  <si>
    <t>CTTCTTTTCCTCCTCCCCAACAGCTGTGTCTGTTATTGAATTAAGTGT</t>
  </si>
  <si>
    <t>TAACATGGTGAGAGCTACCACTGAGGTTACTGAAGTAGAAAAAGGGGG</t>
  </si>
  <si>
    <t>AATCTCTTGAACCCGGGAGGCAGAGGTTGCAGTAGGCCGAACTCGCGC</t>
  </si>
  <si>
    <t>AATCACTTGAGCCTGGGAAGCGGTGGTTGCAGTGGGCGGAGATTGTGT</t>
  </si>
  <si>
    <t>AGCTCAACTGGACCTGACAACAGCTGTCTCTAAGCCAGGAACCATGGG</t>
  </si>
  <si>
    <t>TCTCCCTCATTACTAGAATTCTGGGGTCTCTGCCGAAGAAGCTTGGAA</t>
  </si>
  <si>
    <t>ACCAGACTGGATCTAGAGGACAGAGGTCTCTAGTGGGTAGATTTCCAT</t>
  </si>
  <si>
    <t>ACAAAACGGTGAGTGAGGCACAGAGGTTGCCATGGTGGGCAAAACCTG</t>
  </si>
  <si>
    <t>CAGTCTCCTGATTCCTATCACTGAGGTGGCTGCTGCTAGGTTCATCCT</t>
  </si>
  <si>
    <t>CAGGAGAATTGCTTCAACTGCAGAGGTTGCAGTGAGCCAAGATTGCAC</t>
  </si>
  <si>
    <t>GACACTGGTGGCTTTGACCACAGTGGTAGCTGTGGAGGTGACAAGTGG</t>
  </si>
  <si>
    <t>ATTAAGAGAGATCTAAACAATGGAGGAAGAAGGTGGGAATTCCAGGAT</t>
  </si>
  <si>
    <t>CATTAATTAAGCTTTGACAACTGAAGTTTCTATGGATTGGGACCTCAA</t>
  </si>
  <si>
    <t>ATATTGTGGTTTGTTTATCACAGAGGTTTGAGTTGTTGAAAGTTGACC</t>
  </si>
  <si>
    <t>AATTGCTTGAACCCTGGCAGCAGAGGTTGCAGTGAGCCAAAATCATGC</t>
  </si>
  <si>
    <t>TAGTTTAGCAGTGTCTACCACAGCAGTCACTGTAGGCACAAAACAGTC</t>
  </si>
  <si>
    <t>TACAAGGTCAAATGGAAACACAGAGGTCTCGGTGGAAGAGTAAAGAAG</t>
  </si>
  <si>
    <t>CCTGCTGTGGGACTAGCCACCTGCTGTACCTGACGTGAAAGAGAATAA</t>
  </si>
  <si>
    <t>ACAGTTCTATATCTTGACTGTGGTGGTGGCAGTTATACAAATCTACCT</t>
  </si>
  <si>
    <t>CACATGCTTGGTTTAATCCTCTGCTGTTGCTGTCTTGGAATTCTTAGT</t>
  </si>
  <si>
    <t>AGACTATGGTGTGGCAGCTACAGTGGTAGCAGTGGTGGAAGCCATGGA</t>
  </si>
  <si>
    <t>GCTGGGAACTGTATTCACAGTAGAAGTTTCAGTGGTCAACATATCTAT</t>
  </si>
  <si>
    <t>TAAAACCTCAGACTTCACAGGTGCTGTTGCTGTTGTTTAAAGAAGGGG</t>
  </si>
  <si>
    <t>GAACTAAGCACTTTATGTAACTGTGGTCTCTACTGTGATCAACACTGT</t>
  </si>
  <si>
    <t>TTAATATTTGCTTTATATATTTGGGGTCTCTGATGTTGGGTGCATATA</t>
  </si>
  <si>
    <t>CTCACACACTTCACACACCACAGCAGTGCCAGCTGTGCTGACCACGTC</t>
  </si>
  <si>
    <t>ACGGTTACGTAGAAGTCCAACAGAGGTCTCAGTGGTCTAAAATCAAGG</t>
  </si>
  <si>
    <t>AATCACTTGAACCTGGGCGGCAGAGGTTGCAGTGAGCCGAGATCATGC</t>
  </si>
  <si>
    <t>AGAAATATGTCTGCTGACATGTGAGGTCACTAAAGTATAGATTCTTTG</t>
  </si>
  <si>
    <t>CAATTAATATGAGTGAACAGTAGAGGTGTCTGGTGTTAGATAAATACC</t>
  </si>
  <si>
    <t>TTTATCCCCTTTTACTGACCAAGAGGTGGCAGTTGTGGGAACTTACAC</t>
  </si>
  <si>
    <t>GATGGTAGTGGCTTGGACAAGGGTGGTGGCAGTGGAGGAAGCAGTGAG</t>
  </si>
  <si>
    <t>TTTCTGTTCGTTTCACTCCACTGACGTTTCTCTTGTCAAGTTCATCAA</t>
  </si>
  <si>
    <t>AATATACATGAACTAAATAACACAATCCATCAGCTGTGTCTGTCATTT</t>
  </si>
  <si>
    <t>GTTATTGGTGATTTTGACAAGAGAAGTTTCAGTGGAGTAGTACAGGGA</t>
  </si>
  <si>
    <t>CTTCCATGTTGCTCCTGCAGCTGCAGTCTCAGGAGTCAGGGACATGCC</t>
  </si>
  <si>
    <t>CCCTCAGAATGCTTTCACAAGGGAAGTCTCTAGTGGCATCAAACCACA</t>
  </si>
  <si>
    <t>AATTGCTTGAACCCCAGCAGCTGAGGTTGCAGTGAGCCAAGATTGCAT</t>
  </si>
  <si>
    <t>AATCACTTGAACTCGGGCGGCAGAGGTTGCATTGAGCCAAGACTGTGC</t>
  </si>
  <si>
    <t>GAGGATGAGGGTCTGAACCACAGCAGTGGCAGAGGGTGAAGAAGAAGG</t>
  </si>
  <si>
    <t>TTCTCTTTCATTGTTTCCCTCTGATGTGGCTGCTGTGTTGACAACCCT</t>
  </si>
  <si>
    <t>CCTGCTCTGAATTCCTGCAACAGCGGTCCCAGGAGAACAAGAGACAGG</t>
  </si>
  <si>
    <t>ACAGAGGGTTTTTATGGCAACAGCAGTGCCCAGAGTGAGAGACCTCTG</t>
  </si>
  <si>
    <t>AAGATGGGTGATTTGCTCAGTGGCAGTGGCAGTGGCAGAAGAAAGGGA</t>
  </si>
  <si>
    <t>GCCCAGGGGAATCCTGATAGCAGAGGTGCCTGAAGTGTCATCTGCAGA</t>
  </si>
  <si>
    <t>CTGGCTTCAGGTCTAACCCATGGCAGTCCCAGTGGTGGTAGCCACAGG</t>
  </si>
  <si>
    <t>AGTTAGGCCAGCTTGGCACTTGATGTAATTCTCCTTGGAATTTGCCCT</t>
  </si>
  <si>
    <t>AAAGATGGTTGTTTCGACAAGAGTGGTGGCTGTGGAGAGAAGTAAGAG</t>
  </si>
  <si>
    <t>CTAAAGCACGACCTCCACAACAGAGGTTGCTGTTGTGGAGGTTGCTCA</t>
  </si>
  <si>
    <t>TGAAGGCTCTGTCCTAGCAACAGCTGTCCCTCTTGTCACTAACAGACA</t>
  </si>
  <si>
    <t>TGGGGGTGGAATAGGCTCAATAGATGTCCCAGTTGTCTGCATATGAGC</t>
  </si>
  <si>
    <t>TTTATAAATGTCTCAGACTATTTGGGCTGCTGTAACAAAATGCCTAAA</t>
  </si>
  <si>
    <t>TAAACCTTGAGTCAACACAGCACAGGTCTCTGCGAGCACAGGGTTGGG</t>
  </si>
  <si>
    <t>CCTCTGAGGTGTCTTTTCAGCCGAAGTCCCTGTGGTGGGAACCACTGA</t>
  </si>
  <si>
    <t>TGATTCTCCAGCCTCAACCTCTGTAGTCTCTGTAGTTGGGACTCTAAG</t>
  </si>
  <si>
    <t>TGCAGCAGCGATTTGGACGGCTGCAGTCGCACCTGGAGAGTTCCTGCC</t>
  </si>
  <si>
    <t>AAGGAAGCAGCTCCTGAACACAGCAGTCCCAGGTGTTGAAAAGCCAGG</t>
  </si>
  <si>
    <t>AATCTCTTGAATCCAGGCAGCAGAGGTTGCAGTGAGCCGAGATTGCAC</t>
  </si>
  <si>
    <t>ACCTTACAGATAGCTGAGAATGGAAGTCGCTACCCTCAGGACACACAC</t>
  </si>
  <si>
    <t>ATTGATATCATACCCCACAAGTGGGGTCGCCGCTGTGAGGTGACATTT</t>
  </si>
  <si>
    <t>TTACTTGATTTCTTCTCCCTCAGCAGTGTCTGTGGCACAAGCATGCCT</t>
  </si>
  <si>
    <t>chr08</t>
  </si>
  <si>
    <t>ATGAAATTCTGCCCACATGACTGAGGTGGCGATTACCAAGAATCAGTT</t>
  </si>
  <si>
    <t>CTAACTCTTTGGTCCAATCACAGGGGTGTCAGCTGTTGGAAAACAACC</t>
  </si>
  <si>
    <t>ACTGAAATGTCTCTGAAGCACTGAGGTCTCAGTAGCAATAAAACAGAA</t>
  </si>
  <si>
    <t>CTCACAAAACATCTCCACATCTGAAGTCTCAAGAGTTTATGTCAAGCA</t>
  </si>
  <si>
    <t>CCTTAAAAGGTTGACTCCTATAGAGGTCACAGTTATTAATTCATCGAC</t>
  </si>
  <si>
    <t>AATCGCTTGAATCTGGGAGGCGGAGGTTGCAGTGGCTGAGATCACGTC</t>
  </si>
  <si>
    <t>CTACAAGTATGCTTCTCCCACAGCTGTGGCTGCAGGAACTTAATTTAT</t>
  </si>
  <si>
    <t>GGGATTCTAGATTATCTGTTTGGCAGTCTCAGTTCTCTGAAACACAGC</t>
  </si>
  <si>
    <t>GGTGCGAAGTTTCCTCCCTCCTGCAGTCTCAGAGCCAAGAAAGCCAGG</t>
  </si>
  <si>
    <t>chr09</t>
  </si>
  <si>
    <t>AAGTCTTTTGATTTACACATATTCAGTTTCTGTTCTTGTAAATATGTT</t>
  </si>
  <si>
    <t>GCTCCTCACAGCTCCCATAACTGATGTTGCTATCCTCCAAATCATGGG</t>
  </si>
  <si>
    <t>AAAGGGATAGGGCTGAAGAACAGAGGTCACTGCATTTAGAAAGGAAGC</t>
  </si>
  <si>
    <t>GAACTGAAGTTTTTGAACATCTGCTGTGGCTGTTCTATGAACCACCAC</t>
  </si>
  <si>
    <t>TTCACGCAGATTTCAGACTGCTGTAGTCTCTGTGATGAGAACCCATTG</t>
  </si>
  <si>
    <t>ACCTTATGTGATCCTGGCCTTAGAGGTGGCCATTGCAAAAGCCAGTAT</t>
  </si>
  <si>
    <t>AAAATCCATGTATCCCCCCATTGATGTTTCTGTTGTCAGAAACAGAAA</t>
  </si>
  <si>
    <t>ACAGCAATGCCACTCCACCACTGCAGTGGCCACTGGAGCCACATCCTT</t>
  </si>
  <si>
    <t>TTTGCGTTATATTTGCTCAGCAGAGGTCTCAGCTGCCATCAAAACAAA</t>
  </si>
  <si>
    <t>CTTTACATGGTGGCTGATAACTGAGGTGGCAGAGGTGGAAGCCATGAA</t>
  </si>
  <si>
    <t>ACCTCCAGGCTTGTCCACAGTTGTAGTCTCCATGGGAGAAGCAGCTTC</t>
  </si>
  <si>
    <t>AGAGTCCAGCATCTACACAGCCGCTGTGGCCAAGGTTTGAAAACAGCA</t>
  </si>
  <si>
    <t>GGAGCTCCTGATGACATGCACAGAGGTCTCTGTGGTGGGATGAGGGGG</t>
  </si>
  <si>
    <t>AAAATTCTGTGTGTTGGCAGGTGCGGTGGCTGATGCTGTAATCCCAGC</t>
  </si>
  <si>
    <t>ATTACAGAGGCTTTTCACATCCGTTGTCTCTGTAGTATGATCTGGCCA</t>
  </si>
  <si>
    <t>CCAACCAGCATCTCTCACCACGGCCGTCGCAGTCCTGGGGTCTGTGGG</t>
  </si>
  <si>
    <t>TTCTCCATGAGTTCCATCAGGGGCAGTGGCAGCTGGAGAAGCAGCAAG</t>
  </si>
  <si>
    <t>CATCATGTTGGCTTGGACTAGAGCAGTAGCAGTGGCATATACAAGAAG</t>
  </si>
  <si>
    <t>CTTCTCTCTAATCTCCCCTGCTGAGGTCTCTGAAGTTAGTATCACACA</t>
  </si>
  <si>
    <t>CAGCAGGACGTTTTTCTCTACTGAAGTGGCAATGCCGCGGAGCAGGAA</t>
  </si>
  <si>
    <t>CTGCTTCTGAATCTTCACATCTGCTGTTCCCTTTGTCTAAAATGTCCT</t>
  </si>
  <si>
    <t>ATGAATGGGGAACCCCACACTGGCAGTGGCTGAGGTTAGGACCTGCAG</t>
  </si>
  <si>
    <t>AACATTTAGAATCTTAGCAACTGCAGTCACCGTGGCCAAATTCTAACC</t>
  </si>
  <si>
    <t>CTGAATTCAGATCCAGCCCTCTGTGGTCTCACTGGTCAGGAAACCCTG</t>
  </si>
  <si>
    <t>TCCTTCCTAAGAACACACTGCAGGGGTGACAGAGGTAGAAGCAAGAAC</t>
  </si>
  <si>
    <t>TATTTGGACGATTTTCACAGAAGCTGTTGCCACAGTCACAACTGCAGA</t>
  </si>
  <si>
    <t>ATGGCGCTGCATATCTGTTATTCAGGTCTCAGTTGTAGGAAACAAGAA</t>
  </si>
  <si>
    <t>TCTTAGATGTTGAATAACAACTGTGGTTTCAGATAAAAACAAACAAAT</t>
  </si>
  <si>
    <t>TTTGGTGATGAGTGCAGCATTTGAGGTCTCAGTAGCTTGAATGGGACC</t>
  </si>
  <si>
    <t>AAGGATCACAGTACTCACTTCAGAGGTACCTGTTGTGTAGATTAAGGA</t>
  </si>
  <si>
    <t>GTGGAGCTGGGTTTCTCCAAGTGTAGTCTCTATGGAAAAACCCCTGCA</t>
  </si>
  <si>
    <t>GCCTGTAGGTCTTTGCACAGTAGCAGTAGCAATAGTTACAATTATAGA</t>
  </si>
  <si>
    <t>CAGAATGCTGGGAGCAACTCTGGAGGTTTCTGCTGAAAAAACCAGCCA</t>
  </si>
  <si>
    <t>CAGCCTCAGGGCCTTGGCACCTGCCGTTTCCTTCGCTGGAAGCACTGT</t>
  </si>
  <si>
    <t>ATTGGCATGACTTTCTACCTCAGAGGTCCCCATTCTCAAGGCAAATAC</t>
  </si>
  <si>
    <t>ACAGCCAACTATTTTCACCTCGGAGGTCTCTGACAGCACAAAATACTC</t>
  </si>
  <si>
    <t>CTTCTTAATATTGTAAACTGCTGCTGTTGCTGTGGTTTCTATCCAGAT</t>
  </si>
  <si>
    <t>ACTGGGCAGCTCGCACACAACAGGTGTCTCTGTCCTACAAACACAAGC</t>
  </si>
  <si>
    <t>AATGCCAGGTTTGGTCACTATGGTCGTATCTATAGTGAAGACCTGTCC</t>
  </si>
  <si>
    <t>TCTCTGTGATGCTTTGTCAACTGAGGTCAGCATTGATGAAGATTACAG</t>
  </si>
  <si>
    <t>ATGTCCATCTGCTGTGCCCACTGTTGTCCCTGCTGTCCAGTGAAATGT</t>
  </si>
  <si>
    <t>GCCCCCCTGCGTCTACATGACCGAGGTCGCTGTGGTCTCGGCCTCCCT</t>
  </si>
  <si>
    <t>GTACCCCGTGATTACTGCAGCAGTGGTCACAATAGTCAAGATACAGAA</t>
  </si>
  <si>
    <t>GTGTGGTGTTGTGTAAACAGTGGAGGTCTCAGATGCCAGTCCCTGGGG</t>
  </si>
  <si>
    <t>TGCTGGGATTACAGGCGTGAGCTACCATGCCTGGCCTTTGTAGGGTTT</t>
  </si>
  <si>
    <t>AATCGCTTGGGCCCAGGCAGCAGAGGTTGCAGTGAGCCGAGATCGCAC</t>
  </si>
  <si>
    <t>chr16</t>
  </si>
  <si>
    <t>AGGTGCCAGGATCCCTGTCCCCGCCGTCTCTGTTGGCAGACACCCTGT</t>
  </si>
  <si>
    <t>TGTCTCAAACTATGTCACCACAGCAGTGACAGCAGTGAGAAGTTAACT</t>
  </si>
  <si>
    <t>GGGTGCGATGGTTGGAGCTACTGCGGTCTCTGTGGCTGAGGGGAGGCG</t>
  </si>
  <si>
    <t>AATCTCTTGAATACGGGAAACGGAGGTTGCAGTGAGCCGAGATCACAC</t>
  </si>
  <si>
    <t>AACTGTCTCATGTTTGACACCAGGGGTGGCTGTTGAAAGCACACCTTG</t>
  </si>
  <si>
    <t>AGGGACAGATATTTACATGACAGCTGTGTCAATTGGAAGCCGCCTTGT</t>
  </si>
  <si>
    <t>TAGCATTTAAGTCCATACCACTGAAGTCTCTGCAATCAGCAGAGAAGG</t>
  </si>
  <si>
    <t>AAGACAGGGTTTCTCAACCTTGGAGGTATCAATGTTTTGGACCAGGAA</t>
  </si>
  <si>
    <t>TCCCTGGCCTTTAGCCCCATCTGAGGTCTCTGGGGTGGGAGCCCAGGA</t>
  </si>
  <si>
    <t>GGGGAAGGGTGGTCCTGCATTCTCCGACCTCTGTTCTGAGAACCCAGG</t>
  </si>
  <si>
    <t>CCTTGAGCTGATTGGCATAACAGCAGTACCTGTGGTTGAGAGTCCCCA</t>
  </si>
  <si>
    <t>CCACAGAGTCCTCCTAACTTTGGGGGTGTCTGAGGTTGGGAGGCTAGA</t>
  </si>
  <si>
    <t>AATCACTTGAATCCAGAAGGTAGAGGTTGCAGTGAGCCAAGACTGCAC</t>
  </si>
  <si>
    <t>GAGGTTTATTGCTTACATAATAGGGGTCTCTGTGGAGAGCAGGCAGGC</t>
  </si>
  <si>
    <t>ACTTCTTTGGGATGTTTCAATTGAAGTCACAGTGTTGAACATTCCCTT</t>
  </si>
  <si>
    <t>ACAAACTCCCCACCCAACAGCAGCCGTTCCTGGTGCCTTCAAACAAAA</t>
  </si>
  <si>
    <t>GATTGAGAGACGAATGACCAGAGAGGTTGCTGTGCCAGGAACACTTTC</t>
  </si>
  <si>
    <t>TGAGCACAGGGTCCTCACTGCTGTGGTCTCTGTGGGAGACACTGGGAC</t>
  </si>
  <si>
    <t>chr21</t>
  </si>
  <si>
    <t>GTGCTGGGGACACCCCTCACCTGCTGTCTCTGTGGTGGGGACACCTCC</t>
  </si>
  <si>
    <t>GGCATTGCTGGCCTCATGGACTGAGGTGTCTGCTGTTAAATTCAGCTG</t>
  </si>
  <si>
    <t>GGACTCTACCATTCTCTCTACTGCAGTGTCTCCTGTAAAAACTCAAAG</t>
  </si>
  <si>
    <t>GGCTGCAGCTGCTCCGACCACAGCTGTCTCAGTGGCACCAGCATCCTG</t>
  </si>
  <si>
    <t>AATCACTTGAATCTGGGAGGCGGAGGTTGCAGTGAGCCGAGACCACGC</t>
  </si>
  <si>
    <t>TACAGTTGAGCCTTGAACAACAGGGGTTTCAACTGTGTGGATCCACTT</t>
  </si>
  <si>
    <t>AATCGGTTGAATCTGGGAGGCGGAGGTTGCAGTGAGCTGAGATCGCAC</t>
  </si>
  <si>
    <t>GCACTTTATGGTTTTTACAACTGCTGTTACAATGTTCTAAACACTGTG</t>
  </si>
  <si>
    <t>TCTAAGACAGCACTGTCCAATAGAGGTCTCTGTGATGATGGAAATGGA</t>
  </si>
  <si>
    <t>CAGGATAATCTCTTGAACCACAGAGGTGGAGGTTGCAGTCAACCAAGA</t>
  </si>
  <si>
    <t>ACATACTATGATTAGGACAACTGAGGTCCCAAAGGTTACATTTGTCCA</t>
  </si>
  <si>
    <t>CTGGCTTCTGGTTTGAACCAGTGCAGTCCCAGTGGTGGTGGCCACAGG</t>
  </si>
  <si>
    <t>CCCGAGGAGCCACCTGACTTCTGCTGTCCCAAGTGCCAGTATCAGGCC</t>
  </si>
  <si>
    <t>-</t>
  </si>
  <si>
    <t>chr03_ON</t>
  </si>
  <si>
    <t>GGTCGCGGTGCACATAGTTCATCTCGGACAGGTACTTCATGCCGGCAG</t>
  </si>
  <si>
    <t>CAGTACGTGATTCTTGATCCCGAGCTTCGGGTTGGAAGTGGGTGGGAG</t>
  </si>
  <si>
    <t>CGCCTGACCCTGCGGAGATGTGGGGGTCGGGTGGGGCCGTGGGCTGCT</t>
  </si>
  <si>
    <t>% homology to attachment site</t>
  </si>
  <si>
    <t>To determine % homology, MAFFT Alignment was used to align all pre-integration attachment sites with the WT attachment sequence</t>
  </si>
  <si>
    <t>*Excluded for ddPCR analysis- random sequence between donor and genome</t>
  </si>
  <si>
    <t>*Could not design ddPCR primer pair and probes for this site</t>
  </si>
  <si>
    <t>Figure 3c</t>
  </si>
  <si>
    <t>Figure 3d</t>
  </si>
  <si>
    <t>Figures 3a</t>
  </si>
  <si>
    <t>Figures 3b</t>
  </si>
  <si>
    <t>Figure 3e</t>
  </si>
  <si>
    <t>Figure 4b, 4c</t>
  </si>
  <si>
    <t>Figure 4d</t>
  </si>
  <si>
    <t>Figure 4e</t>
  </si>
  <si>
    <t>Figure 5b,c</t>
  </si>
  <si>
    <t>Figure 6a</t>
  </si>
  <si>
    <t>Figure 6b</t>
  </si>
  <si>
    <t>Figure 6d</t>
  </si>
  <si>
    <t>PEmax, PE6b-d</t>
  </si>
  <si>
    <t>Extended Data Figure 4b</t>
  </si>
  <si>
    <t>Extended Data Figure 5</t>
  </si>
  <si>
    <t>Extended Data Figure 4d</t>
  </si>
  <si>
    <t>Extended Data Figure 6c</t>
  </si>
  <si>
    <t>Extended Data Figure 6b</t>
  </si>
  <si>
    <t>Extended Data Figure 6d, Supplementary Table 7</t>
  </si>
  <si>
    <t>Extended Data Figure 8d</t>
  </si>
  <si>
    <t>Extended Data Figure 9a</t>
  </si>
  <si>
    <t>Extended Data Figure 9b</t>
  </si>
  <si>
    <t>Synthetic pegRNA from Agilent</t>
  </si>
  <si>
    <t>mG*mA*mC*GAAGAAGAAGAAGUCACGUUUUAGAGCUAGAAAUAGCAAGUUAAAAUAAGGCUAGUCCGUUAUCAACUUGAAAAAGUGGCACCGAGUCGGUGCGUCAACCACCGCGGUCUCAGUGGUGUACGGUACAAACCUACUUCUUCUUCUUCGCGGUUCUAUCUAGUUACGCGUUAAACCAACUAmG^mA^A</t>
  </si>
  <si>
    <t>mG*mU*mG*GGUGACUGAGUCCUGAUGUUUUAGAGCUAGAAAUAGCAAGUUAAAAUAAGGCUAGUCCGUUAUCAACUUGAAAAAGUGGCACCGAGUCGGUGCGUACACCACUGAGACCGCGGUGGUUGACCAGACAAACCUAGGACUCAGCGCGGUUCUAUCUAGUUACGCGUUAAACCAACUAmG^mA^A</t>
  </si>
  <si>
    <t>mC*mU*mU*CCCGCCAGAGCCUCCGCGUUUUAGAGCUAGAAAUAGCAAGUUAAAAUAAGGCUAGUCCGUUAUCAACUUGAAAAAGUGGCACCGAGUCGGUGCGUACACCACUGAGACCGCGGUGGUUGACCAGACAAACCUGAGGCUCUGCGCGGUUCUAUCUAGUUACGCGUUAAACCAACUAmG^mA^A</t>
  </si>
  <si>
    <t>mG*mC*mC*CACCCCGCACAGCCCCCGUUUUAGAGCUAGAAAUAGCAAGUUAAAAUAAGGCUAGUCCGUUAUCAACUUGAAAAAGUGGCACCGAGUCGGUGCGUCAACCACCGCGGUCUCAGUGGUGUACGGUACAAACCUGGCUGUGCGCGCGGUUCUAUCUAGUUACGCGUUAAACCAACUAmG^mA^A</t>
  </si>
  <si>
    <t>Synthetic pegRNA sequence 1</t>
  </si>
  <si>
    <t>Synthetic pegRNA sequence 2</t>
  </si>
  <si>
    <t>Extended Data Figure 10</t>
  </si>
  <si>
    <t>UMI-containing-Fwd</t>
  </si>
  <si>
    <t>Primers used for high-throughput sequencing</t>
  </si>
  <si>
    <t>Figure 4e, Extended Data Figure 6b-c</t>
  </si>
  <si>
    <t>IVT-Fwd</t>
  </si>
  <si>
    <t>IVT-Rev</t>
  </si>
  <si>
    <t xml:space="preserve"> TCGAGCTCGGTACCTAATACGACTCACTATAAGG</t>
  </si>
  <si>
    <t>TTTTTTTTTTTTTTTTTTTTTTTTTTTTTTTTTTTTTTTTTTTTTTTTTTTTTTTTTTTTTTTTTTTTTTTTTTTTTTTTTTTTTTTTTTTTTTTTTTTTTTTTTTTTTTTTTTTTTTTCTTCCTACTCAGGCTTTATTCAAAGACCA</t>
  </si>
  <si>
    <t>Primers used to amplfy templates for IVT</t>
  </si>
  <si>
    <t>ACACTCTTTCCCTACACG</t>
  </si>
  <si>
    <t>ACACTCTTTCCCTACACGACGCTCTTCCGATCTNNNNNNNNNNNNNNNCGCCGGGAACTGCCGCTGGC</t>
  </si>
  <si>
    <t>ACACTCTTTCCCTACACGACGCTCTTCCGATCTNNNNNNNNNNNNNNNACAATCGATAGGTACCTGGCTGTC</t>
  </si>
  <si>
    <t>ACACTCTTTCCCTACACGACGCTCTTCCGATCTNNNNNNNNNNNNNNNCCTCTCTCTAACCTGGCACTG</t>
  </si>
  <si>
    <t>ACACTCTTTCCCTACACGACGCTCTTCCGATCTNNNNNNNNNNNNNNNAGGGTGTTTGTAAAAGTGTTGCC</t>
  </si>
  <si>
    <t>ACACTCTTTCCCTACACGACGCTCTTCCGATCTNNNNNNNNNNNNNNNTAAGGACCGAGCAGGAGTG</t>
  </si>
  <si>
    <t>ACACTCTTTCCCTACACGACGCTCTTCCGATCTNNNNNNNNNNNNNNNTCTTTGAATCCAGGGCCATCA</t>
  </si>
  <si>
    <t>ACACTCTTTCCCTACACGACGCTCTTCCGATCTNNNNNNNNNNNNNNNCACGAGCAGCTGGTTTCTAA</t>
  </si>
  <si>
    <t>GTAGGCACGCCGCTCTCTACCGGCGACCACCGAGATCTACACTAGATCGCNNNNNNNNNNTCGTCGGCAGCGTCAGATGTGTATAAGAGACAG</t>
  </si>
  <si>
    <t>Tn5_adaptor_bottom</t>
  </si>
  <si>
    <t>[Phos]CTGTCTCTTATACA[ddC]</t>
  </si>
  <si>
    <t>Notes</t>
  </si>
  <si>
    <t>From Durrant, et al. 2022</t>
  </si>
  <si>
    <t>GTAGGCACGCCGCTCTCTACCGGCGACCACCGAGATCTACACCTCTCTATNNNNNNNNNNTCGTCGGCAGCGTCAGATGTGTATAAGAGACAG</t>
  </si>
  <si>
    <t>Tn5_adaptor_top_1</t>
  </si>
  <si>
    <t>Tn5_adaptor_top_2</t>
  </si>
  <si>
    <t>Adaptors and primers used for UDiTaS</t>
  </si>
  <si>
    <t>Adaptors for transposome assembly</t>
  </si>
  <si>
    <t>Primers used for PCRs of tagmented products</t>
  </si>
  <si>
    <t>outer_P5</t>
  </si>
  <si>
    <t>outer_donor</t>
  </si>
  <si>
    <t>inner_P5</t>
  </si>
  <si>
    <t>inner_i7_donor1</t>
  </si>
  <si>
    <t>GTAGGCACGCCGCTCTCTACCG</t>
  </si>
  <si>
    <t>GGGTCAGCTTGCCGTAGGTGG</t>
  </si>
  <si>
    <t>AATGATACGGCGACCACCGAGATCTACAC</t>
  </si>
  <si>
    <t>CAAGCAGAAGACGGCATACGAGATAGCGGAATGTGACTGGAGTTCAGACGTGTGCTCCTCGCCCTTGCTCACG</t>
  </si>
  <si>
    <t>CAAGCAGAAGACGGCATACGAGATGATCATGCGTGACTGGAGTTCAGACGTGTGCTCCTCGCCCTTGCTCACG</t>
  </si>
  <si>
    <t>CAAGCAGAAGACGGCATACGAGATAAGACGGAGTGACTGGAGTTCAGACGTGTGCTCCTCGCCCTTGCTCACG</t>
  </si>
  <si>
    <t>CAAGCAGAAGACGGCATACGAGATCGAGTCCTGTGACTGGAGTTCAGACGTGTGCTCCTCGCCCTTGCTCACG</t>
  </si>
  <si>
    <t>CAAGCAGAAGACGGCATACGAGATTCCTCAGGGTGACTGGAGTTCAGACGTGTGCTCCTCGCCCTTGCTCACG</t>
  </si>
  <si>
    <t>CAAGCAGAAGACGGCATACGAGATGTACGGATGTGACTGGAGTTCAGACGTGTGCTCCTCGCCCTTGCTCACG</t>
  </si>
  <si>
    <t>CAAGCAGAAGACGGCATACGAGATCATCTCTCGTGACTGGAGTTCAGACGTGTGCTCCTCGCCCTTGCTCACG</t>
  </si>
  <si>
    <t>CAAGCAGAAGACGGCATACGAGATGTCGGAGCGTGACTGGAGTTCAGACGTGTGCTCCTCGCCCTTGCTCACG</t>
  </si>
  <si>
    <t>CAAGCAGAAGACGGCATACGAGATACGGAGAAGTGACTGGAGTTCAGACGTGTGCTCCTCGCCCTTGCTCACG</t>
  </si>
  <si>
    <t>CAAGCAGAAGACGGCATACGAGATAGGAGATGGTGACTGGAGTTCAGACGTGTGCTCCTCGCCCTTGCTCACG</t>
  </si>
  <si>
    <t>CAAGCAGAAGACGGCATACGAGATAGTACTCGGTGACTGGAGTTCAGACGTGTGCTCCTCGCCCTTGCTCACG</t>
  </si>
  <si>
    <t>inner_i7_donor2</t>
  </si>
  <si>
    <t>inner_i7_donor3</t>
  </si>
  <si>
    <t>inner_i7_donor4</t>
  </si>
  <si>
    <t>inner_i7_donor5</t>
  </si>
  <si>
    <t>inner_i7_donor6</t>
  </si>
  <si>
    <t>inner_i7_donor7</t>
  </si>
  <si>
    <t>inner_i7_donor8</t>
  </si>
  <si>
    <t>inner_i7_donor9</t>
  </si>
  <si>
    <t>inner_i7_donor10</t>
  </si>
  <si>
    <t>inner_i7_donor11</t>
  </si>
  <si>
    <t>Figure 2b-c</t>
  </si>
  <si>
    <t>Figure 3a-b</t>
  </si>
  <si>
    <t>Figure 4b-c</t>
  </si>
  <si>
    <t>Figure 5c</t>
  </si>
  <si>
    <r>
      <t xml:space="preserve">AAVS1 </t>
    </r>
    <r>
      <rPr>
        <sz val="11"/>
        <color theme="1"/>
        <rFont val="Arial"/>
        <family val="2"/>
      </rPr>
      <t>(On-target)</t>
    </r>
  </si>
  <si>
    <t>OT2</t>
  </si>
  <si>
    <t>Extended Data Fig 4d</t>
  </si>
  <si>
    <t>Extended Data Fig 5</t>
  </si>
  <si>
    <t>Extended Data Fig 6b</t>
  </si>
  <si>
    <t>Extended Data Fig 8d</t>
  </si>
  <si>
    <r>
      <t xml:space="preserve">CCR5 </t>
    </r>
    <r>
      <rPr>
        <sz val="11"/>
        <color theme="1"/>
        <rFont val="Arial"/>
        <family val="2"/>
      </rPr>
      <t>(On-target)</t>
    </r>
  </si>
  <si>
    <t>Extended Data Fig 9a</t>
  </si>
  <si>
    <t>Extended Data Fig 9b</t>
  </si>
  <si>
    <t>Extended Data Fig 10</t>
  </si>
  <si>
    <t>Supplementary Note 3e</t>
  </si>
  <si>
    <t>R_OT1</t>
  </si>
  <si>
    <t>R_OT2</t>
  </si>
  <si>
    <t>R_OT3</t>
  </si>
  <si>
    <t>R_OT4</t>
  </si>
  <si>
    <t>R_OT5</t>
  </si>
  <si>
    <t>R_OT6</t>
  </si>
  <si>
    <t>GGGTATTCACACCAACACTCT</t>
  </si>
  <si>
    <t>CTTCAGCAGAAGCCCAGAG</t>
  </si>
  <si>
    <t>Genome-binding probe</t>
  </si>
  <si>
    <t>/56-FAM/ACAGAGTTG/ZEN/CTAACTTCAGATTCAGGG/3IABkFQ/</t>
  </si>
  <si>
    <t>/56-FAM/ACCTGCAGT/ZEN/ACCATCTGCAAGGTT/3IABkFQ/</t>
  </si>
  <si>
    <t>/56-FAM/TCTTACACC/ZEN/ATCCTTGCAGCCAGC/3IABkFQ/</t>
  </si>
  <si>
    <t>/56-FAM/AGAGTCATC/ZEN/CTTTGGTATCTGTGTGGG/3IABkFQ/</t>
  </si>
  <si>
    <t>/56-FAM/AGTGCAGTG/ZEN/CATAGATGCTCCACA/3IABkFQ/</t>
  </si>
  <si>
    <t>/56-FAM/AGGTGGGAG/ZEN/ATGGTAGTGGTCCT/3IABkFQ/</t>
  </si>
  <si>
    <t>/56-FAM/ACCGCCAGG/ZEN/TTTGTCTGGTCAA/3IABkFQ/</t>
  </si>
  <si>
    <t>/56-FAM/AAAGCTTCG/ZEN/GGTGAAGGCCCA/3IABkFQ/</t>
  </si>
  <si>
    <t>AGACGGTGAGAGTGAATCCT</t>
  </si>
  <si>
    <t>GCAAAGGTGGTCATGTGATCT</t>
  </si>
  <si>
    <t>ACTCTGATGGACACTGAGGA</t>
  </si>
  <si>
    <t>AGATTTGGGTAGAAGCATGGG</t>
  </si>
  <si>
    <t>GGAAACTTCCTCCACTGAAGTC</t>
  </si>
  <si>
    <t>TGGTGACCAAGACTCAACAG</t>
  </si>
  <si>
    <t>/56-FAM/TGAGTGGGT/ZEN/TGTGTATACATCTGC/3IABkFQ/</t>
  </si>
  <si>
    <t>/56-FAM/TTGCCTACT/ZEN/CTGCTTAGACCCTGG/3IABkFQ/</t>
  </si>
  <si>
    <t>/56-FAM/TCTACTGCT/ZEN/GAGGTCTCAGTGGTGT/3IABkFQ/</t>
  </si>
  <si>
    <t>/56-FAM/TTCAGCCTC/ZEN/TGCCGTCTCAGTG/3IABkFQ/</t>
  </si>
  <si>
    <t>/56-FAM/CCAAACCAT/ZEN/CCAGAACCAGCCAAA/3IABkFQ/</t>
  </si>
  <si>
    <t>CAGTTTCCAAACAATATGTCCCAAA</t>
  </si>
  <si>
    <t>TTGCTGCACCACTGTATGT</t>
  </si>
  <si>
    <t>GCCTGGGAAACAAGAGTGAA</t>
  </si>
  <si>
    <t>CAGGGTCACCCGTACCT</t>
  </si>
  <si>
    <t>GTCATGTTCTTCCACCCTTGA</t>
  </si>
  <si>
    <t>AGCTATTTGCTGTGGGTAAGG</t>
  </si>
  <si>
    <t>TGCCCACTGACGGGCAC</t>
  </si>
  <si>
    <t>Table 5:  Attachment site installation and indel frequencies of PEmax, PE6 variants, and PASTE across all sites tested in this study. Data used to generate Extended Data Fig. 6d is noted.</t>
  </si>
  <si>
    <t xml:space="preserve">Table 6: Five most common indel reads from samples treated with eePASSIGE and PASSIGE across 6 sites. Reads were obtained from high-throughput sequencing. </t>
  </si>
  <si>
    <t>Table 7: UDiTaS nominated off-target sites for samples treated with PASSIGE variants and PASTE. Reads were used to plot Fig.5b, Extended Data Fig. 8c and figures in Supplementary Note 3</t>
  </si>
  <si>
    <t>Table 8: Prime editor variant and pegRNA sequence used for each site tested in this study</t>
  </si>
  <si>
    <t>Table 9: List of primers used in this study</t>
  </si>
  <si>
    <t>Table 10: Primer and probes used at each site for ddPCR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</si>
</sst>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9CC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2" fillId="0" borderId="10" xfId="0" applyFont="1" applyBorder="1"/>
    <xf numFmtId="0" fontId="2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5" borderId="1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25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5" borderId="28" xfId="0" applyFont="1" applyFill="1" applyBorder="1" applyAlignment="1">
      <alignment horizontal="left"/>
    </xf>
    <xf numFmtId="0" fontId="2" fillId="5" borderId="26" xfId="0" applyFont="1" applyFill="1" applyBorder="1" applyAlignment="1">
      <alignment horizontal="left"/>
    </xf>
    <xf numFmtId="0" fontId="2" fillId="5" borderId="29" xfId="0" applyFont="1" applyFill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8" fillId="0" borderId="28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8" fillId="0" borderId="10" xfId="0" applyFont="1" applyBorder="1"/>
    <xf numFmtId="0" fontId="2" fillId="0" borderId="25" xfId="0" applyFont="1" applyBorder="1"/>
    <xf numFmtId="0" fontId="8" fillId="0" borderId="28" xfId="0" applyFont="1" applyBorder="1"/>
    <xf numFmtId="0" fontId="0" fillId="5" borderId="10" xfId="0" applyFill="1" applyBorder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8" fillId="0" borderId="10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64" fontId="2" fillId="0" borderId="10" xfId="0" applyNumberFormat="1" applyFont="1" applyBorder="1"/>
    <xf numFmtId="0" fontId="8" fillId="0" borderId="25" xfId="0" applyFont="1" applyBorder="1" applyAlignment="1">
      <alignment horizontal="center"/>
    </xf>
    <xf numFmtId="164" fontId="2" fillId="0" borderId="26" xfId="0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64" fontId="2" fillId="0" borderId="26" xfId="0" applyNumberFormat="1" applyFont="1" applyBorder="1"/>
    <xf numFmtId="0" fontId="2" fillId="0" borderId="27" xfId="0" applyFont="1" applyBorder="1"/>
    <xf numFmtId="164" fontId="2" fillId="0" borderId="28" xfId="0" applyNumberFormat="1" applyFont="1" applyBorder="1"/>
    <xf numFmtId="164" fontId="2" fillId="0" borderId="28" xfId="0" applyNumberFormat="1" applyFont="1" applyBorder="1" applyAlignment="1">
      <alignment horizontal="center"/>
    </xf>
    <xf numFmtId="164" fontId="2" fillId="0" borderId="29" xfId="0" applyNumberFormat="1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2" fillId="0" borderId="40" xfId="0" applyFont="1" applyBorder="1"/>
    <xf numFmtId="0" fontId="2" fillId="0" borderId="41" xfId="0" applyFont="1" applyBorder="1"/>
    <xf numFmtId="164" fontId="2" fillId="0" borderId="42" xfId="0" applyNumberFormat="1" applyFont="1" applyBorder="1"/>
    <xf numFmtId="164" fontId="2" fillId="0" borderId="43" xfId="0" applyNumberFormat="1" applyFont="1" applyBorder="1"/>
    <xf numFmtId="164" fontId="12" fillId="0" borderId="25" xfId="0" applyNumberFormat="1" applyFont="1" applyBorder="1" applyAlignment="1">
      <alignment horizontal="center"/>
    </xf>
    <xf numFmtId="164" fontId="12" fillId="0" borderId="26" xfId="0" applyNumberFormat="1" applyFont="1" applyBorder="1" applyAlignment="1">
      <alignment horizontal="center"/>
    </xf>
    <xf numFmtId="164" fontId="2" fillId="0" borderId="25" xfId="0" applyNumberFormat="1" applyFont="1" applyBorder="1"/>
    <xf numFmtId="164" fontId="2" fillId="0" borderId="27" xfId="0" applyNumberFormat="1" applyFont="1" applyBorder="1"/>
    <xf numFmtId="164" fontId="2" fillId="0" borderId="29" xfId="0" applyNumberFormat="1" applyFont="1" applyBorder="1"/>
    <xf numFmtId="164" fontId="2" fillId="0" borderId="42" xfId="0" applyNumberFormat="1" applyFont="1" applyBorder="1" applyAlignment="1">
      <alignment horizontal="center"/>
    </xf>
    <xf numFmtId="164" fontId="2" fillId="0" borderId="25" xfId="0" applyNumberFormat="1" applyFont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/>
    </xf>
    <xf numFmtId="2" fontId="2" fillId="0" borderId="0" xfId="0" applyNumberFormat="1" applyFont="1"/>
    <xf numFmtId="2" fontId="2" fillId="0" borderId="0" xfId="0" quotePrefix="1" applyNumberFormat="1" applyFont="1"/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4" fillId="0" borderId="0" xfId="0" applyFont="1"/>
    <xf numFmtId="0" fontId="2" fillId="8" borderId="38" xfId="0" applyFont="1" applyFill="1" applyBorder="1"/>
    <xf numFmtId="0" fontId="2" fillId="8" borderId="37" xfId="0" applyFont="1" applyFill="1" applyBorder="1"/>
    <xf numFmtId="0" fontId="2" fillId="0" borderId="16" xfId="0" applyFont="1" applyBorder="1"/>
    <xf numFmtId="0" fontId="2" fillId="0" borderId="4" xfId="0" applyFont="1" applyBorder="1"/>
    <xf numFmtId="0" fontId="2" fillId="0" borderId="3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5" xfId="0" applyFont="1" applyBorder="1"/>
    <xf numFmtId="0" fontId="2" fillId="0" borderId="12" xfId="0" applyFont="1" applyBorder="1"/>
    <xf numFmtId="0" fontId="2" fillId="0" borderId="12" xfId="0" applyFont="1" applyBorder="1" applyAlignment="1">
      <alignment wrapText="1"/>
    </xf>
    <xf numFmtId="0" fontId="2" fillId="0" borderId="19" xfId="0" applyFont="1" applyBorder="1"/>
    <xf numFmtId="0" fontId="2" fillId="0" borderId="12" xfId="0" applyFont="1" applyBorder="1" applyAlignment="1">
      <alignment horizontal="center" wrapText="1"/>
    </xf>
    <xf numFmtId="0" fontId="2" fillId="8" borderId="37" xfId="0" applyFont="1" applyFill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" fontId="2" fillId="0" borderId="37" xfId="0" applyNumberFormat="1" applyFont="1" applyBorder="1" applyAlignment="1">
      <alignment horizontal="center"/>
    </xf>
    <xf numFmtId="1" fontId="2" fillId="8" borderId="37" xfId="0" applyNumberFormat="1" applyFont="1" applyFill="1" applyBorder="1" applyAlignment="1">
      <alignment horizontal="center"/>
    </xf>
    <xf numFmtId="1" fontId="2" fillId="0" borderId="12" xfId="0" applyNumberFormat="1" applyFont="1" applyBorder="1" applyAlignment="1">
      <alignment horizontal="center" wrapText="1"/>
    </xf>
    <xf numFmtId="1" fontId="2" fillId="0" borderId="30" xfId="0" applyNumberFormat="1" applyFont="1" applyBorder="1" applyAlignment="1">
      <alignment horizontal="center" wrapText="1"/>
    </xf>
    <xf numFmtId="1" fontId="2" fillId="0" borderId="9" xfId="0" applyNumberFormat="1" applyFont="1" applyBorder="1" applyAlignment="1">
      <alignment horizontal="center"/>
    </xf>
    <xf numFmtId="1" fontId="2" fillId="8" borderId="39" xfId="0" applyNumberFormat="1" applyFont="1" applyFill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1" fillId="0" borderId="0" xfId="0" applyFont="1"/>
    <xf numFmtId="0" fontId="2" fillId="10" borderId="38" xfId="0" applyFont="1" applyFill="1" applyBorder="1" applyAlignment="1">
      <alignment horizontal="center"/>
    </xf>
    <xf numFmtId="1" fontId="2" fillId="0" borderId="39" xfId="0" applyNumberFormat="1" applyFont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0" borderId="19" xfId="0" applyFont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2" fillId="8" borderId="16" xfId="0" applyFont="1" applyFill="1" applyBorder="1"/>
    <xf numFmtId="0" fontId="2" fillId="8" borderId="0" xfId="0" applyFont="1" applyFill="1"/>
    <xf numFmtId="1" fontId="2" fillId="8" borderId="0" xfId="0" applyNumberFormat="1" applyFont="1" applyFill="1" applyAlignment="1">
      <alignment horizontal="center"/>
    </xf>
    <xf numFmtId="1" fontId="2" fillId="8" borderId="8" xfId="0" applyNumberFormat="1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10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0" fillId="5" borderId="26" xfId="0" applyFill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4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5" borderId="30" xfId="0" applyFont="1" applyFill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49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2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26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9" xfId="0" applyFont="1" applyBorder="1" applyAlignment="1">
      <alignment horizontal="left" wrapText="1"/>
    </xf>
    <xf numFmtId="0" fontId="11" fillId="0" borderId="0" xfId="0" applyFont="1"/>
    <xf numFmtId="0" fontId="2" fillId="0" borderId="26" xfId="0" applyFont="1" applyBorder="1"/>
    <xf numFmtId="0" fontId="4" fillId="0" borderId="22" xfId="0" applyFont="1" applyBorder="1"/>
    <xf numFmtId="0" fontId="6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wrapText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3" xfId="0" applyFont="1" applyBorder="1"/>
    <xf numFmtId="0" fontId="2" fillId="0" borderId="11" xfId="0" applyFont="1" applyBorder="1"/>
    <xf numFmtId="0" fontId="2" fillId="0" borderId="24" xfId="0" applyFont="1" applyBorder="1"/>
    <xf numFmtId="0" fontId="8" fillId="0" borderId="25" xfId="0" applyFont="1" applyBorder="1"/>
    <xf numFmtId="0" fontId="4" fillId="0" borderId="25" xfId="0" applyFont="1" applyBorder="1"/>
    <xf numFmtId="0" fontId="2" fillId="0" borderId="28" xfId="0" applyFont="1" applyBorder="1"/>
    <xf numFmtId="0" fontId="2" fillId="0" borderId="29" xfId="0" applyFont="1" applyBorder="1"/>
    <xf numFmtId="0" fontId="4" fillId="0" borderId="21" xfId="0" applyFont="1" applyBorder="1"/>
    <xf numFmtId="0" fontId="2" fillId="0" borderId="0" xfId="0" applyFont="1" applyAlignment="1">
      <alignment horizontal="left"/>
    </xf>
    <xf numFmtId="0" fontId="2" fillId="4" borderId="46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4" borderId="36" xfId="0" applyFont="1" applyFill="1" applyBorder="1" applyAlignment="1">
      <alignment horizontal="center"/>
    </xf>
    <xf numFmtId="0" fontId="2" fillId="4" borderId="45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47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2" fillId="0" borderId="0" xfId="0" applyNumberFormat="1" applyFont="1" applyAlignment="1">
      <alignment horizontal="left" vertical="top" wrapText="1"/>
    </xf>
    <xf numFmtId="0" fontId="2" fillId="10" borderId="16" xfId="0" applyFont="1" applyFill="1" applyBorder="1" applyAlignment="1">
      <alignment horizontal="left"/>
    </xf>
    <xf numFmtId="0" fontId="2" fillId="10" borderId="0" xfId="0" applyFont="1" applyFill="1" applyAlignment="1">
      <alignment horizontal="left"/>
    </xf>
    <xf numFmtId="0" fontId="2" fillId="10" borderId="38" xfId="0" applyFont="1" applyFill="1" applyBorder="1" applyAlignment="1">
      <alignment horizontal="center"/>
    </xf>
    <xf numFmtId="0" fontId="2" fillId="10" borderId="3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50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4" fillId="0" borderId="5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710C-A234-1A46-A06C-AEA0DAF25630}">
  <dimension ref="A1:AX99"/>
  <sheetViews>
    <sheetView zoomScale="125" workbookViewId="0">
      <selection activeCell="A2" sqref="A2"/>
    </sheetView>
  </sheetViews>
  <sheetFormatPr baseColWidth="10" defaultRowHeight="15" x14ac:dyDescent="0.2"/>
  <cols>
    <col min="1" max="1" width="7.5" style="18" bestFit="1" customWidth="1"/>
    <col min="2" max="2" width="8.1640625" style="18" bestFit="1" customWidth="1"/>
    <col min="3" max="3" width="6.6640625" style="18" bestFit="1" customWidth="1"/>
    <col min="4" max="6" width="3.6640625" style="18" bestFit="1" customWidth="1"/>
    <col min="7" max="8" width="4.83203125" style="18" bestFit="1" customWidth="1"/>
    <col min="9" max="9" width="4.6640625" style="18" bestFit="1" customWidth="1"/>
    <col min="10" max="10" width="4.83203125" style="18" bestFit="1" customWidth="1"/>
    <col min="11" max="11" width="4.6640625" style="18" bestFit="1" customWidth="1"/>
    <col min="12" max="12" width="5.33203125" style="18" bestFit="1" customWidth="1"/>
    <col min="13" max="13" width="5" style="18" bestFit="1" customWidth="1"/>
    <col min="14" max="14" width="4.83203125" style="18" bestFit="1" customWidth="1"/>
    <col min="15" max="20" width="5" style="18" bestFit="1" customWidth="1"/>
    <col min="21" max="21" width="4.83203125" style="18" bestFit="1" customWidth="1"/>
    <col min="22" max="22" width="4" style="18" bestFit="1" customWidth="1"/>
    <col min="23" max="23" width="5" style="18" bestFit="1" customWidth="1"/>
    <col min="24" max="24" width="6.1640625" style="18" bestFit="1" customWidth="1"/>
    <col min="25" max="25" width="6" style="18" bestFit="1" customWidth="1"/>
    <col min="26" max="27" width="6.1640625" style="18" bestFit="1" customWidth="1"/>
    <col min="28" max="28" width="6" style="18" bestFit="1" customWidth="1"/>
    <col min="29" max="30" width="6.1640625" style="18" bestFit="1" customWidth="1"/>
    <col min="31" max="31" width="6" style="18" bestFit="1" customWidth="1"/>
    <col min="32" max="33" width="6.1640625" style="18" bestFit="1" customWidth="1"/>
    <col min="34" max="35" width="6" style="18" bestFit="1" customWidth="1"/>
    <col min="36" max="36" width="6.1640625" style="18" bestFit="1" customWidth="1"/>
    <col min="37" max="37" width="5.83203125" style="18" bestFit="1" customWidth="1"/>
    <col min="38" max="45" width="6" style="18" bestFit="1" customWidth="1"/>
    <col min="46" max="46" width="6.1640625" style="18" bestFit="1" customWidth="1"/>
    <col min="47" max="47" width="6" style="18" bestFit="1" customWidth="1"/>
    <col min="48" max="48" width="6.1640625" style="18" bestFit="1" customWidth="1"/>
    <col min="49" max="49" width="6" style="18" bestFit="1" customWidth="1"/>
    <col min="50" max="50" width="5.83203125" style="18" bestFit="1" customWidth="1"/>
    <col min="51" max="16384" width="10.83203125" style="18"/>
  </cols>
  <sheetData>
    <row r="1" spans="1:50" s="199" customFormat="1" ht="14" x14ac:dyDescent="0.15">
      <c r="A1" s="199" t="s">
        <v>479</v>
      </c>
    </row>
    <row r="2" spans="1:50" ht="16" thickBot="1" x14ac:dyDescent="0.25"/>
    <row r="3" spans="1:50" x14ac:dyDescent="0.2">
      <c r="A3" s="39" t="s">
        <v>64</v>
      </c>
      <c r="B3" s="40" t="s">
        <v>65</v>
      </c>
      <c r="C3" s="40" t="s">
        <v>66</v>
      </c>
      <c r="D3" s="21" t="s">
        <v>0</v>
      </c>
      <c r="E3" s="21" t="s">
        <v>1</v>
      </c>
      <c r="F3" s="21" t="s">
        <v>2</v>
      </c>
      <c r="G3" s="21" t="s">
        <v>3</v>
      </c>
      <c r="H3" s="21" t="s">
        <v>4</v>
      </c>
      <c r="I3" s="21" t="s">
        <v>5</v>
      </c>
      <c r="J3" s="21" t="s">
        <v>6</v>
      </c>
      <c r="K3" s="21" t="s">
        <v>7</v>
      </c>
      <c r="L3" s="21" t="s">
        <v>8</v>
      </c>
      <c r="M3" s="21" t="s">
        <v>9</v>
      </c>
      <c r="N3" s="21" t="s">
        <v>10</v>
      </c>
      <c r="O3" s="21" t="s">
        <v>11</v>
      </c>
      <c r="P3" s="21" t="s">
        <v>12</v>
      </c>
      <c r="Q3" s="21" t="s">
        <v>13</v>
      </c>
      <c r="R3" s="21" t="s">
        <v>14</v>
      </c>
      <c r="S3" s="21" t="s">
        <v>15</v>
      </c>
      <c r="T3" s="21" t="s">
        <v>16</v>
      </c>
      <c r="U3" s="21" t="s">
        <v>17</v>
      </c>
      <c r="V3" s="21" t="s">
        <v>18</v>
      </c>
      <c r="W3" s="21" t="s">
        <v>19</v>
      </c>
      <c r="X3" s="21" t="s">
        <v>20</v>
      </c>
      <c r="Y3" s="21" t="s">
        <v>21</v>
      </c>
      <c r="Z3" s="21" t="s">
        <v>22</v>
      </c>
      <c r="AA3" s="21" t="s">
        <v>23</v>
      </c>
      <c r="AB3" s="21" t="s">
        <v>24</v>
      </c>
      <c r="AC3" s="21" t="s">
        <v>25</v>
      </c>
      <c r="AD3" s="21" t="s">
        <v>26</v>
      </c>
      <c r="AE3" s="21" t="s">
        <v>27</v>
      </c>
      <c r="AF3" s="21" t="s">
        <v>28</v>
      </c>
      <c r="AG3" s="21" t="s">
        <v>29</v>
      </c>
      <c r="AH3" s="21" t="s">
        <v>30</v>
      </c>
      <c r="AI3" s="21" t="s">
        <v>31</v>
      </c>
      <c r="AJ3" s="21" t="s">
        <v>32</v>
      </c>
      <c r="AK3" s="21" t="s">
        <v>33</v>
      </c>
      <c r="AL3" s="21" t="s">
        <v>34</v>
      </c>
      <c r="AM3" s="21" t="s">
        <v>35</v>
      </c>
      <c r="AN3" s="21" t="s">
        <v>36</v>
      </c>
      <c r="AO3" s="21" t="s">
        <v>37</v>
      </c>
      <c r="AP3" s="21" t="s">
        <v>38</v>
      </c>
      <c r="AQ3" s="21" t="s">
        <v>39</v>
      </c>
      <c r="AR3" s="21" t="s">
        <v>40</v>
      </c>
      <c r="AS3" s="21" t="s">
        <v>41</v>
      </c>
      <c r="AT3" s="21" t="s">
        <v>42</v>
      </c>
      <c r="AU3" s="21" t="s">
        <v>43</v>
      </c>
      <c r="AV3" s="21" t="s">
        <v>44</v>
      </c>
      <c r="AW3" s="21" t="s">
        <v>45</v>
      </c>
      <c r="AX3" s="22" t="s">
        <v>46</v>
      </c>
    </row>
    <row r="4" spans="1:50" x14ac:dyDescent="0.2">
      <c r="A4" s="41">
        <v>1.1000000000000001</v>
      </c>
      <c r="B4" s="42">
        <v>1</v>
      </c>
      <c r="C4" s="42">
        <v>1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6" t="s">
        <v>47</v>
      </c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5"/>
    </row>
    <row r="5" spans="1:50" x14ac:dyDescent="0.2">
      <c r="A5" s="41">
        <v>1.1000000000000001</v>
      </c>
      <c r="B5" s="42">
        <v>1</v>
      </c>
      <c r="C5" s="42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6" t="s">
        <v>48</v>
      </c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5"/>
    </row>
    <row r="6" spans="1:50" x14ac:dyDescent="0.2">
      <c r="A6" s="41">
        <v>1.1000000000000001</v>
      </c>
      <c r="B6" s="42">
        <v>1</v>
      </c>
      <c r="C6" s="42">
        <v>3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6" t="s">
        <v>49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6" t="s">
        <v>50</v>
      </c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5"/>
    </row>
    <row r="7" spans="1:50" x14ac:dyDescent="0.2">
      <c r="A7" s="41">
        <v>1.1000000000000001</v>
      </c>
      <c r="B7" s="42">
        <v>1</v>
      </c>
      <c r="C7" s="42">
        <v>4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6" t="s">
        <v>48</v>
      </c>
      <c r="Z7" s="24"/>
      <c r="AA7" s="24"/>
      <c r="AB7" s="26" t="s">
        <v>51</v>
      </c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5"/>
    </row>
    <row r="8" spans="1:50" x14ac:dyDescent="0.2">
      <c r="A8" s="41">
        <v>1.1000000000000001</v>
      </c>
      <c r="B8" s="42">
        <v>2</v>
      </c>
      <c r="C8" s="42">
        <v>1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6" t="s">
        <v>52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38" t="s">
        <v>53</v>
      </c>
    </row>
    <row r="9" spans="1:50" x14ac:dyDescent="0.2">
      <c r="A9" s="41">
        <v>1.1000000000000001</v>
      </c>
      <c r="B9" s="42">
        <v>2</v>
      </c>
      <c r="C9" s="42">
        <v>2</v>
      </c>
      <c r="D9" s="24"/>
      <c r="E9" s="24"/>
      <c r="F9" s="24"/>
      <c r="G9" s="24"/>
      <c r="H9" s="24"/>
      <c r="I9" s="24"/>
      <c r="J9" s="26" t="s">
        <v>54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5"/>
    </row>
    <row r="10" spans="1:50" x14ac:dyDescent="0.2">
      <c r="A10" s="41">
        <v>1.1000000000000001</v>
      </c>
      <c r="B10" s="42">
        <v>2</v>
      </c>
      <c r="C10" s="42">
        <v>3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6" t="s">
        <v>52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5"/>
    </row>
    <row r="11" spans="1:50" x14ac:dyDescent="0.2">
      <c r="A11" s="41">
        <v>1.1000000000000001</v>
      </c>
      <c r="B11" s="42">
        <v>2</v>
      </c>
      <c r="C11" s="42">
        <v>4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5"/>
    </row>
    <row r="12" spans="1:50" x14ac:dyDescent="0.2">
      <c r="A12" s="41">
        <v>1.1000000000000001</v>
      </c>
      <c r="B12" s="42">
        <v>3</v>
      </c>
      <c r="C12" s="42">
        <v>1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6" t="s">
        <v>55</v>
      </c>
      <c r="AU12" s="24"/>
      <c r="AV12" s="24"/>
      <c r="AW12" s="24"/>
      <c r="AX12" s="25"/>
    </row>
    <row r="13" spans="1:50" x14ac:dyDescent="0.2">
      <c r="A13" s="41">
        <v>1.1000000000000001</v>
      </c>
      <c r="B13" s="42">
        <v>3</v>
      </c>
      <c r="C13" s="42">
        <v>2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6" t="s">
        <v>56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6" t="s">
        <v>57</v>
      </c>
      <c r="AR13" s="24"/>
      <c r="AS13" s="24"/>
      <c r="AT13" s="24"/>
      <c r="AU13" s="24"/>
      <c r="AV13" s="24"/>
      <c r="AW13" s="24"/>
      <c r="AX13" s="25"/>
    </row>
    <row r="14" spans="1:50" x14ac:dyDescent="0.2">
      <c r="A14" s="41">
        <v>1.1000000000000001</v>
      </c>
      <c r="B14" s="42">
        <v>3</v>
      </c>
      <c r="C14" s="42">
        <v>3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6" t="s">
        <v>56</v>
      </c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6" t="s">
        <v>49</v>
      </c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5"/>
    </row>
    <row r="15" spans="1:50" x14ac:dyDescent="0.2">
      <c r="A15" s="41">
        <v>1.1000000000000001</v>
      </c>
      <c r="B15" s="42">
        <v>3</v>
      </c>
      <c r="C15" s="42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6" t="s">
        <v>56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5"/>
    </row>
    <row r="16" spans="1:50" x14ac:dyDescent="0.2">
      <c r="A16" s="41">
        <v>1.1000000000000001</v>
      </c>
      <c r="B16" s="42">
        <v>4</v>
      </c>
      <c r="C16" s="42">
        <v>1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6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5"/>
    </row>
    <row r="17" spans="1:50" x14ac:dyDescent="0.2">
      <c r="A17" s="41">
        <v>1.1000000000000001</v>
      </c>
      <c r="B17" s="42">
        <v>4</v>
      </c>
      <c r="C17" s="42">
        <v>2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6" t="s">
        <v>48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5"/>
    </row>
    <row r="18" spans="1:50" x14ac:dyDescent="0.2">
      <c r="A18" s="41">
        <v>1.1000000000000001</v>
      </c>
      <c r="B18" s="42">
        <v>4</v>
      </c>
      <c r="C18" s="42">
        <v>3</v>
      </c>
      <c r="D18" s="26" t="s">
        <v>58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6" t="s">
        <v>47</v>
      </c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5"/>
    </row>
    <row r="19" spans="1:50" x14ac:dyDescent="0.2">
      <c r="A19" s="43">
        <v>1.1000000000000001</v>
      </c>
      <c r="B19" s="44">
        <v>4</v>
      </c>
      <c r="C19" s="44">
        <v>4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30"/>
    </row>
    <row r="20" spans="1:50" x14ac:dyDescent="0.2">
      <c r="A20" s="41">
        <v>1.2</v>
      </c>
      <c r="B20" s="42">
        <v>1</v>
      </c>
      <c r="C20" s="42">
        <v>1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5"/>
    </row>
    <row r="21" spans="1:50" x14ac:dyDescent="0.2">
      <c r="A21" s="41">
        <v>1.2</v>
      </c>
      <c r="B21" s="42">
        <v>1</v>
      </c>
      <c r="C21" s="42">
        <v>2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5"/>
    </row>
    <row r="22" spans="1:50" x14ac:dyDescent="0.2">
      <c r="A22" s="41">
        <v>1.2</v>
      </c>
      <c r="B22" s="42">
        <v>1</v>
      </c>
      <c r="C22" s="42">
        <v>3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5"/>
    </row>
    <row r="23" spans="1:50" x14ac:dyDescent="0.2">
      <c r="A23" s="41">
        <v>1.2</v>
      </c>
      <c r="B23" s="42">
        <v>1</v>
      </c>
      <c r="C23" s="42">
        <v>4</v>
      </c>
      <c r="D23" s="24"/>
      <c r="E23" s="24"/>
      <c r="F23" s="26" t="s">
        <v>48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5"/>
    </row>
    <row r="24" spans="1:50" x14ac:dyDescent="0.2">
      <c r="A24" s="41">
        <v>1.2</v>
      </c>
      <c r="B24" s="42">
        <v>2</v>
      </c>
      <c r="C24" s="42">
        <v>1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5"/>
    </row>
    <row r="25" spans="1:50" x14ac:dyDescent="0.2">
      <c r="A25" s="41">
        <v>1.2</v>
      </c>
      <c r="B25" s="42">
        <v>2</v>
      </c>
      <c r="C25" s="42">
        <v>2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6" t="s">
        <v>59</v>
      </c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5"/>
    </row>
    <row r="26" spans="1:50" x14ac:dyDescent="0.2">
      <c r="A26" s="41">
        <v>1.2</v>
      </c>
      <c r="B26" s="42">
        <v>2</v>
      </c>
      <c r="C26" s="42">
        <v>3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6" t="s">
        <v>54</v>
      </c>
      <c r="AX26" s="25"/>
    </row>
    <row r="27" spans="1:50" x14ac:dyDescent="0.2">
      <c r="A27" s="41">
        <v>1.2</v>
      </c>
      <c r="B27" s="42">
        <v>2</v>
      </c>
      <c r="C27" s="42">
        <v>4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6" t="s">
        <v>58</v>
      </c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5"/>
    </row>
    <row r="28" spans="1:50" x14ac:dyDescent="0.2">
      <c r="A28" s="41">
        <v>1.2</v>
      </c>
      <c r="B28" s="42">
        <v>3</v>
      </c>
      <c r="C28" s="42">
        <v>1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5"/>
    </row>
    <row r="29" spans="1:50" x14ac:dyDescent="0.2">
      <c r="A29" s="41">
        <v>1.2</v>
      </c>
      <c r="B29" s="42">
        <v>3</v>
      </c>
      <c r="C29" s="42">
        <v>2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6" t="s">
        <v>54</v>
      </c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5"/>
    </row>
    <row r="30" spans="1:50" x14ac:dyDescent="0.2">
      <c r="A30" s="41">
        <v>1.2</v>
      </c>
      <c r="B30" s="42">
        <v>3</v>
      </c>
      <c r="C30" s="42">
        <v>3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5"/>
    </row>
    <row r="31" spans="1:50" x14ac:dyDescent="0.2">
      <c r="A31" s="41">
        <v>1.2</v>
      </c>
      <c r="B31" s="42">
        <v>3</v>
      </c>
      <c r="C31" s="42">
        <v>4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5"/>
    </row>
    <row r="32" spans="1:50" x14ac:dyDescent="0.2">
      <c r="A32" s="41">
        <v>1.2</v>
      </c>
      <c r="B32" s="42">
        <v>4</v>
      </c>
      <c r="C32" s="42">
        <v>1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6" t="s">
        <v>47</v>
      </c>
      <c r="X32" s="24"/>
      <c r="Y32" s="24"/>
      <c r="Z32" s="24"/>
      <c r="AA32" s="24"/>
      <c r="AB32" s="24"/>
      <c r="AC32" s="24"/>
      <c r="AD32" s="24"/>
      <c r="AE32" s="26" t="s">
        <v>60</v>
      </c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5"/>
    </row>
    <row r="33" spans="1:50" x14ac:dyDescent="0.2">
      <c r="A33" s="41">
        <v>1.2</v>
      </c>
      <c r="B33" s="42">
        <v>4</v>
      </c>
      <c r="C33" s="42">
        <v>2</v>
      </c>
      <c r="D33" s="24"/>
      <c r="E33" s="24"/>
      <c r="F33" s="24"/>
      <c r="G33" s="24"/>
      <c r="H33" s="26" t="s">
        <v>54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5"/>
    </row>
    <row r="34" spans="1:50" x14ac:dyDescent="0.2">
      <c r="A34" s="41">
        <v>1.2</v>
      </c>
      <c r="B34" s="42">
        <v>4</v>
      </c>
      <c r="C34" s="42">
        <v>3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6" t="s">
        <v>47</v>
      </c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5"/>
    </row>
    <row r="35" spans="1:50" x14ac:dyDescent="0.2">
      <c r="A35" s="43">
        <v>1.2</v>
      </c>
      <c r="B35" s="44">
        <v>4</v>
      </c>
      <c r="C35" s="44">
        <v>4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9" t="s">
        <v>47</v>
      </c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30"/>
    </row>
    <row r="36" spans="1:50" x14ac:dyDescent="0.2">
      <c r="A36" s="41">
        <v>1.3</v>
      </c>
      <c r="B36" s="42">
        <v>1</v>
      </c>
      <c r="C36" s="42">
        <v>1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5"/>
    </row>
    <row r="37" spans="1:50" x14ac:dyDescent="0.2">
      <c r="A37" s="41">
        <v>1.3</v>
      </c>
      <c r="B37" s="42">
        <v>1</v>
      </c>
      <c r="C37" s="42">
        <v>2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6" t="s">
        <v>55</v>
      </c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6" t="s">
        <v>49</v>
      </c>
      <c r="AP37" s="24"/>
      <c r="AQ37" s="24"/>
      <c r="AR37" s="24"/>
      <c r="AS37" s="24"/>
      <c r="AT37" s="24"/>
      <c r="AU37" s="24"/>
      <c r="AV37" s="24"/>
      <c r="AW37" s="24"/>
      <c r="AX37" s="25"/>
    </row>
    <row r="38" spans="1:50" x14ac:dyDescent="0.2">
      <c r="A38" s="41">
        <v>1.3</v>
      </c>
      <c r="B38" s="42">
        <v>1</v>
      </c>
      <c r="C38" s="42">
        <v>3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5"/>
    </row>
    <row r="39" spans="1:50" x14ac:dyDescent="0.2">
      <c r="A39" s="41">
        <v>1.3</v>
      </c>
      <c r="B39" s="42">
        <v>1</v>
      </c>
      <c r="C39" s="42">
        <v>4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6" t="s">
        <v>48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6" t="s">
        <v>61</v>
      </c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5"/>
    </row>
    <row r="40" spans="1:50" x14ac:dyDescent="0.2">
      <c r="A40" s="41">
        <v>1.3</v>
      </c>
      <c r="B40" s="42">
        <v>2</v>
      </c>
      <c r="C40" s="42">
        <v>1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5"/>
    </row>
    <row r="41" spans="1:50" x14ac:dyDescent="0.2">
      <c r="A41" s="41">
        <v>1.3</v>
      </c>
      <c r="B41" s="42">
        <v>2</v>
      </c>
      <c r="C41" s="42">
        <v>2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6" t="s">
        <v>49</v>
      </c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5"/>
    </row>
    <row r="42" spans="1:50" x14ac:dyDescent="0.2">
      <c r="A42" s="41">
        <v>1.3</v>
      </c>
      <c r="B42" s="42">
        <v>2</v>
      </c>
      <c r="C42" s="42">
        <v>3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6" t="s">
        <v>57</v>
      </c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5"/>
    </row>
    <row r="43" spans="1:50" x14ac:dyDescent="0.2">
      <c r="A43" s="41">
        <v>1.3</v>
      </c>
      <c r="B43" s="42">
        <v>2</v>
      </c>
      <c r="C43" s="42">
        <v>4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5"/>
    </row>
    <row r="44" spans="1:50" x14ac:dyDescent="0.2">
      <c r="A44" s="41">
        <v>1.3</v>
      </c>
      <c r="B44" s="42">
        <v>3</v>
      </c>
      <c r="C44" s="42">
        <v>1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6" t="s">
        <v>56</v>
      </c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5"/>
    </row>
    <row r="45" spans="1:50" x14ac:dyDescent="0.2">
      <c r="A45" s="41">
        <v>1.3</v>
      </c>
      <c r="B45" s="42">
        <v>3</v>
      </c>
      <c r="C45" s="42">
        <v>2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5"/>
    </row>
    <row r="46" spans="1:50" x14ac:dyDescent="0.2">
      <c r="A46" s="41">
        <v>1.3</v>
      </c>
      <c r="B46" s="42">
        <v>3</v>
      </c>
      <c r="C46" s="42">
        <v>3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5"/>
    </row>
    <row r="47" spans="1:50" x14ac:dyDescent="0.2">
      <c r="A47" s="41">
        <v>1.3</v>
      </c>
      <c r="B47" s="42">
        <v>3</v>
      </c>
      <c r="C47" s="42">
        <v>4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5"/>
    </row>
    <row r="48" spans="1:50" x14ac:dyDescent="0.2">
      <c r="A48" s="41">
        <v>1.3</v>
      </c>
      <c r="B48" s="42">
        <v>4</v>
      </c>
      <c r="C48" s="42">
        <v>1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5"/>
    </row>
    <row r="49" spans="1:50" x14ac:dyDescent="0.2">
      <c r="A49" s="41">
        <v>1.3</v>
      </c>
      <c r="B49" s="42">
        <v>4</v>
      </c>
      <c r="C49" s="42">
        <v>2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5"/>
    </row>
    <row r="50" spans="1:50" x14ac:dyDescent="0.2">
      <c r="A50" s="41">
        <v>1.3</v>
      </c>
      <c r="B50" s="42">
        <v>4</v>
      </c>
      <c r="C50" s="42">
        <v>3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5"/>
    </row>
    <row r="51" spans="1:50" x14ac:dyDescent="0.2">
      <c r="A51" s="43">
        <v>1.3</v>
      </c>
      <c r="B51" s="44">
        <v>4</v>
      </c>
      <c r="C51" s="44">
        <v>4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30"/>
    </row>
    <row r="52" spans="1:50" x14ac:dyDescent="0.2">
      <c r="A52" s="41">
        <v>1.4</v>
      </c>
      <c r="B52" s="42">
        <v>1</v>
      </c>
      <c r="C52" s="42">
        <v>1</v>
      </c>
      <c r="D52" s="24"/>
      <c r="E52" s="26" t="s">
        <v>48</v>
      </c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6" t="s">
        <v>62</v>
      </c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5"/>
    </row>
    <row r="53" spans="1:50" x14ac:dyDescent="0.2">
      <c r="A53" s="41">
        <v>1.4</v>
      </c>
      <c r="B53" s="42">
        <v>1</v>
      </c>
      <c r="C53" s="42">
        <v>2</v>
      </c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5"/>
    </row>
    <row r="54" spans="1:50" x14ac:dyDescent="0.2">
      <c r="A54" s="41">
        <v>1.4</v>
      </c>
      <c r="B54" s="42">
        <v>1</v>
      </c>
      <c r="C54" s="42">
        <v>3</v>
      </c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6" t="s">
        <v>62</v>
      </c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5"/>
    </row>
    <row r="55" spans="1:50" x14ac:dyDescent="0.2">
      <c r="A55" s="41">
        <v>1.4</v>
      </c>
      <c r="B55" s="42">
        <v>1</v>
      </c>
      <c r="C55" s="42">
        <v>4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5"/>
    </row>
    <row r="56" spans="1:50" x14ac:dyDescent="0.2">
      <c r="A56" s="41">
        <v>1.4</v>
      </c>
      <c r="B56" s="42">
        <v>2</v>
      </c>
      <c r="C56" s="42">
        <v>1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5"/>
    </row>
    <row r="57" spans="1:50" x14ac:dyDescent="0.2">
      <c r="A57" s="41">
        <v>1.4</v>
      </c>
      <c r="B57" s="42">
        <v>2</v>
      </c>
      <c r="C57" s="42">
        <v>2</v>
      </c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5"/>
    </row>
    <row r="58" spans="1:50" x14ac:dyDescent="0.2">
      <c r="A58" s="41">
        <v>1.4</v>
      </c>
      <c r="B58" s="42">
        <v>2</v>
      </c>
      <c r="C58" s="42">
        <v>3</v>
      </c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5"/>
    </row>
    <row r="59" spans="1:50" x14ac:dyDescent="0.2">
      <c r="A59" s="41">
        <v>1.4</v>
      </c>
      <c r="B59" s="42">
        <v>2</v>
      </c>
      <c r="C59" s="42">
        <v>4</v>
      </c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6" t="s">
        <v>58</v>
      </c>
      <c r="AV59" s="24"/>
      <c r="AW59" s="24"/>
      <c r="AX59" s="25"/>
    </row>
    <row r="60" spans="1:50" x14ac:dyDescent="0.2">
      <c r="A60" s="41">
        <v>1.4</v>
      </c>
      <c r="B60" s="42">
        <v>3</v>
      </c>
      <c r="C60" s="42">
        <v>1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5"/>
    </row>
    <row r="61" spans="1:50" x14ac:dyDescent="0.2">
      <c r="A61" s="41">
        <v>1.4</v>
      </c>
      <c r="B61" s="42">
        <v>3</v>
      </c>
      <c r="C61" s="42">
        <v>2</v>
      </c>
      <c r="D61" s="26" t="s">
        <v>58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5"/>
    </row>
    <row r="62" spans="1:50" x14ac:dyDescent="0.2">
      <c r="A62" s="41">
        <v>1.4</v>
      </c>
      <c r="B62" s="42">
        <v>3</v>
      </c>
      <c r="C62" s="42">
        <v>3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5"/>
    </row>
    <row r="63" spans="1:50" x14ac:dyDescent="0.2">
      <c r="A63" s="41">
        <v>1.4</v>
      </c>
      <c r="B63" s="42">
        <v>3</v>
      </c>
      <c r="C63" s="42">
        <v>4</v>
      </c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5"/>
    </row>
    <row r="64" spans="1:50" x14ac:dyDescent="0.2">
      <c r="A64" s="41">
        <v>1.4</v>
      </c>
      <c r="B64" s="42">
        <v>4</v>
      </c>
      <c r="C64" s="42">
        <v>1</v>
      </c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5"/>
    </row>
    <row r="65" spans="1:50" x14ac:dyDescent="0.2">
      <c r="A65" s="41">
        <v>1.4</v>
      </c>
      <c r="B65" s="42">
        <v>4</v>
      </c>
      <c r="C65" s="42">
        <v>2</v>
      </c>
      <c r="D65" s="24"/>
      <c r="E65" s="24"/>
      <c r="F65" s="24"/>
      <c r="G65" s="24"/>
      <c r="H65" s="24"/>
      <c r="I65" s="24"/>
      <c r="J65" s="26" t="s">
        <v>54</v>
      </c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5"/>
    </row>
    <row r="66" spans="1:50" x14ac:dyDescent="0.2">
      <c r="A66" s="41">
        <v>1.4</v>
      </c>
      <c r="B66" s="42">
        <v>4</v>
      </c>
      <c r="C66" s="42">
        <v>3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5"/>
    </row>
    <row r="67" spans="1:50" x14ac:dyDescent="0.2">
      <c r="A67" s="43">
        <v>1.4</v>
      </c>
      <c r="B67" s="44">
        <v>4</v>
      </c>
      <c r="C67" s="44">
        <v>4</v>
      </c>
      <c r="D67" s="28"/>
      <c r="E67" s="28"/>
      <c r="F67" s="28"/>
      <c r="G67" s="28"/>
      <c r="H67" s="28"/>
      <c r="I67" s="29" t="s">
        <v>51</v>
      </c>
      <c r="J67" s="28"/>
      <c r="K67" s="28"/>
      <c r="L67" s="28"/>
      <c r="M67" s="28"/>
      <c r="N67" s="28"/>
      <c r="O67" s="28"/>
      <c r="P67" s="28"/>
      <c r="Q67" s="29" t="s">
        <v>55</v>
      </c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30"/>
    </row>
    <row r="68" spans="1:50" x14ac:dyDescent="0.2">
      <c r="A68" s="41">
        <v>2.1</v>
      </c>
      <c r="B68" s="42">
        <v>1</v>
      </c>
      <c r="C68" s="42">
        <v>1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6" t="s">
        <v>54</v>
      </c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5"/>
    </row>
    <row r="69" spans="1:50" x14ac:dyDescent="0.2">
      <c r="A69" s="41">
        <v>2.1</v>
      </c>
      <c r="B69" s="42">
        <v>1</v>
      </c>
      <c r="C69" s="42">
        <v>2</v>
      </c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6" t="s">
        <v>56</v>
      </c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5"/>
    </row>
    <row r="70" spans="1:50" x14ac:dyDescent="0.2">
      <c r="A70" s="41">
        <v>2.1</v>
      </c>
      <c r="B70" s="42">
        <v>1</v>
      </c>
      <c r="C70" s="42">
        <v>3</v>
      </c>
      <c r="D70" s="24"/>
      <c r="E70" s="24"/>
      <c r="F70" s="26" t="s">
        <v>48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6" t="s">
        <v>52</v>
      </c>
      <c r="AT70" s="24"/>
      <c r="AU70" s="24"/>
      <c r="AV70" s="24"/>
      <c r="AW70" s="24"/>
      <c r="AX70" s="25"/>
    </row>
    <row r="71" spans="1:50" x14ac:dyDescent="0.2">
      <c r="A71" s="41">
        <v>2.1</v>
      </c>
      <c r="B71" s="42">
        <v>1</v>
      </c>
      <c r="C71" s="42">
        <v>4</v>
      </c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5"/>
    </row>
    <row r="72" spans="1:50" x14ac:dyDescent="0.2">
      <c r="A72" s="41">
        <v>2.1</v>
      </c>
      <c r="B72" s="42">
        <v>2</v>
      </c>
      <c r="C72" s="42">
        <v>1</v>
      </c>
      <c r="D72" s="24"/>
      <c r="E72" s="24"/>
      <c r="F72" s="24"/>
      <c r="G72" s="24"/>
      <c r="H72" s="24"/>
      <c r="I72" s="24"/>
      <c r="J72" s="24"/>
      <c r="K72" s="26" t="s">
        <v>63</v>
      </c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6" t="s">
        <v>58</v>
      </c>
      <c r="AO72" s="24"/>
      <c r="AP72" s="24"/>
      <c r="AQ72" s="24"/>
      <c r="AR72" s="24"/>
      <c r="AS72" s="24"/>
      <c r="AT72" s="24"/>
      <c r="AU72" s="24"/>
      <c r="AV72" s="24"/>
      <c r="AW72" s="24"/>
      <c r="AX72" s="25"/>
    </row>
    <row r="73" spans="1:50" x14ac:dyDescent="0.2">
      <c r="A73" s="41">
        <v>2.1</v>
      </c>
      <c r="B73" s="42">
        <v>2</v>
      </c>
      <c r="C73" s="42">
        <v>2</v>
      </c>
      <c r="D73" s="24"/>
      <c r="E73" s="24"/>
      <c r="F73" s="24"/>
      <c r="G73" s="24"/>
      <c r="H73" s="24"/>
      <c r="I73" s="24"/>
      <c r="J73" s="24"/>
      <c r="K73" s="26" t="s">
        <v>63</v>
      </c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6" t="s">
        <v>58</v>
      </c>
      <c r="AO73" s="24"/>
      <c r="AP73" s="26" t="s">
        <v>63</v>
      </c>
      <c r="AQ73" s="24"/>
      <c r="AR73" s="24"/>
      <c r="AS73" s="24"/>
      <c r="AT73" s="24"/>
      <c r="AU73" s="24"/>
      <c r="AV73" s="24"/>
      <c r="AW73" s="24"/>
      <c r="AX73" s="25"/>
    </row>
    <row r="74" spans="1:50" x14ac:dyDescent="0.2">
      <c r="A74" s="41">
        <v>2.1</v>
      </c>
      <c r="B74" s="42">
        <v>2</v>
      </c>
      <c r="C74" s="42">
        <v>3</v>
      </c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5"/>
    </row>
    <row r="75" spans="1:50" x14ac:dyDescent="0.2">
      <c r="A75" s="41">
        <v>2.1</v>
      </c>
      <c r="B75" s="42">
        <v>2</v>
      </c>
      <c r="C75" s="42">
        <v>4</v>
      </c>
      <c r="D75" s="26" t="s">
        <v>58</v>
      </c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5"/>
    </row>
    <row r="76" spans="1:50" x14ac:dyDescent="0.2">
      <c r="A76" s="41">
        <v>2.1</v>
      </c>
      <c r="B76" s="42">
        <v>3</v>
      </c>
      <c r="C76" s="42">
        <v>1</v>
      </c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5"/>
    </row>
    <row r="77" spans="1:50" x14ac:dyDescent="0.2">
      <c r="A77" s="41">
        <v>2.1</v>
      </c>
      <c r="B77" s="42">
        <v>3</v>
      </c>
      <c r="C77" s="42">
        <v>2</v>
      </c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5"/>
    </row>
    <row r="78" spans="1:50" x14ac:dyDescent="0.2">
      <c r="A78" s="41">
        <v>2.1</v>
      </c>
      <c r="B78" s="42">
        <v>3</v>
      </c>
      <c r="C78" s="42">
        <v>3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5"/>
    </row>
    <row r="79" spans="1:50" x14ac:dyDescent="0.2">
      <c r="A79" s="41">
        <v>2.1</v>
      </c>
      <c r="B79" s="42">
        <v>3</v>
      </c>
      <c r="C79" s="42">
        <v>4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6" t="s">
        <v>55</v>
      </c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6" t="s">
        <v>54</v>
      </c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6" t="s">
        <v>54</v>
      </c>
      <c r="AS79" s="24"/>
      <c r="AT79" s="24"/>
      <c r="AU79" s="24"/>
      <c r="AV79" s="24"/>
      <c r="AW79" s="24"/>
      <c r="AX79" s="25"/>
    </row>
    <row r="80" spans="1:50" x14ac:dyDescent="0.2">
      <c r="A80" s="41">
        <v>2.1</v>
      </c>
      <c r="B80" s="42">
        <v>4</v>
      </c>
      <c r="C80" s="42">
        <v>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5"/>
    </row>
    <row r="81" spans="1:50" x14ac:dyDescent="0.2">
      <c r="A81" s="41">
        <v>2.1</v>
      </c>
      <c r="B81" s="42">
        <v>4</v>
      </c>
      <c r="C81" s="42">
        <v>2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6" t="s">
        <v>47</v>
      </c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5"/>
    </row>
    <row r="82" spans="1:50" x14ac:dyDescent="0.2">
      <c r="A82" s="41">
        <v>2.1</v>
      </c>
      <c r="B82" s="42">
        <v>4</v>
      </c>
      <c r="C82" s="42">
        <v>3</v>
      </c>
      <c r="D82" s="24"/>
      <c r="E82" s="24"/>
      <c r="F82" s="24"/>
      <c r="G82" s="24"/>
      <c r="H82" s="24"/>
      <c r="I82" s="24"/>
      <c r="J82" s="24"/>
      <c r="K82" s="24"/>
      <c r="L82" s="26" t="s">
        <v>61</v>
      </c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5"/>
    </row>
    <row r="83" spans="1:50" x14ac:dyDescent="0.2">
      <c r="A83" s="43">
        <v>2.1</v>
      </c>
      <c r="B83" s="44">
        <v>4</v>
      </c>
      <c r="C83" s="44">
        <v>4</v>
      </c>
      <c r="D83" s="29" t="s">
        <v>49</v>
      </c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9" t="s">
        <v>57</v>
      </c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30"/>
    </row>
    <row r="84" spans="1:50" x14ac:dyDescent="0.2">
      <c r="A84" s="41">
        <v>2.2000000000000002</v>
      </c>
      <c r="B84" s="42">
        <v>1</v>
      </c>
      <c r="C84" s="42">
        <v>1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6" t="s">
        <v>61</v>
      </c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5"/>
    </row>
    <row r="85" spans="1:50" x14ac:dyDescent="0.2">
      <c r="A85" s="41">
        <v>2.2000000000000002</v>
      </c>
      <c r="B85" s="42">
        <v>1</v>
      </c>
      <c r="C85" s="42">
        <v>2</v>
      </c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6" t="s">
        <v>56</v>
      </c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5"/>
    </row>
    <row r="86" spans="1:50" x14ac:dyDescent="0.2">
      <c r="A86" s="41">
        <v>2.2000000000000002</v>
      </c>
      <c r="B86" s="42">
        <v>1</v>
      </c>
      <c r="C86" s="42">
        <v>3</v>
      </c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5"/>
    </row>
    <row r="87" spans="1:50" x14ac:dyDescent="0.2">
      <c r="A87" s="41">
        <v>2.2000000000000002</v>
      </c>
      <c r="B87" s="42">
        <v>1</v>
      </c>
      <c r="C87" s="42">
        <v>4</v>
      </c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5"/>
    </row>
    <row r="88" spans="1:50" x14ac:dyDescent="0.2">
      <c r="A88" s="41">
        <v>2.2000000000000002</v>
      </c>
      <c r="B88" s="42">
        <v>2</v>
      </c>
      <c r="C88" s="42">
        <v>1</v>
      </c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5"/>
    </row>
    <row r="89" spans="1:50" x14ac:dyDescent="0.2">
      <c r="A89" s="41">
        <v>2.2000000000000002</v>
      </c>
      <c r="B89" s="42">
        <v>2</v>
      </c>
      <c r="C89" s="42">
        <v>2</v>
      </c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6" t="s">
        <v>53</v>
      </c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5"/>
    </row>
    <row r="90" spans="1:50" x14ac:dyDescent="0.2">
      <c r="A90" s="41">
        <v>2.2000000000000002</v>
      </c>
      <c r="B90" s="42">
        <v>2</v>
      </c>
      <c r="C90" s="42">
        <v>3</v>
      </c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5"/>
    </row>
    <row r="91" spans="1:50" x14ac:dyDescent="0.2">
      <c r="A91" s="41">
        <v>2.2000000000000002</v>
      </c>
      <c r="B91" s="42">
        <v>2</v>
      </c>
      <c r="C91" s="42">
        <v>4</v>
      </c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5"/>
    </row>
    <row r="92" spans="1:50" x14ac:dyDescent="0.2">
      <c r="A92" s="41">
        <v>2.2000000000000002</v>
      </c>
      <c r="B92" s="42">
        <v>3</v>
      </c>
      <c r="C92" s="42">
        <v>1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6" t="s">
        <v>52</v>
      </c>
      <c r="AT92" s="24"/>
      <c r="AU92" s="24"/>
      <c r="AV92" s="24"/>
      <c r="AW92" s="24"/>
      <c r="AX92" s="25"/>
    </row>
    <row r="93" spans="1:50" x14ac:dyDescent="0.2">
      <c r="A93" s="41">
        <v>2.2000000000000002</v>
      </c>
      <c r="B93" s="42">
        <v>3</v>
      </c>
      <c r="C93" s="42">
        <v>2</v>
      </c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5"/>
    </row>
    <row r="94" spans="1:50" x14ac:dyDescent="0.2">
      <c r="A94" s="41">
        <v>2.2000000000000002</v>
      </c>
      <c r="B94" s="42">
        <v>3</v>
      </c>
      <c r="C94" s="42">
        <v>3</v>
      </c>
      <c r="D94" s="24"/>
      <c r="E94" s="24"/>
      <c r="F94" s="24"/>
      <c r="G94" s="26" t="s">
        <v>49</v>
      </c>
      <c r="H94" s="24"/>
      <c r="I94" s="24"/>
      <c r="J94" s="24"/>
      <c r="K94" s="24"/>
      <c r="L94" s="24"/>
      <c r="M94" s="26" t="s">
        <v>58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6" t="s">
        <v>57</v>
      </c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5"/>
    </row>
    <row r="95" spans="1:50" x14ac:dyDescent="0.2">
      <c r="A95" s="41">
        <v>2.2000000000000002</v>
      </c>
      <c r="B95" s="42">
        <v>3</v>
      </c>
      <c r="C95" s="42">
        <v>4</v>
      </c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5"/>
    </row>
    <row r="96" spans="1:50" x14ac:dyDescent="0.2">
      <c r="A96" s="41">
        <v>2.2000000000000002</v>
      </c>
      <c r="B96" s="42">
        <v>4</v>
      </c>
      <c r="C96" s="42">
        <v>1</v>
      </c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6" t="s">
        <v>55</v>
      </c>
      <c r="AW96" s="24"/>
      <c r="AX96" s="25"/>
    </row>
    <row r="97" spans="1:50" x14ac:dyDescent="0.2">
      <c r="A97" s="41">
        <v>2.2000000000000002</v>
      </c>
      <c r="B97" s="42">
        <v>4</v>
      </c>
      <c r="C97" s="42">
        <v>2</v>
      </c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6" t="s">
        <v>54</v>
      </c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5"/>
    </row>
    <row r="98" spans="1:50" x14ac:dyDescent="0.2">
      <c r="A98" s="41">
        <v>2.2000000000000002</v>
      </c>
      <c r="B98" s="42">
        <v>4</v>
      </c>
      <c r="C98" s="42">
        <v>3</v>
      </c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5"/>
    </row>
    <row r="99" spans="1:50" ht="16" thickBot="1" x14ac:dyDescent="0.25">
      <c r="A99" s="45">
        <v>2.2000000000000002</v>
      </c>
      <c r="B99" s="46">
        <v>4</v>
      </c>
      <c r="C99" s="46">
        <v>4</v>
      </c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4"/>
    </row>
  </sheetData>
  <mergeCells count="1">
    <mergeCell ref="A1:XFD1"/>
  </mergeCells>
  <conditionalFormatting sqref="D4:AX99">
    <cfRule type="notContainsBlanks" dxfId="3" priority="1">
      <formula>LEN(TRIM(D4))&gt;0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A9608-BE0D-7D42-943F-387DD784D9C1}">
  <dimension ref="A1:AB35"/>
  <sheetViews>
    <sheetView workbookViewId="0">
      <selection activeCell="A2" sqref="A2"/>
    </sheetView>
  </sheetViews>
  <sheetFormatPr baseColWidth="10" defaultRowHeight="15" x14ac:dyDescent="0.2"/>
  <cols>
    <col min="1" max="1" width="14.33203125" style="18" bestFit="1" customWidth="1"/>
    <col min="2" max="3" width="3.6640625" style="18" bestFit="1" customWidth="1"/>
    <col min="4" max="4" width="5" style="18" bestFit="1" customWidth="1"/>
    <col min="5" max="6" width="4.83203125" style="18" bestFit="1" customWidth="1"/>
    <col min="7" max="7" width="4.6640625" style="18" bestFit="1" customWidth="1"/>
    <col min="8" max="8" width="5.33203125" style="18" bestFit="1" customWidth="1"/>
    <col min="9" max="9" width="4" style="18" bestFit="1" customWidth="1"/>
    <col min="10" max="10" width="4.83203125" style="18" bestFit="1" customWidth="1"/>
    <col min="11" max="11" width="6.1640625" style="18" bestFit="1" customWidth="1"/>
    <col min="12" max="12" width="6" style="18" bestFit="1" customWidth="1"/>
    <col min="13" max="15" width="6.1640625" style="18" bestFit="1" customWidth="1"/>
    <col min="16" max="18" width="6" style="18" bestFit="1" customWidth="1"/>
    <col min="19" max="19" width="6.1640625" style="18" bestFit="1" customWidth="1"/>
    <col min="20" max="21" width="6" style="18" bestFit="1" customWidth="1"/>
    <col min="22" max="22" width="5.1640625" style="18" bestFit="1" customWidth="1"/>
    <col min="23" max="23" width="6" style="18" bestFit="1" customWidth="1"/>
    <col min="24" max="24" width="5.83203125" style="18" bestFit="1" customWidth="1"/>
    <col min="25" max="25" width="6" style="18" bestFit="1" customWidth="1"/>
    <col min="26" max="26" width="6.1640625" style="18" bestFit="1" customWidth="1"/>
    <col min="27" max="27" width="5.83203125" style="18" bestFit="1" customWidth="1"/>
    <col min="28" max="28" width="6.1640625" style="18" bestFit="1" customWidth="1"/>
    <col min="29" max="16384" width="10.83203125" style="18"/>
  </cols>
  <sheetData>
    <row r="1" spans="1:28" s="199" customFormat="1" ht="14" x14ac:dyDescent="0.15">
      <c r="A1" s="199" t="s">
        <v>480</v>
      </c>
    </row>
    <row r="2" spans="1:28" ht="16" thickBot="1" x14ac:dyDescent="0.25"/>
    <row r="3" spans="1:28" x14ac:dyDescent="0.2">
      <c r="A3" s="37" t="s">
        <v>115</v>
      </c>
      <c r="B3" s="21" t="s">
        <v>0</v>
      </c>
      <c r="C3" s="21" t="s">
        <v>2</v>
      </c>
      <c r="D3" s="21" t="s">
        <v>67</v>
      </c>
      <c r="E3" s="21" t="s">
        <v>4</v>
      </c>
      <c r="F3" s="21" t="s">
        <v>6</v>
      </c>
      <c r="G3" s="21" t="s">
        <v>7</v>
      </c>
      <c r="H3" s="21" t="s">
        <v>68</v>
      </c>
      <c r="I3" s="21" t="s">
        <v>18</v>
      </c>
      <c r="J3" s="21" t="s">
        <v>69</v>
      </c>
      <c r="K3" s="21" t="s">
        <v>20</v>
      </c>
      <c r="L3" s="21" t="s">
        <v>21</v>
      </c>
      <c r="M3" s="21" t="s">
        <v>25</v>
      </c>
      <c r="N3" s="21" t="s">
        <v>28</v>
      </c>
      <c r="O3" s="21" t="s">
        <v>29</v>
      </c>
      <c r="P3" s="21" t="s">
        <v>70</v>
      </c>
      <c r="Q3" s="21" t="s">
        <v>71</v>
      </c>
      <c r="R3" s="21" t="s">
        <v>72</v>
      </c>
      <c r="S3" s="21" t="s">
        <v>73</v>
      </c>
      <c r="T3" s="21" t="s">
        <v>74</v>
      </c>
      <c r="U3" s="21" t="s">
        <v>75</v>
      </c>
      <c r="V3" s="21" t="s">
        <v>76</v>
      </c>
      <c r="W3" s="21" t="s">
        <v>41</v>
      </c>
      <c r="X3" s="21" t="s">
        <v>77</v>
      </c>
      <c r="Y3" s="21" t="s">
        <v>45</v>
      </c>
      <c r="Z3" s="21" t="s">
        <v>78</v>
      </c>
      <c r="AA3" s="21" t="s">
        <v>79</v>
      </c>
      <c r="AB3" s="22" t="s">
        <v>80</v>
      </c>
    </row>
    <row r="4" spans="1:28" x14ac:dyDescent="0.2">
      <c r="A4" s="23" t="s">
        <v>81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5"/>
    </row>
    <row r="5" spans="1:28" x14ac:dyDescent="0.2">
      <c r="A5" s="23" t="s">
        <v>82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6" t="s">
        <v>57</v>
      </c>
      <c r="R5" s="24"/>
      <c r="S5" s="24"/>
      <c r="T5" s="24"/>
      <c r="U5" s="24"/>
      <c r="V5" s="24"/>
      <c r="W5" s="24"/>
      <c r="X5" s="24"/>
      <c r="Y5" s="24"/>
      <c r="Z5" s="24"/>
      <c r="AA5" s="24"/>
      <c r="AB5" s="25"/>
    </row>
    <row r="6" spans="1:28" x14ac:dyDescent="0.2">
      <c r="A6" s="23" t="s">
        <v>83</v>
      </c>
      <c r="B6" s="24"/>
      <c r="C6" s="24"/>
      <c r="D6" s="24"/>
      <c r="E6" s="24"/>
      <c r="F6" s="24"/>
      <c r="G6" s="24"/>
      <c r="H6" s="26" t="s">
        <v>52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5"/>
    </row>
    <row r="7" spans="1:28" x14ac:dyDescent="0.2">
      <c r="A7" s="27" t="s">
        <v>84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 t="s">
        <v>57</v>
      </c>
      <c r="S7" s="28"/>
      <c r="T7" s="28"/>
      <c r="U7" s="28"/>
      <c r="V7" s="28"/>
      <c r="W7" s="28"/>
      <c r="X7" s="28"/>
      <c r="Y7" s="28"/>
      <c r="Z7" s="28"/>
      <c r="AA7" s="28"/>
      <c r="AB7" s="30"/>
    </row>
    <row r="8" spans="1:28" x14ac:dyDescent="0.2">
      <c r="A8" s="23" t="s">
        <v>85</v>
      </c>
      <c r="B8" s="24"/>
      <c r="C8" s="24"/>
      <c r="D8" s="24"/>
      <c r="E8" s="24"/>
      <c r="F8" s="24"/>
      <c r="G8" s="26" t="s">
        <v>63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6" t="s">
        <v>86</v>
      </c>
      <c r="T8" s="24"/>
      <c r="U8" s="24"/>
      <c r="V8" s="24"/>
      <c r="W8" s="24"/>
      <c r="X8" s="24"/>
      <c r="Y8" s="24"/>
      <c r="Z8" s="24"/>
      <c r="AA8" s="24"/>
      <c r="AB8" s="25"/>
    </row>
    <row r="9" spans="1:28" x14ac:dyDescent="0.2">
      <c r="A9" s="23" t="s">
        <v>87</v>
      </c>
      <c r="B9" s="24"/>
      <c r="C9" s="24"/>
      <c r="D9" s="24"/>
      <c r="E9" s="24"/>
      <c r="F9" s="24"/>
      <c r="G9" s="26" t="s">
        <v>63</v>
      </c>
      <c r="H9" s="24"/>
      <c r="I9" s="24"/>
      <c r="J9" s="26" t="s">
        <v>54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6" t="s">
        <v>58</v>
      </c>
      <c r="V9" s="24"/>
      <c r="W9" s="24"/>
      <c r="X9" s="24"/>
      <c r="Y9" s="24"/>
      <c r="Z9" s="26" t="s">
        <v>47</v>
      </c>
      <c r="AA9" s="24"/>
      <c r="AB9" s="25"/>
    </row>
    <row r="10" spans="1:28" x14ac:dyDescent="0.2">
      <c r="A10" s="23" t="s">
        <v>88</v>
      </c>
      <c r="B10" s="24"/>
      <c r="C10" s="24"/>
      <c r="D10" s="24"/>
      <c r="E10" s="24"/>
      <c r="F10" s="24"/>
      <c r="G10" s="26" t="s">
        <v>63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5"/>
    </row>
    <row r="11" spans="1:28" x14ac:dyDescent="0.2">
      <c r="A11" s="27" t="s">
        <v>89</v>
      </c>
      <c r="B11" s="28"/>
      <c r="C11" s="28"/>
      <c r="D11" s="28"/>
      <c r="E11" s="28"/>
      <c r="F11" s="28"/>
      <c r="G11" s="29" t="s">
        <v>63</v>
      </c>
      <c r="H11" s="28"/>
      <c r="I11" s="28"/>
      <c r="J11" s="28"/>
      <c r="K11" s="29" t="s">
        <v>90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30"/>
    </row>
    <row r="12" spans="1:28" x14ac:dyDescent="0.2">
      <c r="A12" s="23" t="s">
        <v>91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6" t="s">
        <v>52</v>
      </c>
      <c r="X12" s="24"/>
      <c r="Y12" s="24"/>
      <c r="Z12" s="24"/>
      <c r="AA12" s="24"/>
      <c r="AB12" s="38" t="s">
        <v>47</v>
      </c>
    </row>
    <row r="13" spans="1:28" x14ac:dyDescent="0.2">
      <c r="A13" s="23" t="s">
        <v>92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6" t="s">
        <v>52</v>
      </c>
      <c r="X13" s="24"/>
      <c r="Y13" s="24"/>
      <c r="Z13" s="24"/>
      <c r="AA13" s="24"/>
      <c r="AB13" s="38" t="s">
        <v>47</v>
      </c>
    </row>
    <row r="14" spans="1:28" x14ac:dyDescent="0.2">
      <c r="A14" s="23" t="s">
        <v>93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6" t="s">
        <v>52</v>
      </c>
      <c r="X14" s="24"/>
      <c r="Y14" s="24"/>
      <c r="Z14" s="24"/>
      <c r="AA14" s="24"/>
      <c r="AB14" s="38" t="s">
        <v>47</v>
      </c>
    </row>
    <row r="15" spans="1:28" x14ac:dyDescent="0.2">
      <c r="A15" s="27" t="s">
        <v>94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9" t="s">
        <v>52</v>
      </c>
      <c r="X15" s="28"/>
      <c r="Y15" s="28"/>
      <c r="Z15" s="28"/>
      <c r="AA15" s="28"/>
      <c r="AB15" s="31" t="s">
        <v>47</v>
      </c>
    </row>
    <row r="16" spans="1:28" x14ac:dyDescent="0.2">
      <c r="A16" s="23" t="s">
        <v>95</v>
      </c>
      <c r="B16" s="24"/>
      <c r="C16" s="24"/>
      <c r="D16" s="24"/>
      <c r="E16" s="26" t="s">
        <v>60</v>
      </c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6" t="s">
        <v>48</v>
      </c>
      <c r="AB16" s="25"/>
    </row>
    <row r="17" spans="1:28" x14ac:dyDescent="0.2">
      <c r="A17" s="23" t="s">
        <v>96</v>
      </c>
      <c r="B17" s="24"/>
      <c r="C17" s="24"/>
      <c r="D17" s="24"/>
      <c r="E17" s="26" t="s">
        <v>60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5"/>
    </row>
    <row r="18" spans="1:28" x14ac:dyDescent="0.2">
      <c r="A18" s="23" t="s">
        <v>97</v>
      </c>
      <c r="B18" s="24"/>
      <c r="C18" s="24"/>
      <c r="D18" s="24"/>
      <c r="E18" s="26" t="s">
        <v>60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5"/>
    </row>
    <row r="19" spans="1:28" x14ac:dyDescent="0.2">
      <c r="A19" s="27" t="s">
        <v>98</v>
      </c>
      <c r="B19" s="28"/>
      <c r="C19" s="28"/>
      <c r="D19" s="28"/>
      <c r="E19" s="29" t="s">
        <v>60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30"/>
    </row>
    <row r="20" spans="1:28" x14ac:dyDescent="0.2">
      <c r="A20" s="23" t="s">
        <v>99</v>
      </c>
      <c r="B20" s="26" t="s">
        <v>49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5"/>
    </row>
    <row r="21" spans="1:28" x14ac:dyDescent="0.2">
      <c r="A21" s="23" t="s">
        <v>100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5"/>
    </row>
    <row r="22" spans="1:28" x14ac:dyDescent="0.2">
      <c r="A22" s="23" t="s">
        <v>101</v>
      </c>
      <c r="B22" s="24"/>
      <c r="C22" s="26" t="s">
        <v>48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5"/>
    </row>
    <row r="23" spans="1:28" x14ac:dyDescent="0.2">
      <c r="A23" s="27" t="s">
        <v>102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9" t="s">
        <v>56</v>
      </c>
      <c r="U23" s="28"/>
      <c r="V23" s="28"/>
      <c r="W23" s="28"/>
      <c r="X23" s="29" t="s">
        <v>53</v>
      </c>
      <c r="Y23" s="28"/>
      <c r="Z23" s="28"/>
      <c r="AA23" s="28"/>
      <c r="AB23" s="30"/>
    </row>
    <row r="24" spans="1:28" x14ac:dyDescent="0.2">
      <c r="A24" s="23" t="s">
        <v>103</v>
      </c>
      <c r="B24" s="24"/>
      <c r="C24" s="24"/>
      <c r="D24" s="26" t="s">
        <v>56</v>
      </c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6" t="s">
        <v>54</v>
      </c>
      <c r="Z24" s="24"/>
      <c r="AA24" s="24"/>
      <c r="AB24" s="25"/>
    </row>
    <row r="25" spans="1:28" x14ac:dyDescent="0.2">
      <c r="A25" s="23" t="s">
        <v>104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6" t="s">
        <v>54</v>
      </c>
      <c r="Z25" s="24"/>
      <c r="AA25" s="24"/>
      <c r="AB25" s="25"/>
    </row>
    <row r="26" spans="1:28" x14ac:dyDescent="0.2">
      <c r="A26" s="23" t="s">
        <v>105</v>
      </c>
      <c r="B26" s="24"/>
      <c r="C26" s="24"/>
      <c r="D26" s="26" t="s">
        <v>56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6" t="s">
        <v>54</v>
      </c>
      <c r="Z26" s="24"/>
      <c r="AA26" s="24"/>
      <c r="AB26" s="25"/>
    </row>
    <row r="27" spans="1:28" x14ac:dyDescent="0.2">
      <c r="A27" s="27" t="s">
        <v>106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9" t="s">
        <v>47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30"/>
    </row>
    <row r="28" spans="1:28" x14ac:dyDescent="0.2">
      <c r="A28" s="23" t="s">
        <v>107</v>
      </c>
      <c r="B28" s="24"/>
      <c r="C28" s="24"/>
      <c r="D28" s="24"/>
      <c r="E28" s="24"/>
      <c r="F28" s="26" t="s">
        <v>54</v>
      </c>
      <c r="G28" s="24"/>
      <c r="H28" s="24"/>
      <c r="I28" s="24"/>
      <c r="J28" s="24"/>
      <c r="K28" s="24"/>
      <c r="L28" s="24"/>
      <c r="M28" s="24"/>
      <c r="N28" s="24"/>
      <c r="O28" s="24"/>
      <c r="P28" s="26" t="s">
        <v>58</v>
      </c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5"/>
    </row>
    <row r="29" spans="1:28" x14ac:dyDescent="0.2">
      <c r="A29" s="23" t="s">
        <v>108</v>
      </c>
      <c r="B29" s="24"/>
      <c r="C29" s="24"/>
      <c r="D29" s="24"/>
      <c r="E29" s="24"/>
      <c r="F29" s="24"/>
      <c r="G29" s="24"/>
      <c r="H29" s="24"/>
      <c r="I29" s="26" t="s">
        <v>49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5"/>
    </row>
    <row r="30" spans="1:28" x14ac:dyDescent="0.2">
      <c r="A30" s="23" t="s">
        <v>109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5"/>
    </row>
    <row r="31" spans="1:28" x14ac:dyDescent="0.2">
      <c r="A31" s="27" t="s">
        <v>110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30"/>
    </row>
    <row r="32" spans="1:28" x14ac:dyDescent="0.2">
      <c r="A32" s="23" t="s">
        <v>111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6" t="s">
        <v>47</v>
      </c>
      <c r="O32" s="24"/>
      <c r="P32" s="26" t="s">
        <v>58</v>
      </c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5"/>
    </row>
    <row r="33" spans="1:28" x14ac:dyDescent="0.2">
      <c r="A33" s="23" t="s">
        <v>112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6" t="s">
        <v>61</v>
      </c>
      <c r="N33" s="26" t="s">
        <v>47</v>
      </c>
      <c r="O33" s="24"/>
      <c r="P33" s="26" t="s">
        <v>58</v>
      </c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5"/>
    </row>
    <row r="34" spans="1:28" x14ac:dyDescent="0.2">
      <c r="A34" s="23" t="s">
        <v>113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6" t="s">
        <v>63</v>
      </c>
      <c r="W34" s="24"/>
      <c r="X34" s="24"/>
      <c r="Y34" s="24"/>
      <c r="Z34" s="24"/>
      <c r="AA34" s="24"/>
      <c r="AB34" s="25"/>
    </row>
    <row r="35" spans="1:28" ht="16" thickBot="1" x14ac:dyDescent="0.25">
      <c r="A35" s="32" t="s">
        <v>114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5" t="s">
        <v>48</v>
      </c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4"/>
    </row>
  </sheetData>
  <mergeCells count="1">
    <mergeCell ref="A1:XFD1"/>
  </mergeCells>
  <conditionalFormatting sqref="B4:AB35">
    <cfRule type="notContainsBlanks" dxfId="2" priority="1">
      <formula>LEN(TRIM(B4))&gt;0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D276-D2A4-1E4E-BD26-F9D2E1468D5A}">
  <dimension ref="A1:AN27"/>
  <sheetViews>
    <sheetView workbookViewId="0">
      <selection activeCell="A2" sqref="A2"/>
    </sheetView>
  </sheetViews>
  <sheetFormatPr baseColWidth="10" defaultRowHeight="15" x14ac:dyDescent="0.2"/>
  <cols>
    <col min="1" max="1" width="13.1640625" style="18" bestFit="1" customWidth="1"/>
    <col min="2" max="2" width="3.6640625" style="18" bestFit="1" customWidth="1"/>
    <col min="3" max="3" width="3.83203125" style="18" bestFit="1" customWidth="1"/>
    <col min="4" max="4" width="4.6640625" style="18" bestFit="1" customWidth="1"/>
    <col min="5" max="5" width="5" style="18" bestFit="1" customWidth="1"/>
    <col min="6" max="6" width="4.83203125" style="18" bestFit="1" customWidth="1"/>
    <col min="7" max="7" width="4.6640625" style="18" bestFit="1" customWidth="1"/>
    <col min="8" max="9" width="5" style="18" bestFit="1" customWidth="1"/>
    <col min="10" max="10" width="4.6640625" style="18" bestFit="1" customWidth="1"/>
    <col min="11" max="11" width="4.83203125" style="18" bestFit="1" customWidth="1"/>
    <col min="12" max="12" width="5" style="18" bestFit="1" customWidth="1"/>
    <col min="13" max="13" width="4" style="18" bestFit="1" customWidth="1"/>
    <col min="14" max="14" width="4.83203125" style="18" bestFit="1" customWidth="1"/>
    <col min="15" max="15" width="4.6640625" style="18" bestFit="1" customWidth="1"/>
    <col min="16" max="17" width="4.83203125" style="18" bestFit="1" customWidth="1"/>
    <col min="18" max="19" width="6" style="18" bestFit="1" customWidth="1"/>
    <col min="20" max="20" width="6.1640625" style="18" bestFit="1" customWidth="1"/>
    <col min="21" max="21" width="5.83203125" style="18" bestFit="1" customWidth="1"/>
    <col min="22" max="22" width="6" style="18" bestFit="1" customWidth="1"/>
    <col min="23" max="25" width="6.1640625" style="18" bestFit="1" customWidth="1"/>
    <col min="26" max="27" width="6" style="18" bestFit="1" customWidth="1"/>
    <col min="28" max="28" width="5.83203125" style="18" bestFit="1" customWidth="1"/>
    <col min="29" max="30" width="6" style="18" bestFit="1" customWidth="1"/>
    <col min="31" max="31" width="6.1640625" style="18" bestFit="1" customWidth="1"/>
    <col min="32" max="34" width="6" style="18" bestFit="1" customWidth="1"/>
    <col min="35" max="35" width="6.1640625" style="18" bestFit="1" customWidth="1"/>
    <col min="36" max="36" width="6" style="18" bestFit="1" customWidth="1"/>
    <col min="37" max="40" width="6.1640625" style="18" bestFit="1" customWidth="1"/>
    <col min="41" max="16384" width="10.83203125" style="18"/>
  </cols>
  <sheetData>
    <row r="1" spans="1:40" s="199" customFormat="1" ht="14" x14ac:dyDescent="0.15">
      <c r="A1" s="199" t="s">
        <v>481</v>
      </c>
    </row>
    <row r="2" spans="1:40" ht="16" thickBot="1" x14ac:dyDescent="0.25"/>
    <row r="3" spans="1:40" x14ac:dyDescent="0.2">
      <c r="A3" s="20" t="s">
        <v>115</v>
      </c>
      <c r="B3" s="21" t="s">
        <v>1</v>
      </c>
      <c r="C3" s="21" t="s">
        <v>116</v>
      </c>
      <c r="D3" s="21" t="s">
        <v>117</v>
      </c>
      <c r="E3" s="21" t="s">
        <v>67</v>
      </c>
      <c r="F3" s="21" t="s">
        <v>4</v>
      </c>
      <c r="G3" s="21" t="s">
        <v>7</v>
      </c>
      <c r="H3" s="21" t="s">
        <v>9</v>
      </c>
      <c r="I3" s="21" t="s">
        <v>13</v>
      </c>
      <c r="J3" s="21" t="s">
        <v>118</v>
      </c>
      <c r="K3" s="21" t="s">
        <v>119</v>
      </c>
      <c r="L3" s="21" t="s">
        <v>120</v>
      </c>
      <c r="M3" s="21" t="s">
        <v>121</v>
      </c>
      <c r="N3" s="21" t="s">
        <v>122</v>
      </c>
      <c r="O3" s="21" t="s">
        <v>123</v>
      </c>
      <c r="P3" s="21" t="s">
        <v>124</v>
      </c>
      <c r="Q3" s="21" t="s">
        <v>125</v>
      </c>
      <c r="R3" s="21" t="s">
        <v>126</v>
      </c>
      <c r="S3" s="21" t="s">
        <v>127</v>
      </c>
      <c r="T3" s="21" t="s">
        <v>128</v>
      </c>
      <c r="U3" s="21" t="s">
        <v>129</v>
      </c>
      <c r="V3" s="21" t="s">
        <v>130</v>
      </c>
      <c r="W3" s="21" t="s">
        <v>25</v>
      </c>
      <c r="X3" s="21" t="s">
        <v>26</v>
      </c>
      <c r="Y3" s="21" t="s">
        <v>131</v>
      </c>
      <c r="Z3" s="21" t="s">
        <v>34</v>
      </c>
      <c r="AA3" s="21" t="s">
        <v>132</v>
      </c>
      <c r="AB3" s="21" t="s">
        <v>133</v>
      </c>
      <c r="AC3" s="21" t="s">
        <v>134</v>
      </c>
      <c r="AD3" s="21" t="s">
        <v>135</v>
      </c>
      <c r="AE3" s="21" t="s">
        <v>136</v>
      </c>
      <c r="AF3" s="21" t="s">
        <v>137</v>
      </c>
      <c r="AG3" s="21" t="s">
        <v>138</v>
      </c>
      <c r="AH3" s="21" t="s">
        <v>139</v>
      </c>
      <c r="AI3" s="21" t="s">
        <v>140</v>
      </c>
      <c r="AJ3" s="21" t="s">
        <v>141</v>
      </c>
      <c r="AK3" s="21" t="s">
        <v>142</v>
      </c>
      <c r="AL3" s="21" t="s">
        <v>143</v>
      </c>
      <c r="AM3" s="21" t="s">
        <v>144</v>
      </c>
      <c r="AN3" s="22" t="s">
        <v>80</v>
      </c>
    </row>
    <row r="4" spans="1:40" x14ac:dyDescent="0.2">
      <c r="A4" s="23" t="s">
        <v>81</v>
      </c>
      <c r="B4" s="24"/>
      <c r="C4" s="24"/>
      <c r="D4" s="24"/>
      <c r="E4" s="24"/>
      <c r="F4" s="26" t="s">
        <v>60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6" t="s">
        <v>50</v>
      </c>
      <c r="AL4" s="24"/>
      <c r="AM4" s="24"/>
      <c r="AN4" s="25"/>
    </row>
    <row r="5" spans="1:40" x14ac:dyDescent="0.2">
      <c r="A5" s="23" t="s">
        <v>82</v>
      </c>
      <c r="B5" s="24"/>
      <c r="C5" s="24"/>
      <c r="D5" s="24"/>
      <c r="E5" s="24"/>
      <c r="F5" s="26" t="s">
        <v>60</v>
      </c>
      <c r="G5" s="24"/>
      <c r="H5" s="24"/>
      <c r="I5" s="26" t="s">
        <v>56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5"/>
    </row>
    <row r="6" spans="1:40" x14ac:dyDescent="0.2">
      <c r="A6" s="23" t="s">
        <v>83</v>
      </c>
      <c r="B6" s="24"/>
      <c r="C6" s="24"/>
      <c r="D6" s="24"/>
      <c r="E6" s="24"/>
      <c r="F6" s="26" t="s">
        <v>60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6" t="s">
        <v>50</v>
      </c>
      <c r="AL6" s="24"/>
      <c r="AM6" s="24"/>
      <c r="AN6" s="25"/>
    </row>
    <row r="7" spans="1:40" x14ac:dyDescent="0.2">
      <c r="A7" s="23" t="s">
        <v>84</v>
      </c>
      <c r="B7" s="24"/>
      <c r="C7" s="24"/>
      <c r="D7" s="24"/>
      <c r="E7" s="24"/>
      <c r="F7" s="26" t="s">
        <v>60</v>
      </c>
      <c r="G7" s="24"/>
      <c r="H7" s="24"/>
      <c r="I7" s="24"/>
      <c r="J7" s="24"/>
      <c r="K7" s="26" t="s">
        <v>57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6" t="s">
        <v>49</v>
      </c>
      <c r="AA7" s="24"/>
      <c r="AB7" s="24"/>
      <c r="AC7" s="24"/>
      <c r="AD7" s="26" t="s">
        <v>49</v>
      </c>
      <c r="AE7" s="24"/>
      <c r="AF7" s="24"/>
      <c r="AG7" s="24"/>
      <c r="AH7" s="24"/>
      <c r="AI7" s="24"/>
      <c r="AJ7" s="24"/>
      <c r="AK7" s="24"/>
      <c r="AL7" s="24"/>
      <c r="AM7" s="24"/>
      <c r="AN7" s="25"/>
    </row>
    <row r="8" spans="1:40" x14ac:dyDescent="0.2">
      <c r="A8" s="23" t="s">
        <v>145</v>
      </c>
      <c r="B8" s="24"/>
      <c r="C8" s="24"/>
      <c r="D8" s="24"/>
      <c r="E8" s="24"/>
      <c r="F8" s="26" t="s">
        <v>60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6" t="s">
        <v>50</v>
      </c>
      <c r="AL8" s="24"/>
      <c r="AM8" s="24"/>
      <c r="AN8" s="25"/>
    </row>
    <row r="9" spans="1:40" x14ac:dyDescent="0.2">
      <c r="A9" s="27" t="s">
        <v>146</v>
      </c>
      <c r="B9" s="28"/>
      <c r="C9" s="28"/>
      <c r="D9" s="28"/>
      <c r="E9" s="28"/>
      <c r="F9" s="29" t="s">
        <v>60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9" t="s">
        <v>50</v>
      </c>
      <c r="AL9" s="28"/>
      <c r="AM9" s="28"/>
      <c r="AN9" s="30"/>
    </row>
    <row r="10" spans="1:40" x14ac:dyDescent="0.2">
      <c r="A10" s="23" t="s">
        <v>85</v>
      </c>
      <c r="B10" s="24"/>
      <c r="C10" s="24"/>
      <c r="D10" s="24"/>
      <c r="E10" s="26" t="s">
        <v>47</v>
      </c>
      <c r="F10" s="24"/>
      <c r="G10" s="24"/>
      <c r="H10" s="26" t="s">
        <v>53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6" t="s">
        <v>48</v>
      </c>
      <c r="AH10" s="24"/>
      <c r="AI10" s="24"/>
      <c r="AJ10" s="24"/>
      <c r="AK10" s="24"/>
      <c r="AL10" s="24"/>
      <c r="AM10" s="24"/>
      <c r="AN10" s="25"/>
    </row>
    <row r="11" spans="1:40" x14ac:dyDescent="0.2">
      <c r="A11" s="23" t="s">
        <v>87</v>
      </c>
      <c r="B11" s="24"/>
      <c r="C11" s="26" t="s">
        <v>147</v>
      </c>
      <c r="D11" s="26" t="s">
        <v>147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6" t="s">
        <v>55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6" t="s">
        <v>48</v>
      </c>
      <c r="AH11" s="24"/>
      <c r="AI11" s="24"/>
      <c r="AJ11" s="24"/>
      <c r="AK11" s="24"/>
      <c r="AL11" s="24"/>
      <c r="AM11" s="24"/>
      <c r="AN11" s="25"/>
    </row>
    <row r="12" spans="1:40" x14ac:dyDescent="0.2">
      <c r="A12" s="23" t="s">
        <v>88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6" t="s">
        <v>147</v>
      </c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6" t="s">
        <v>48</v>
      </c>
      <c r="AH12" s="24"/>
      <c r="AI12" s="24"/>
      <c r="AJ12" s="24"/>
      <c r="AK12" s="24"/>
      <c r="AL12" s="24"/>
      <c r="AM12" s="24"/>
      <c r="AN12" s="25"/>
    </row>
    <row r="13" spans="1:40" x14ac:dyDescent="0.2">
      <c r="A13" s="23" t="s">
        <v>89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6" t="s">
        <v>52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6" t="s">
        <v>48</v>
      </c>
      <c r="AH13" s="24"/>
      <c r="AI13" s="24"/>
      <c r="AJ13" s="24"/>
      <c r="AK13" s="24"/>
      <c r="AL13" s="26" t="s">
        <v>53</v>
      </c>
      <c r="AM13" s="24"/>
      <c r="AN13" s="25"/>
    </row>
    <row r="14" spans="1:40" x14ac:dyDescent="0.2">
      <c r="A14" s="23" t="s">
        <v>148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6" t="s">
        <v>58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6" t="s">
        <v>56</v>
      </c>
      <c r="AF14" s="24"/>
      <c r="AG14" s="26" t="s">
        <v>48</v>
      </c>
      <c r="AH14" s="24"/>
      <c r="AI14" s="24"/>
      <c r="AJ14" s="24"/>
      <c r="AK14" s="24"/>
      <c r="AL14" s="24"/>
      <c r="AM14" s="24"/>
      <c r="AN14" s="25"/>
    </row>
    <row r="15" spans="1:40" x14ac:dyDescent="0.2">
      <c r="A15" s="27" t="s">
        <v>149</v>
      </c>
      <c r="B15" s="28"/>
      <c r="C15" s="28"/>
      <c r="D15" s="28"/>
      <c r="E15" s="28"/>
      <c r="F15" s="28"/>
      <c r="G15" s="28"/>
      <c r="H15" s="28"/>
      <c r="I15" s="28"/>
      <c r="J15" s="29" t="s">
        <v>58</v>
      </c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 t="s">
        <v>48</v>
      </c>
      <c r="AH15" s="28"/>
      <c r="AI15" s="28"/>
      <c r="AJ15" s="28"/>
      <c r="AK15" s="28"/>
      <c r="AL15" s="28"/>
      <c r="AM15" s="28"/>
      <c r="AN15" s="30"/>
    </row>
    <row r="16" spans="1:40" x14ac:dyDescent="0.2">
      <c r="A16" s="23" t="s">
        <v>91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6" t="s">
        <v>147</v>
      </c>
      <c r="M16" s="24"/>
      <c r="N16" s="24"/>
      <c r="O16" s="26" t="s">
        <v>50</v>
      </c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5"/>
    </row>
    <row r="17" spans="1:40" x14ac:dyDescent="0.2">
      <c r="A17" s="23" t="s">
        <v>92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6" t="s">
        <v>48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6" t="s">
        <v>50</v>
      </c>
      <c r="AC17" s="24"/>
      <c r="AD17" s="24"/>
      <c r="AE17" s="24"/>
      <c r="AF17" s="24"/>
      <c r="AG17" s="24"/>
      <c r="AH17" s="26" t="s">
        <v>50</v>
      </c>
      <c r="AI17" s="24"/>
      <c r="AJ17" s="24"/>
      <c r="AK17" s="24"/>
      <c r="AL17" s="24"/>
      <c r="AM17" s="24"/>
      <c r="AN17" s="25"/>
    </row>
    <row r="18" spans="1:40" x14ac:dyDescent="0.2">
      <c r="A18" s="23" t="s">
        <v>93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6" t="s">
        <v>49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5"/>
    </row>
    <row r="19" spans="1:40" x14ac:dyDescent="0.2">
      <c r="A19" s="23" t="s">
        <v>94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6" t="s">
        <v>54</v>
      </c>
      <c r="T19" s="24"/>
      <c r="U19" s="24"/>
      <c r="V19" s="24"/>
      <c r="W19" s="24"/>
      <c r="X19" s="26" t="s">
        <v>54</v>
      </c>
      <c r="Y19" s="24"/>
      <c r="Z19" s="24"/>
      <c r="AA19" s="26" t="s">
        <v>58</v>
      </c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5"/>
    </row>
    <row r="20" spans="1:40" x14ac:dyDescent="0.2">
      <c r="A20" s="23" t="s">
        <v>150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6" t="s">
        <v>57</v>
      </c>
      <c r="AG20" s="24"/>
      <c r="AH20" s="24"/>
      <c r="AI20" s="24"/>
      <c r="AJ20" s="24"/>
      <c r="AK20" s="24"/>
      <c r="AL20" s="24"/>
      <c r="AM20" s="24"/>
      <c r="AN20" s="25"/>
    </row>
    <row r="21" spans="1:40" x14ac:dyDescent="0.2">
      <c r="A21" s="27" t="s">
        <v>151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9" t="s">
        <v>51</v>
      </c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30"/>
    </row>
    <row r="22" spans="1:40" x14ac:dyDescent="0.2">
      <c r="A22" s="23" t="s">
        <v>95</v>
      </c>
      <c r="B22" s="26" t="s">
        <v>48</v>
      </c>
      <c r="C22" s="24"/>
      <c r="D22" s="24"/>
      <c r="E22" s="24"/>
      <c r="F22" s="24"/>
      <c r="G22" s="26" t="s">
        <v>63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 t="s">
        <v>50</v>
      </c>
      <c r="S22" s="24"/>
      <c r="T22" s="24"/>
      <c r="U22" s="24"/>
      <c r="V22" s="24"/>
      <c r="W22" s="24"/>
      <c r="X22" s="24"/>
      <c r="Y22" s="26" t="s">
        <v>147</v>
      </c>
      <c r="Z22" s="24"/>
      <c r="AA22" s="24"/>
      <c r="AB22" s="24"/>
      <c r="AC22" s="24"/>
      <c r="AD22" s="24"/>
      <c r="AE22" s="24"/>
      <c r="AF22" s="24"/>
      <c r="AG22" s="24"/>
      <c r="AH22" s="24"/>
      <c r="AI22" s="26" t="s">
        <v>50</v>
      </c>
      <c r="AJ22" s="24"/>
      <c r="AK22" s="24"/>
      <c r="AL22" s="24"/>
      <c r="AM22" s="26" t="s">
        <v>90</v>
      </c>
      <c r="AN22" s="25"/>
    </row>
    <row r="23" spans="1:40" x14ac:dyDescent="0.2">
      <c r="A23" s="23" t="s">
        <v>96</v>
      </c>
      <c r="B23" s="24"/>
      <c r="C23" s="24"/>
      <c r="D23" s="24"/>
      <c r="E23" s="24"/>
      <c r="F23" s="24"/>
      <c r="G23" s="26" t="s">
        <v>63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6" t="s">
        <v>61</v>
      </c>
      <c r="X23" s="24"/>
      <c r="Y23" s="24"/>
      <c r="Z23" s="24"/>
      <c r="AA23" s="24"/>
      <c r="AB23" s="24"/>
      <c r="AC23" s="26" t="s">
        <v>56</v>
      </c>
      <c r="AD23" s="24"/>
      <c r="AE23" s="24"/>
      <c r="AF23" s="24"/>
      <c r="AG23" s="24"/>
      <c r="AH23" s="24"/>
      <c r="AI23" s="24"/>
      <c r="AJ23" s="26" t="s">
        <v>52</v>
      </c>
      <c r="AK23" s="24"/>
      <c r="AL23" s="24"/>
      <c r="AM23" s="24"/>
      <c r="AN23" s="25"/>
    </row>
    <row r="24" spans="1:40" x14ac:dyDescent="0.2">
      <c r="A24" s="23" t="s">
        <v>97</v>
      </c>
      <c r="B24" s="24"/>
      <c r="C24" s="24"/>
      <c r="D24" s="24"/>
      <c r="E24" s="24"/>
      <c r="F24" s="26" t="s">
        <v>60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6" t="s">
        <v>50</v>
      </c>
      <c r="AL24" s="24"/>
      <c r="AM24" s="24"/>
      <c r="AN24" s="25"/>
    </row>
    <row r="25" spans="1:40" x14ac:dyDescent="0.2">
      <c r="A25" s="23" t="s">
        <v>98</v>
      </c>
      <c r="B25" s="24"/>
      <c r="C25" s="24"/>
      <c r="D25" s="24"/>
      <c r="E25" s="24"/>
      <c r="F25" s="24"/>
      <c r="G25" s="26" t="s">
        <v>63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6" t="s">
        <v>61</v>
      </c>
      <c r="X25" s="24"/>
      <c r="Y25" s="24"/>
      <c r="Z25" s="24"/>
      <c r="AA25" s="24"/>
      <c r="AB25" s="24"/>
      <c r="AC25" s="26" t="s">
        <v>56</v>
      </c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5"/>
    </row>
    <row r="26" spans="1:40" x14ac:dyDescent="0.2">
      <c r="A26" s="23" t="s">
        <v>152</v>
      </c>
      <c r="B26" s="24"/>
      <c r="C26" s="24"/>
      <c r="D26" s="24"/>
      <c r="E26" s="24"/>
      <c r="F26" s="26" t="s">
        <v>60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6" t="s">
        <v>57</v>
      </c>
      <c r="AG26" s="24"/>
      <c r="AH26" s="24"/>
      <c r="AI26" s="24"/>
      <c r="AJ26" s="24"/>
      <c r="AK26" s="24"/>
      <c r="AL26" s="24"/>
      <c r="AM26" s="24"/>
      <c r="AN26" s="25"/>
    </row>
    <row r="27" spans="1:40" ht="16" thickBot="1" x14ac:dyDescent="0.25">
      <c r="A27" s="32" t="s">
        <v>153</v>
      </c>
      <c r="B27" s="33"/>
      <c r="C27" s="33"/>
      <c r="D27" s="33"/>
      <c r="E27" s="33"/>
      <c r="F27" s="35" t="s">
        <v>60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6" t="s">
        <v>147</v>
      </c>
    </row>
  </sheetData>
  <mergeCells count="1">
    <mergeCell ref="A1:XFD1"/>
  </mergeCells>
  <conditionalFormatting sqref="B4:AN27">
    <cfRule type="notContainsBlanks" dxfId="1" priority="1">
      <formula>LEN(TRIM(B4))&gt;0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8527-CD0F-4B4E-BEC5-E8592406AF98}">
  <dimension ref="A1:AH43"/>
  <sheetViews>
    <sheetView workbookViewId="0">
      <selection activeCell="A2" sqref="A2"/>
    </sheetView>
  </sheetViews>
  <sheetFormatPr baseColWidth="10" defaultRowHeight="15" x14ac:dyDescent="0.2"/>
  <cols>
    <col min="1" max="1" width="14.33203125" style="19" bestFit="1" customWidth="1"/>
    <col min="2" max="4" width="3.6640625" style="19" bestFit="1" customWidth="1"/>
    <col min="5" max="5" width="5" style="19" bestFit="1" customWidth="1"/>
    <col min="6" max="6" width="4.83203125" style="19" bestFit="1" customWidth="1"/>
    <col min="7" max="8" width="5" style="19" bestFit="1" customWidth="1"/>
    <col min="9" max="11" width="4.83203125" style="19" bestFit="1" customWidth="1"/>
    <col min="12" max="12" width="4" style="19" bestFit="1" customWidth="1"/>
    <col min="13" max="15" width="6" style="19" bestFit="1" customWidth="1"/>
    <col min="16" max="18" width="6.1640625" style="19" bestFit="1" customWidth="1"/>
    <col min="19" max="19" width="5.83203125" style="19" bestFit="1" customWidth="1"/>
    <col min="20" max="20" width="6" style="19" bestFit="1" customWidth="1"/>
    <col min="21" max="21" width="6.1640625" style="19" bestFit="1" customWidth="1"/>
    <col min="22" max="22" width="6.33203125" style="19" bestFit="1" customWidth="1"/>
    <col min="23" max="25" width="6" style="19" bestFit="1" customWidth="1"/>
    <col min="26" max="26" width="5.83203125" style="19" bestFit="1" customWidth="1"/>
    <col min="27" max="27" width="6" style="19" bestFit="1" customWidth="1"/>
    <col min="28" max="28" width="6.1640625" style="19" bestFit="1" customWidth="1"/>
    <col min="29" max="31" width="5.83203125" style="19" bestFit="1" customWidth="1"/>
    <col min="32" max="32" width="6.1640625" style="19" bestFit="1" customWidth="1"/>
    <col min="33" max="33" width="6" style="19" bestFit="1" customWidth="1"/>
    <col min="34" max="34" width="6.1640625" style="19" bestFit="1" customWidth="1"/>
    <col min="35" max="16384" width="10.83203125" style="18"/>
  </cols>
  <sheetData>
    <row r="1" spans="1:34" s="199" customFormat="1" ht="14" x14ac:dyDescent="0.15">
      <c r="A1" s="199" t="s">
        <v>482</v>
      </c>
    </row>
    <row r="2" spans="1:34" ht="16" thickBot="1" x14ac:dyDescent="0.25"/>
    <row r="3" spans="1:34" x14ac:dyDescent="0.2">
      <c r="A3" s="20" t="s">
        <v>115</v>
      </c>
      <c r="B3" s="21" t="s">
        <v>0</v>
      </c>
      <c r="C3" s="21" t="s">
        <v>1</v>
      </c>
      <c r="D3" s="21" t="s">
        <v>2</v>
      </c>
      <c r="E3" s="21" t="s">
        <v>67</v>
      </c>
      <c r="F3" s="21" t="s">
        <v>4</v>
      </c>
      <c r="G3" s="21" t="s">
        <v>13</v>
      </c>
      <c r="H3" s="21" t="s">
        <v>154</v>
      </c>
      <c r="I3" s="21" t="s">
        <v>155</v>
      </c>
      <c r="J3" s="21" t="s">
        <v>156</v>
      </c>
      <c r="K3" s="21" t="s">
        <v>157</v>
      </c>
      <c r="L3" s="21" t="s">
        <v>18</v>
      </c>
      <c r="M3" s="21" t="s">
        <v>158</v>
      </c>
      <c r="N3" s="21" t="s">
        <v>21</v>
      </c>
      <c r="O3" s="21" t="s">
        <v>130</v>
      </c>
      <c r="P3" s="21" t="s">
        <v>159</v>
      </c>
      <c r="Q3" s="21" t="s">
        <v>160</v>
      </c>
      <c r="R3" s="21" t="s">
        <v>161</v>
      </c>
      <c r="S3" s="21" t="s">
        <v>33</v>
      </c>
      <c r="T3" s="21" t="s">
        <v>35</v>
      </c>
      <c r="U3" s="21" t="s">
        <v>162</v>
      </c>
      <c r="V3" s="21" t="s">
        <v>163</v>
      </c>
      <c r="W3" s="21" t="s">
        <v>138</v>
      </c>
      <c r="X3" s="21" t="s">
        <v>164</v>
      </c>
      <c r="Y3" s="21" t="s">
        <v>165</v>
      </c>
      <c r="Z3" s="21" t="s">
        <v>166</v>
      </c>
      <c r="AA3" s="21" t="s">
        <v>167</v>
      </c>
      <c r="AB3" s="21" t="s">
        <v>168</v>
      </c>
      <c r="AC3" s="21" t="s">
        <v>77</v>
      </c>
      <c r="AD3" s="21" t="s">
        <v>169</v>
      </c>
      <c r="AE3" s="21" t="s">
        <v>170</v>
      </c>
      <c r="AF3" s="21" t="s">
        <v>44</v>
      </c>
      <c r="AG3" s="21" t="s">
        <v>45</v>
      </c>
      <c r="AH3" s="22" t="s">
        <v>171</v>
      </c>
    </row>
    <row r="4" spans="1:34" x14ac:dyDescent="0.2">
      <c r="A4" s="23" t="s">
        <v>81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5"/>
    </row>
    <row r="5" spans="1:34" x14ac:dyDescent="0.2">
      <c r="A5" s="23" t="s">
        <v>82</v>
      </c>
      <c r="B5" s="24"/>
      <c r="C5" s="24"/>
      <c r="D5" s="24"/>
      <c r="E5" s="24"/>
      <c r="F5" s="26" t="s">
        <v>60</v>
      </c>
      <c r="G5" s="26" t="s">
        <v>56</v>
      </c>
      <c r="H5" s="24"/>
      <c r="I5" s="24"/>
      <c r="J5" s="26" t="s">
        <v>54</v>
      </c>
      <c r="K5" s="24"/>
      <c r="L5" s="24"/>
      <c r="M5" s="26" t="s">
        <v>49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5"/>
    </row>
    <row r="6" spans="1:34" x14ac:dyDescent="0.2">
      <c r="A6" s="23" t="s">
        <v>83</v>
      </c>
      <c r="B6" s="24"/>
      <c r="C6" s="26" t="s">
        <v>48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6" t="s">
        <v>60</v>
      </c>
      <c r="Q6" s="24"/>
      <c r="R6" s="24"/>
      <c r="S6" s="24"/>
      <c r="T6" s="26" t="s">
        <v>52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</row>
    <row r="7" spans="1:34" x14ac:dyDescent="0.2">
      <c r="A7" s="27" t="s">
        <v>84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9" t="s">
        <v>49</v>
      </c>
      <c r="Y7" s="28"/>
      <c r="Z7" s="28"/>
      <c r="AA7" s="28"/>
      <c r="AB7" s="28"/>
      <c r="AC7" s="28"/>
      <c r="AD7" s="28"/>
      <c r="AE7" s="28"/>
      <c r="AF7" s="28"/>
      <c r="AG7" s="28"/>
      <c r="AH7" s="30"/>
    </row>
    <row r="8" spans="1:34" x14ac:dyDescent="0.2">
      <c r="A8" s="23" t="s">
        <v>85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5"/>
    </row>
    <row r="9" spans="1:34" x14ac:dyDescent="0.2">
      <c r="A9" s="23" t="s">
        <v>87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5"/>
    </row>
    <row r="10" spans="1:34" x14ac:dyDescent="0.2">
      <c r="A10" s="23" t="s">
        <v>88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6" t="s">
        <v>60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5"/>
    </row>
    <row r="11" spans="1:34" x14ac:dyDescent="0.2">
      <c r="A11" s="27" t="s">
        <v>89</v>
      </c>
      <c r="B11" s="28"/>
      <c r="C11" s="29" t="s">
        <v>48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 t="s">
        <v>60</v>
      </c>
      <c r="Q11" s="28"/>
      <c r="R11" s="28"/>
      <c r="S11" s="29" t="s">
        <v>48</v>
      </c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30"/>
    </row>
    <row r="12" spans="1:34" x14ac:dyDescent="0.2">
      <c r="A12" s="23" t="s">
        <v>91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5"/>
    </row>
    <row r="13" spans="1:34" x14ac:dyDescent="0.2">
      <c r="A13" s="23" t="s">
        <v>92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6" t="s">
        <v>48</v>
      </c>
      <c r="O13" s="24"/>
      <c r="P13" s="24"/>
      <c r="Q13" s="24"/>
      <c r="R13" s="24"/>
      <c r="S13" s="24"/>
      <c r="T13" s="24"/>
      <c r="U13" s="24"/>
      <c r="V13" s="24"/>
      <c r="W13" s="26" t="s">
        <v>48</v>
      </c>
      <c r="X13" s="24"/>
      <c r="Y13" s="26" t="s">
        <v>54</v>
      </c>
      <c r="Z13" s="24"/>
      <c r="AA13" s="24"/>
      <c r="AB13" s="24"/>
      <c r="AC13" s="26" t="s">
        <v>48</v>
      </c>
      <c r="AD13" s="24"/>
      <c r="AE13" s="24"/>
      <c r="AF13" s="24"/>
      <c r="AG13" s="24"/>
      <c r="AH13" s="25"/>
    </row>
    <row r="14" spans="1:34" x14ac:dyDescent="0.2">
      <c r="A14" s="23" t="s">
        <v>93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6" t="s">
        <v>57</v>
      </c>
      <c r="V14" s="24"/>
      <c r="W14" s="26" t="s">
        <v>48</v>
      </c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5"/>
    </row>
    <row r="15" spans="1:34" x14ac:dyDescent="0.2">
      <c r="A15" s="27" t="s">
        <v>94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 t="s">
        <v>48</v>
      </c>
      <c r="O15" s="28"/>
      <c r="P15" s="28"/>
      <c r="Q15" s="28"/>
      <c r="R15" s="28"/>
      <c r="S15" s="28"/>
      <c r="T15" s="28"/>
      <c r="U15" s="28"/>
      <c r="V15" s="28"/>
      <c r="W15" s="29" t="s">
        <v>48</v>
      </c>
      <c r="X15" s="28"/>
      <c r="Y15" s="29" t="s">
        <v>54</v>
      </c>
      <c r="Z15" s="28"/>
      <c r="AA15" s="28"/>
      <c r="AB15" s="28"/>
      <c r="AC15" s="29" t="s">
        <v>48</v>
      </c>
      <c r="AD15" s="28"/>
      <c r="AE15" s="28"/>
      <c r="AF15" s="28"/>
      <c r="AG15" s="29" t="s">
        <v>54</v>
      </c>
      <c r="AH15" s="30"/>
    </row>
    <row r="16" spans="1:34" x14ac:dyDescent="0.2">
      <c r="A16" s="23" t="s">
        <v>95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5"/>
    </row>
    <row r="17" spans="1:34" x14ac:dyDescent="0.2">
      <c r="A17" s="23" t="s">
        <v>96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6" t="s">
        <v>58</v>
      </c>
      <c r="M17" s="24"/>
      <c r="N17" s="24"/>
      <c r="O17" s="24"/>
      <c r="P17" s="24"/>
      <c r="Q17" s="26" t="s">
        <v>50</v>
      </c>
      <c r="R17" s="24"/>
      <c r="S17" s="24"/>
      <c r="T17" s="24"/>
      <c r="U17" s="24"/>
      <c r="V17" s="24"/>
      <c r="W17" s="26" t="s">
        <v>48</v>
      </c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5"/>
    </row>
    <row r="18" spans="1:34" x14ac:dyDescent="0.2">
      <c r="A18" s="23" t="s">
        <v>97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6" t="s">
        <v>48</v>
      </c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5"/>
    </row>
    <row r="19" spans="1:34" x14ac:dyDescent="0.2">
      <c r="A19" s="27" t="s">
        <v>98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9" t="s">
        <v>48</v>
      </c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30"/>
    </row>
    <row r="20" spans="1:34" x14ac:dyDescent="0.2">
      <c r="A20" s="23" t="s">
        <v>99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5"/>
    </row>
    <row r="21" spans="1:34" x14ac:dyDescent="0.2">
      <c r="A21" s="23" t="s">
        <v>100</v>
      </c>
      <c r="B21" s="24"/>
      <c r="C21" s="24"/>
      <c r="D21" s="24"/>
      <c r="E21" s="24"/>
      <c r="F21" s="24"/>
      <c r="G21" s="26" t="s">
        <v>55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5"/>
    </row>
    <row r="22" spans="1:34" x14ac:dyDescent="0.2">
      <c r="A22" s="23" t="s">
        <v>101</v>
      </c>
      <c r="B22" s="24"/>
      <c r="C22" s="24"/>
      <c r="D22" s="24"/>
      <c r="E22" s="24"/>
      <c r="F22" s="24"/>
      <c r="G22" s="24"/>
      <c r="H22" s="24"/>
      <c r="I22" s="24"/>
      <c r="J22" s="24"/>
      <c r="K22" s="26" t="s">
        <v>51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6" t="s">
        <v>58</v>
      </c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5"/>
    </row>
    <row r="23" spans="1:34" x14ac:dyDescent="0.2">
      <c r="A23" s="27" t="s">
        <v>102</v>
      </c>
      <c r="B23" s="28"/>
      <c r="C23" s="28"/>
      <c r="D23" s="28"/>
      <c r="E23" s="28"/>
      <c r="F23" s="28"/>
      <c r="G23" s="28"/>
      <c r="H23" s="28"/>
      <c r="I23" s="28"/>
      <c r="J23" s="28"/>
      <c r="K23" s="29" t="s">
        <v>53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30"/>
    </row>
    <row r="24" spans="1:34" x14ac:dyDescent="0.2">
      <c r="A24" s="23" t="s">
        <v>103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5"/>
    </row>
    <row r="25" spans="1:34" x14ac:dyDescent="0.2">
      <c r="A25" s="23" t="s">
        <v>104</v>
      </c>
      <c r="B25" s="24"/>
      <c r="C25" s="24"/>
      <c r="D25" s="24"/>
      <c r="E25" s="24"/>
      <c r="F25" s="24"/>
      <c r="G25" s="26" t="s">
        <v>55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5"/>
    </row>
    <row r="26" spans="1:34" x14ac:dyDescent="0.2">
      <c r="A26" s="23" t="s">
        <v>105</v>
      </c>
      <c r="B26" s="24"/>
      <c r="C26" s="24"/>
      <c r="D26" s="24"/>
      <c r="E26" s="24"/>
      <c r="F26" s="24"/>
      <c r="G26" s="24"/>
      <c r="H26" s="26" t="s">
        <v>50</v>
      </c>
      <c r="I26" s="24"/>
      <c r="J26" s="24"/>
      <c r="K26" s="24"/>
      <c r="L26" s="24"/>
      <c r="M26" s="24"/>
      <c r="N26" s="24"/>
      <c r="O26" s="24"/>
      <c r="P26" s="24"/>
      <c r="Q26" s="24"/>
      <c r="R26" s="26" t="s">
        <v>50</v>
      </c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5"/>
    </row>
    <row r="27" spans="1:34" x14ac:dyDescent="0.2">
      <c r="A27" s="27" t="s">
        <v>106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31" t="s">
        <v>60</v>
      </c>
    </row>
    <row r="28" spans="1:34" x14ac:dyDescent="0.2">
      <c r="A28" s="23" t="s">
        <v>107</v>
      </c>
      <c r="B28" s="24"/>
      <c r="C28" s="24"/>
      <c r="D28" s="24"/>
      <c r="E28" s="24"/>
      <c r="F28" s="24"/>
      <c r="G28" s="26" t="s">
        <v>55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5"/>
    </row>
    <row r="29" spans="1:34" x14ac:dyDescent="0.2">
      <c r="A29" s="23" t="s">
        <v>108</v>
      </c>
      <c r="B29" s="24"/>
      <c r="C29" s="26" t="s">
        <v>48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6" t="s">
        <v>60</v>
      </c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5"/>
    </row>
    <row r="30" spans="1:34" x14ac:dyDescent="0.2">
      <c r="A30" s="23" t="s">
        <v>109</v>
      </c>
      <c r="B30" s="24"/>
      <c r="C30" s="26" t="s">
        <v>48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6" t="s">
        <v>60</v>
      </c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5"/>
    </row>
    <row r="31" spans="1:34" x14ac:dyDescent="0.2">
      <c r="A31" s="27" t="s">
        <v>110</v>
      </c>
      <c r="B31" s="28"/>
      <c r="C31" s="29" t="s">
        <v>48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30"/>
    </row>
    <row r="32" spans="1:34" x14ac:dyDescent="0.2">
      <c r="A32" s="23" t="s">
        <v>111</v>
      </c>
      <c r="B32" s="24"/>
      <c r="C32" s="26" t="s">
        <v>48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5"/>
    </row>
    <row r="33" spans="1:34" x14ac:dyDescent="0.2">
      <c r="A33" s="23" t="s">
        <v>112</v>
      </c>
      <c r="B33" s="24"/>
      <c r="C33" s="26" t="s">
        <v>48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6" t="s">
        <v>60</v>
      </c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6" t="s">
        <v>52</v>
      </c>
      <c r="AG33" s="24"/>
      <c r="AH33" s="25"/>
    </row>
    <row r="34" spans="1:34" x14ac:dyDescent="0.2">
      <c r="A34" s="23" t="s">
        <v>113</v>
      </c>
      <c r="B34" s="24"/>
      <c r="C34" s="26" t="s">
        <v>48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6" t="s">
        <v>60</v>
      </c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6" t="s">
        <v>51</v>
      </c>
      <c r="AE34" s="24"/>
      <c r="AF34" s="24"/>
      <c r="AG34" s="24"/>
      <c r="AH34" s="25"/>
    </row>
    <row r="35" spans="1:34" x14ac:dyDescent="0.2">
      <c r="A35" s="27" t="s">
        <v>114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9" t="s">
        <v>56</v>
      </c>
      <c r="AB35" s="29" t="s">
        <v>62</v>
      </c>
      <c r="AC35" s="28"/>
      <c r="AD35" s="28"/>
      <c r="AE35" s="28"/>
      <c r="AF35" s="28"/>
      <c r="AG35" s="28"/>
      <c r="AH35" s="30"/>
    </row>
    <row r="36" spans="1:34" x14ac:dyDescent="0.2">
      <c r="A36" s="23" t="s">
        <v>172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5"/>
    </row>
    <row r="37" spans="1:34" x14ac:dyDescent="0.2">
      <c r="A37" s="23" t="s">
        <v>173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5"/>
    </row>
    <row r="38" spans="1:34" x14ac:dyDescent="0.2">
      <c r="A38" s="23" t="s">
        <v>174</v>
      </c>
      <c r="B38" s="24"/>
      <c r="C38" s="24"/>
      <c r="D38" s="26" t="s">
        <v>53</v>
      </c>
      <c r="E38" s="24"/>
      <c r="F38" s="24"/>
      <c r="G38" s="24"/>
      <c r="H38" s="24"/>
      <c r="I38" s="26" t="s">
        <v>49</v>
      </c>
      <c r="J38" s="24"/>
      <c r="K38" s="24"/>
      <c r="L38" s="24"/>
      <c r="M38" s="24"/>
      <c r="N38" s="24"/>
      <c r="O38" s="26" t="s">
        <v>55</v>
      </c>
      <c r="P38" s="24"/>
      <c r="Q38" s="24"/>
      <c r="R38" s="24"/>
      <c r="S38" s="24"/>
      <c r="T38" s="24"/>
      <c r="U38" s="24"/>
      <c r="V38" s="24"/>
      <c r="W38" s="26" t="s">
        <v>48</v>
      </c>
      <c r="X38" s="24"/>
      <c r="Y38" s="24"/>
      <c r="Z38" s="24"/>
      <c r="AA38" s="24"/>
      <c r="AB38" s="24"/>
      <c r="AC38" s="24"/>
      <c r="AD38" s="24"/>
      <c r="AE38" s="26" t="s">
        <v>50</v>
      </c>
      <c r="AF38" s="24"/>
      <c r="AG38" s="24"/>
      <c r="AH38" s="25"/>
    </row>
    <row r="39" spans="1:34" x14ac:dyDescent="0.2">
      <c r="A39" s="27" t="s">
        <v>175</v>
      </c>
      <c r="B39" s="28"/>
      <c r="C39" s="29" t="s">
        <v>48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9" t="s">
        <v>60</v>
      </c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30"/>
    </row>
    <row r="40" spans="1:34" x14ac:dyDescent="0.2">
      <c r="A40" s="23" t="s">
        <v>176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5"/>
    </row>
    <row r="41" spans="1:34" x14ac:dyDescent="0.2">
      <c r="A41" s="23" t="s">
        <v>177</v>
      </c>
      <c r="B41" s="26" t="s">
        <v>49</v>
      </c>
      <c r="C41" s="26" t="s">
        <v>48</v>
      </c>
      <c r="D41" s="24"/>
      <c r="E41" s="26" t="s">
        <v>56</v>
      </c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6" t="s">
        <v>60</v>
      </c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5"/>
    </row>
    <row r="42" spans="1:34" x14ac:dyDescent="0.2">
      <c r="A42" s="23" t="s">
        <v>178</v>
      </c>
      <c r="B42" s="24"/>
      <c r="C42" s="26" t="s">
        <v>48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6" t="s">
        <v>60</v>
      </c>
      <c r="Q42" s="24"/>
      <c r="R42" s="24"/>
      <c r="S42" s="24"/>
      <c r="T42" s="24"/>
      <c r="U42" s="24"/>
      <c r="V42" s="24"/>
      <c r="W42" s="24"/>
      <c r="X42" s="24"/>
      <c r="Y42" s="24"/>
      <c r="Z42" s="26" t="s">
        <v>53</v>
      </c>
      <c r="AA42" s="24"/>
      <c r="AB42" s="24"/>
      <c r="AC42" s="24"/>
      <c r="AD42" s="26" t="s">
        <v>51</v>
      </c>
      <c r="AE42" s="24"/>
      <c r="AF42" s="24"/>
      <c r="AG42" s="24"/>
      <c r="AH42" s="25"/>
    </row>
    <row r="43" spans="1:34" ht="16" thickBot="1" x14ac:dyDescent="0.25">
      <c r="A43" s="32" t="s">
        <v>179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4"/>
    </row>
  </sheetData>
  <mergeCells count="1">
    <mergeCell ref="A1:XFD1"/>
  </mergeCells>
  <conditionalFormatting sqref="B4:AH43">
    <cfRule type="notContainsBlanks" dxfId="0" priority="1">
      <formula>LEN(TRIM(B4))&gt;0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2C8AA-8CCC-F446-97B8-0AA27E64177F}">
  <dimension ref="A1:BE41"/>
  <sheetViews>
    <sheetView workbookViewId="0">
      <selection activeCell="A6" sqref="A6:AT32"/>
    </sheetView>
  </sheetViews>
  <sheetFormatPr baseColWidth="10" defaultRowHeight="14" x14ac:dyDescent="0.15"/>
  <cols>
    <col min="1" max="16384" width="10.83203125" style="53"/>
  </cols>
  <sheetData>
    <row r="1" spans="1:57" x14ac:dyDescent="0.15">
      <c r="A1" s="53" t="s">
        <v>941</v>
      </c>
    </row>
    <row r="3" spans="1:57" x14ac:dyDescent="0.15">
      <c r="A3" s="53" t="s">
        <v>468</v>
      </c>
      <c r="B3" s="199" t="s">
        <v>462</v>
      </c>
      <c r="C3" s="199"/>
      <c r="D3" s="199"/>
      <c r="E3" s="199"/>
      <c r="F3" s="199"/>
      <c r="G3" s="199"/>
    </row>
    <row r="4" spans="1:57" x14ac:dyDescent="0.15">
      <c r="B4" s="199" t="s">
        <v>486</v>
      </c>
      <c r="C4" s="199"/>
      <c r="D4" s="199"/>
      <c r="E4" s="199"/>
      <c r="F4" s="199"/>
      <c r="G4" s="199"/>
    </row>
    <row r="5" spans="1:57" ht="15" thickBot="1" x14ac:dyDescent="0.2"/>
    <row r="6" spans="1:57" s="8" customFormat="1" ht="62" customHeight="1" thickBot="1" x14ac:dyDescent="0.2">
      <c r="A6" s="80" t="s">
        <v>464</v>
      </c>
      <c r="B6" s="81" t="s">
        <v>463</v>
      </c>
      <c r="C6" s="82" t="s">
        <v>469</v>
      </c>
      <c r="D6" s="200" t="s">
        <v>466</v>
      </c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2"/>
      <c r="S6" s="200" t="s">
        <v>467</v>
      </c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2"/>
      <c r="AH6" s="209" t="s">
        <v>470</v>
      </c>
      <c r="AI6" s="210"/>
      <c r="AJ6" s="210"/>
      <c r="AK6" s="210"/>
      <c r="AL6" s="211"/>
      <c r="AM6" s="209" t="s">
        <v>471</v>
      </c>
      <c r="AN6" s="210"/>
      <c r="AO6" s="210"/>
      <c r="AP6" s="210"/>
      <c r="AQ6" s="211"/>
      <c r="AR6" s="206" t="s">
        <v>477</v>
      </c>
      <c r="AS6" s="207"/>
      <c r="AT6" s="208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s="8" customFormat="1" x14ac:dyDescent="0.15">
      <c r="A7" s="83"/>
      <c r="B7" s="84"/>
      <c r="C7" s="85"/>
      <c r="D7" s="212" t="s">
        <v>195</v>
      </c>
      <c r="E7" s="204"/>
      <c r="F7" s="204"/>
      <c r="G7" s="204" t="s">
        <v>247</v>
      </c>
      <c r="H7" s="204"/>
      <c r="I7" s="204"/>
      <c r="J7" s="204" t="s">
        <v>248</v>
      </c>
      <c r="K7" s="204"/>
      <c r="L7" s="204"/>
      <c r="M7" s="204" t="s">
        <v>194</v>
      </c>
      <c r="N7" s="204"/>
      <c r="O7" s="204"/>
      <c r="P7" s="204" t="s">
        <v>465</v>
      </c>
      <c r="Q7" s="204"/>
      <c r="R7" s="205"/>
      <c r="S7" s="212" t="s">
        <v>195</v>
      </c>
      <c r="T7" s="204"/>
      <c r="U7" s="204"/>
      <c r="V7" s="204" t="s">
        <v>247</v>
      </c>
      <c r="W7" s="204"/>
      <c r="X7" s="204"/>
      <c r="Y7" s="204" t="s">
        <v>248</v>
      </c>
      <c r="Z7" s="204"/>
      <c r="AA7" s="204"/>
      <c r="AB7" s="204" t="s">
        <v>194</v>
      </c>
      <c r="AC7" s="204"/>
      <c r="AD7" s="204"/>
      <c r="AE7" s="204" t="s">
        <v>465</v>
      </c>
      <c r="AF7" s="204"/>
      <c r="AG7" s="205"/>
      <c r="AH7" s="83" t="s">
        <v>195</v>
      </c>
      <c r="AI7" s="84" t="s">
        <v>247</v>
      </c>
      <c r="AJ7" s="84" t="s">
        <v>248</v>
      </c>
      <c r="AK7" s="84" t="s">
        <v>194</v>
      </c>
      <c r="AL7" s="86" t="s">
        <v>465</v>
      </c>
      <c r="AM7" s="83" t="s">
        <v>195</v>
      </c>
      <c r="AN7" s="84" t="s">
        <v>247</v>
      </c>
      <c r="AO7" s="84" t="s">
        <v>248</v>
      </c>
      <c r="AP7" s="84" t="s">
        <v>194</v>
      </c>
      <c r="AQ7" s="86" t="s">
        <v>465</v>
      </c>
      <c r="AR7" s="203" t="s">
        <v>195</v>
      </c>
      <c r="AS7" s="204"/>
      <c r="AT7" s="205"/>
    </row>
    <row r="8" spans="1:57" s="8" customFormat="1" x14ac:dyDescent="0.15">
      <c r="A8" s="87"/>
      <c r="B8" s="88"/>
      <c r="C8" s="89"/>
      <c r="D8" s="87" t="s">
        <v>472</v>
      </c>
      <c r="E8" s="88" t="s">
        <v>473</v>
      </c>
      <c r="F8" s="88" t="s">
        <v>474</v>
      </c>
      <c r="G8" s="88" t="s">
        <v>472</v>
      </c>
      <c r="H8" s="88" t="s">
        <v>473</v>
      </c>
      <c r="I8" s="88" t="s">
        <v>474</v>
      </c>
      <c r="J8" s="88" t="s">
        <v>472</v>
      </c>
      <c r="K8" s="88" t="s">
        <v>473</v>
      </c>
      <c r="L8" s="88" t="s">
        <v>474</v>
      </c>
      <c r="M8" s="88" t="s">
        <v>472</v>
      </c>
      <c r="N8" s="88" t="s">
        <v>473</v>
      </c>
      <c r="O8" s="88" t="s">
        <v>474</v>
      </c>
      <c r="P8" s="88" t="s">
        <v>472</v>
      </c>
      <c r="Q8" s="88" t="s">
        <v>473</v>
      </c>
      <c r="R8" s="90" t="s">
        <v>474</v>
      </c>
      <c r="S8" s="87" t="s">
        <v>472</v>
      </c>
      <c r="T8" s="88" t="s">
        <v>473</v>
      </c>
      <c r="U8" s="88" t="s">
        <v>474</v>
      </c>
      <c r="V8" s="88" t="s">
        <v>472</v>
      </c>
      <c r="W8" s="88" t="s">
        <v>473</v>
      </c>
      <c r="X8" s="88" t="s">
        <v>474</v>
      </c>
      <c r="Y8" s="88" t="s">
        <v>472</v>
      </c>
      <c r="Z8" s="88" t="s">
        <v>473</v>
      </c>
      <c r="AA8" s="88" t="s">
        <v>474</v>
      </c>
      <c r="AB8" s="88" t="s">
        <v>472</v>
      </c>
      <c r="AC8" s="88" t="s">
        <v>473</v>
      </c>
      <c r="AD8" s="88" t="s">
        <v>474</v>
      </c>
      <c r="AE8" s="88" t="s">
        <v>472</v>
      </c>
      <c r="AF8" s="88" t="s">
        <v>473</v>
      </c>
      <c r="AG8" s="90" t="s">
        <v>474</v>
      </c>
      <c r="AH8" s="87"/>
      <c r="AI8" s="88"/>
      <c r="AJ8" s="88"/>
      <c r="AK8" s="88"/>
      <c r="AL8" s="90"/>
      <c r="AM8" s="87"/>
      <c r="AN8" s="88"/>
      <c r="AO8" s="88"/>
      <c r="AP8" s="88"/>
      <c r="AQ8" s="90"/>
      <c r="AR8" s="91" t="s">
        <v>472</v>
      </c>
      <c r="AS8" s="88" t="s">
        <v>473</v>
      </c>
      <c r="AT8" s="90" t="s">
        <v>474</v>
      </c>
    </row>
    <row r="9" spans="1:57" s="8" customFormat="1" x14ac:dyDescent="0.15">
      <c r="A9" s="59" t="s">
        <v>180</v>
      </c>
      <c r="B9" s="55" t="s">
        <v>191</v>
      </c>
      <c r="C9" s="67" t="s">
        <v>475</v>
      </c>
      <c r="D9" s="132">
        <v>89.364545300000003</v>
      </c>
      <c r="E9" s="133">
        <v>81.927499499999996</v>
      </c>
      <c r="F9" s="133">
        <v>86.431226800000005</v>
      </c>
      <c r="G9" s="133">
        <v>82.023288500000007</v>
      </c>
      <c r="H9" s="133">
        <v>85.501873599999996</v>
      </c>
      <c r="I9" s="133">
        <v>85.957681100000002</v>
      </c>
      <c r="J9" s="133">
        <v>78.821809400000006</v>
      </c>
      <c r="K9" s="133">
        <v>79.840442400000001</v>
      </c>
      <c r="L9" s="133">
        <v>81.544169199999999</v>
      </c>
      <c r="M9" s="133">
        <v>69.270899299999996</v>
      </c>
      <c r="N9" s="133">
        <v>69.088110400000005</v>
      </c>
      <c r="O9" s="133">
        <v>69.947422000000003</v>
      </c>
      <c r="P9" s="133">
        <v>85.582409900000002</v>
      </c>
      <c r="Q9" s="133">
        <v>82.332678000000001</v>
      </c>
      <c r="R9" s="134">
        <v>84.156397299999995</v>
      </c>
      <c r="S9" s="132">
        <v>5.6171815900000004</v>
      </c>
      <c r="T9" s="133">
        <v>5.5085083600000004</v>
      </c>
      <c r="U9" s="133">
        <v>6.4795938800000004</v>
      </c>
      <c r="V9" s="133">
        <v>6.1871335399999996</v>
      </c>
      <c r="W9" s="133">
        <v>5.6810211800000001</v>
      </c>
      <c r="X9" s="133">
        <v>5.6853452600000001</v>
      </c>
      <c r="Y9" s="133">
        <v>6.7612659099999997</v>
      </c>
      <c r="Z9" s="133">
        <v>6.1339861200000003</v>
      </c>
      <c r="AA9" s="133">
        <v>6.4177341400000003</v>
      </c>
      <c r="AB9" s="133">
        <v>11.140375300000001</v>
      </c>
      <c r="AC9" s="133">
        <v>10.4245099</v>
      </c>
      <c r="AD9" s="133">
        <v>9.6095097599999999</v>
      </c>
      <c r="AE9" s="133">
        <v>5.4998344599999998</v>
      </c>
      <c r="AF9" s="133">
        <v>5.7602796100000004</v>
      </c>
      <c r="AG9" s="134">
        <v>6.3254273100000002</v>
      </c>
      <c r="AH9" s="79">
        <f>AVERAGE(D9:F9)</f>
        <v>85.907757199999992</v>
      </c>
      <c r="AI9" s="56">
        <f>AVERAGE(G9:I9)</f>
        <v>84.494281066666659</v>
      </c>
      <c r="AJ9" s="56">
        <f>AVERAGE(J9:L9)</f>
        <v>80.068807000000007</v>
      </c>
      <c r="AK9" s="56">
        <f>AVERAGE(M9:O9)</f>
        <v>69.435477233333344</v>
      </c>
      <c r="AL9" s="60">
        <f>AVERAGE(P9:R9)</f>
        <v>84.023828399999999</v>
      </c>
      <c r="AM9" s="79">
        <f>AVERAGE(S9:U9)</f>
        <v>5.8684279433333337</v>
      </c>
      <c r="AN9" s="56">
        <f>AVERAGE(V9:X9)</f>
        <v>5.8511666599999996</v>
      </c>
      <c r="AO9" s="56">
        <f>AVERAGE(Y9:AA9)</f>
        <v>6.4376620566666674</v>
      </c>
      <c r="AP9" s="56">
        <f>AVERAGE(AB9:AD9)</f>
        <v>10.391464986666668</v>
      </c>
      <c r="AQ9" s="60">
        <f>AVERAGE(AE9:AG9)</f>
        <v>5.8618471266666674</v>
      </c>
      <c r="AR9" s="78">
        <f>D9/$P9</f>
        <v>1.0441929060471573</v>
      </c>
      <c r="AS9" s="56">
        <f>E9/$Q9</f>
        <v>0.99507876447308075</v>
      </c>
      <c r="AT9" s="60">
        <f>F9/$R9</f>
        <v>1.0270309753385796</v>
      </c>
    </row>
    <row r="10" spans="1:57" s="8" customFormat="1" x14ac:dyDescent="0.15">
      <c r="A10" s="59" t="s">
        <v>180</v>
      </c>
      <c r="B10" s="55" t="s">
        <v>192</v>
      </c>
      <c r="C10" s="67" t="s">
        <v>475</v>
      </c>
      <c r="D10" s="132">
        <v>84.490831499999999</v>
      </c>
      <c r="E10" s="133">
        <v>84.910204699999994</v>
      </c>
      <c r="F10" s="133">
        <v>88.213187599999998</v>
      </c>
      <c r="G10" s="133">
        <v>82.851607700000002</v>
      </c>
      <c r="H10" s="133">
        <v>82.942605099999994</v>
      </c>
      <c r="I10" s="133">
        <v>83.256681799999996</v>
      </c>
      <c r="J10" s="133">
        <v>75.446312300000002</v>
      </c>
      <c r="K10" s="133">
        <v>74.337447400000002</v>
      </c>
      <c r="L10" s="133">
        <v>75.532524800000004</v>
      </c>
      <c r="M10" s="133">
        <v>70.718727599999994</v>
      </c>
      <c r="N10" s="133">
        <v>70.276224799999994</v>
      </c>
      <c r="O10" s="133">
        <v>70.795195199999995</v>
      </c>
      <c r="P10" s="133">
        <v>75.250483399999993</v>
      </c>
      <c r="Q10" s="133">
        <v>71.556592499999994</v>
      </c>
      <c r="R10" s="134">
        <v>72.596481699999998</v>
      </c>
      <c r="S10" s="132">
        <v>8.9124668400000004</v>
      </c>
      <c r="T10" s="133">
        <v>7.99518299</v>
      </c>
      <c r="U10" s="133">
        <v>7.07734357</v>
      </c>
      <c r="V10" s="133">
        <v>10.4279861</v>
      </c>
      <c r="W10" s="133">
        <v>9.7047168599999996</v>
      </c>
      <c r="X10" s="133">
        <v>9.7264198000000004</v>
      </c>
      <c r="Y10" s="133">
        <v>10.451086500000001</v>
      </c>
      <c r="Z10" s="133">
        <v>10.7491389</v>
      </c>
      <c r="AA10" s="133">
        <v>10.7409041</v>
      </c>
      <c r="AB10" s="133">
        <v>11.1067926</v>
      </c>
      <c r="AC10" s="133">
        <v>12.830822599999999</v>
      </c>
      <c r="AD10" s="133">
        <v>11.771196399999999</v>
      </c>
      <c r="AE10" s="133">
        <v>7.9376239899999996</v>
      </c>
      <c r="AF10" s="133">
        <v>7.6357848400000004</v>
      </c>
      <c r="AG10" s="134">
        <v>7.99354516</v>
      </c>
      <c r="AH10" s="79">
        <f t="shared" ref="AH10:AH30" si="0">AVERAGE(D10:F10)</f>
        <v>85.87140793333333</v>
      </c>
      <c r="AI10" s="56">
        <f t="shared" ref="AI10:AI30" si="1">AVERAGE(G10:I10)</f>
        <v>83.016964866666669</v>
      </c>
      <c r="AJ10" s="56">
        <f t="shared" ref="AJ10:AJ30" si="2">AVERAGE(J10:L10)</f>
        <v>75.10542816666667</v>
      </c>
      <c r="AK10" s="56">
        <f t="shared" ref="AK10:AK30" si="3">AVERAGE(M10:O10)</f>
        <v>70.596715866666656</v>
      </c>
      <c r="AL10" s="60">
        <f t="shared" ref="AL10:AL30" si="4">AVERAGE(P10:R10)</f>
        <v>73.134519199999986</v>
      </c>
      <c r="AM10" s="79">
        <f t="shared" ref="AM10:AM30" si="5">AVERAGE(S10:U10)</f>
        <v>7.9949978000000002</v>
      </c>
      <c r="AN10" s="56">
        <f t="shared" ref="AN10:AN30" si="6">AVERAGE(V10:X10)</f>
        <v>9.9530409199999994</v>
      </c>
      <c r="AO10" s="56">
        <f t="shared" ref="AO10:AO30" si="7">AVERAGE(Y10:AA10)</f>
        <v>10.647043166666668</v>
      </c>
      <c r="AP10" s="56">
        <f t="shared" ref="AP10:AP30" si="8">AVERAGE(AB10:AD10)</f>
        <v>11.902937199999998</v>
      </c>
      <c r="AQ10" s="60">
        <f t="shared" ref="AQ10:AQ30" si="9">AVERAGE(AE10:AG10)</f>
        <v>7.8556513300000006</v>
      </c>
      <c r="AR10" s="78">
        <f t="shared" ref="AR10:AR30" si="10">D10/$P10</f>
        <v>1.1227945347657395</v>
      </c>
      <c r="AS10" s="56">
        <f t="shared" ref="AS10:AS30" si="11">E10/$Q10</f>
        <v>1.1866160996975925</v>
      </c>
      <c r="AT10" s="60">
        <f t="shared" ref="AT10:AT30" si="12">F10/$R10</f>
        <v>1.2151165667302579</v>
      </c>
    </row>
    <row r="11" spans="1:57" s="8" customFormat="1" x14ac:dyDescent="0.15">
      <c r="A11" s="59" t="s">
        <v>181</v>
      </c>
      <c r="B11" s="55" t="s">
        <v>191</v>
      </c>
      <c r="C11" s="67" t="s">
        <v>475</v>
      </c>
      <c r="D11" s="132">
        <v>34.926954700000003</v>
      </c>
      <c r="E11" s="133">
        <v>33.774521</v>
      </c>
      <c r="F11" s="133">
        <v>34.537477799999998</v>
      </c>
      <c r="G11" s="133">
        <v>42.4426317</v>
      </c>
      <c r="H11" s="133">
        <v>39.580400699999998</v>
      </c>
      <c r="I11" s="133">
        <v>39.337634000000001</v>
      </c>
      <c r="J11" s="133">
        <v>38.423605799999997</v>
      </c>
      <c r="K11" s="133">
        <v>35.675539499999999</v>
      </c>
      <c r="L11" s="133">
        <v>37.051029499999999</v>
      </c>
      <c r="M11" s="133">
        <v>26.314980299999998</v>
      </c>
      <c r="N11" s="133">
        <v>26.216095899999999</v>
      </c>
      <c r="O11" s="133">
        <v>26.0240735</v>
      </c>
      <c r="P11" s="133">
        <v>24.202236500000001</v>
      </c>
      <c r="Q11" s="133">
        <v>24.714348699999999</v>
      </c>
      <c r="R11" s="134">
        <v>26.305354699999999</v>
      </c>
      <c r="S11" s="132">
        <v>3.0205655500000002</v>
      </c>
      <c r="T11" s="133">
        <v>2.1379377900000001</v>
      </c>
      <c r="U11" s="133">
        <v>2.0909175800000002</v>
      </c>
      <c r="V11" s="133">
        <v>2.9244491899999998</v>
      </c>
      <c r="W11" s="133">
        <v>2.8538922800000002</v>
      </c>
      <c r="X11" s="133">
        <v>3.3929576199999998</v>
      </c>
      <c r="Y11" s="133">
        <v>3.0744024699999999</v>
      </c>
      <c r="Z11" s="133">
        <v>3.4276597500000001</v>
      </c>
      <c r="AA11" s="133">
        <v>2.8039391199999999</v>
      </c>
      <c r="AB11" s="133">
        <v>2.4114378599999999</v>
      </c>
      <c r="AC11" s="133">
        <v>2.70119847</v>
      </c>
      <c r="AD11" s="133">
        <v>2.7826746299999998</v>
      </c>
      <c r="AE11" s="133">
        <v>2.0433223599999999</v>
      </c>
      <c r="AF11" s="133">
        <v>1.9753267699999999</v>
      </c>
      <c r="AG11" s="134">
        <v>2.2189443</v>
      </c>
      <c r="AH11" s="79">
        <f t="shared" si="0"/>
        <v>34.4129845</v>
      </c>
      <c r="AI11" s="56">
        <f t="shared" si="1"/>
        <v>40.453555466666671</v>
      </c>
      <c r="AJ11" s="56">
        <f t="shared" si="2"/>
        <v>37.050058266666667</v>
      </c>
      <c r="AK11" s="56">
        <f t="shared" si="3"/>
        <v>26.185049899999999</v>
      </c>
      <c r="AL11" s="60">
        <f t="shared" si="4"/>
        <v>25.073979966666666</v>
      </c>
      <c r="AM11" s="79">
        <f t="shared" si="5"/>
        <v>2.41647364</v>
      </c>
      <c r="AN11" s="56">
        <f t="shared" si="6"/>
        <v>3.0570996966666666</v>
      </c>
      <c r="AO11" s="56">
        <f t="shared" si="7"/>
        <v>3.1020004466666666</v>
      </c>
      <c r="AP11" s="56">
        <f t="shared" si="8"/>
        <v>2.6317703199999998</v>
      </c>
      <c r="AQ11" s="60">
        <f t="shared" si="9"/>
        <v>2.0791978100000001</v>
      </c>
      <c r="AR11" s="78">
        <f t="shared" si="10"/>
        <v>1.4431292207230517</v>
      </c>
      <c r="AS11" s="56">
        <f t="shared" si="11"/>
        <v>1.3665956327629221</v>
      </c>
      <c r="AT11" s="60">
        <f t="shared" si="12"/>
        <v>1.3129447670971721</v>
      </c>
    </row>
    <row r="12" spans="1:57" s="8" customFormat="1" x14ac:dyDescent="0.15">
      <c r="A12" s="59" t="s">
        <v>181</v>
      </c>
      <c r="B12" s="55" t="s">
        <v>192</v>
      </c>
      <c r="C12" s="67" t="s">
        <v>475</v>
      </c>
      <c r="D12" s="132">
        <v>60.809080700000003</v>
      </c>
      <c r="E12" s="133">
        <v>61.471973900000002</v>
      </c>
      <c r="F12" s="133">
        <v>60.688676399999999</v>
      </c>
      <c r="G12" s="133">
        <v>66.377446699999993</v>
      </c>
      <c r="H12" s="133">
        <v>67.583061700000002</v>
      </c>
      <c r="I12" s="133">
        <v>68.661843200000007</v>
      </c>
      <c r="J12" s="133">
        <v>59.961494799999997</v>
      </c>
      <c r="K12" s="133">
        <v>57.509285800000001</v>
      </c>
      <c r="L12" s="133">
        <v>59.019094799999998</v>
      </c>
      <c r="M12" s="133">
        <v>48.662412600000003</v>
      </c>
      <c r="N12" s="133">
        <v>48.722509700000003</v>
      </c>
      <c r="O12" s="133">
        <v>45.972495100000003</v>
      </c>
      <c r="P12" s="133">
        <v>47.702358199999999</v>
      </c>
      <c r="Q12" s="133">
        <v>43.306834799999997</v>
      </c>
      <c r="R12" s="134">
        <v>45.435491800000001</v>
      </c>
      <c r="S12" s="132">
        <v>5.9439795200000001</v>
      </c>
      <c r="T12" s="133">
        <v>6.5821381600000004</v>
      </c>
      <c r="U12" s="133">
        <v>5.7700926199999998</v>
      </c>
      <c r="V12" s="133">
        <v>9.2633715199999997</v>
      </c>
      <c r="W12" s="133">
        <v>9.1098871100000007</v>
      </c>
      <c r="X12" s="133">
        <v>8.4831542800000008</v>
      </c>
      <c r="Y12" s="133">
        <v>9.5162787499999997</v>
      </c>
      <c r="Z12" s="133">
        <v>10.025573899999999</v>
      </c>
      <c r="AA12" s="133">
        <v>9.3855249300000008</v>
      </c>
      <c r="AB12" s="133">
        <v>10.3714157</v>
      </c>
      <c r="AC12" s="133">
        <v>10.0743855</v>
      </c>
      <c r="AD12" s="133">
        <v>10.1222119</v>
      </c>
      <c r="AE12" s="133">
        <v>5.0653282300000004</v>
      </c>
      <c r="AF12" s="133">
        <v>5.0042641300000001</v>
      </c>
      <c r="AG12" s="134">
        <v>4.6172998999999999</v>
      </c>
      <c r="AH12" s="79">
        <f t="shared" si="0"/>
        <v>60.989910333333334</v>
      </c>
      <c r="AI12" s="56">
        <f t="shared" si="1"/>
        <v>67.540783866666672</v>
      </c>
      <c r="AJ12" s="56">
        <f t="shared" si="2"/>
        <v>58.82995846666666</v>
      </c>
      <c r="AK12" s="56">
        <f t="shared" si="3"/>
        <v>47.785805799999999</v>
      </c>
      <c r="AL12" s="60">
        <f t="shared" si="4"/>
        <v>45.481561599999999</v>
      </c>
      <c r="AM12" s="79">
        <f t="shared" si="5"/>
        <v>6.0987367666666659</v>
      </c>
      <c r="AN12" s="56">
        <f t="shared" si="6"/>
        <v>8.9521376366666683</v>
      </c>
      <c r="AO12" s="56">
        <f t="shared" si="7"/>
        <v>9.6424591933333321</v>
      </c>
      <c r="AP12" s="56">
        <f t="shared" si="8"/>
        <v>10.189337699999999</v>
      </c>
      <c r="AQ12" s="60">
        <f t="shared" si="9"/>
        <v>4.8956307533333332</v>
      </c>
      <c r="AR12" s="78">
        <f t="shared" si="10"/>
        <v>1.2747604729528865</v>
      </c>
      <c r="AS12" s="56">
        <f t="shared" si="11"/>
        <v>1.4194520145351284</v>
      </c>
      <c r="AT12" s="60">
        <f t="shared" si="12"/>
        <v>1.3357107845809648</v>
      </c>
    </row>
    <row r="13" spans="1:57" s="8" customFormat="1" x14ac:dyDescent="0.15">
      <c r="A13" s="61" t="s">
        <v>197</v>
      </c>
      <c r="B13" s="55" t="s">
        <v>191</v>
      </c>
      <c r="C13" s="67" t="s">
        <v>475</v>
      </c>
      <c r="D13" s="132">
        <v>79.500668000000005</v>
      </c>
      <c r="E13" s="133">
        <v>74.207831200000001</v>
      </c>
      <c r="F13" s="133">
        <v>77.921288599999997</v>
      </c>
      <c r="G13" s="133">
        <v>74.777466799999999</v>
      </c>
      <c r="H13" s="133">
        <v>75.010541399999994</v>
      </c>
      <c r="I13" s="133">
        <v>77.981733199999994</v>
      </c>
      <c r="J13" s="133">
        <v>70.033529700000003</v>
      </c>
      <c r="K13" s="133">
        <v>69.798006900000004</v>
      </c>
      <c r="L13" s="133">
        <v>68.805169000000006</v>
      </c>
      <c r="M13" s="133">
        <v>62.499398399999997</v>
      </c>
      <c r="N13" s="133">
        <v>64.2282005</v>
      </c>
      <c r="O13" s="133">
        <v>62.351959000000001</v>
      </c>
      <c r="P13" s="133">
        <v>63.830783599999997</v>
      </c>
      <c r="Q13" s="133">
        <v>63.687216399999997</v>
      </c>
      <c r="R13" s="134">
        <v>63.9001363</v>
      </c>
      <c r="S13" s="132">
        <v>0.61163995000000004</v>
      </c>
      <c r="T13" s="133">
        <v>0.52554575999999997</v>
      </c>
      <c r="U13" s="133">
        <v>0.63385937999999997</v>
      </c>
      <c r="V13" s="133">
        <v>0.50924853999999997</v>
      </c>
      <c r="W13" s="133">
        <v>0.46803845999999999</v>
      </c>
      <c r="X13" s="133">
        <v>0.34071854000000001</v>
      </c>
      <c r="Y13" s="133">
        <v>0.30119910999999999</v>
      </c>
      <c r="Z13" s="133">
        <v>0.34456434000000002</v>
      </c>
      <c r="AA13" s="133">
        <v>0.29622266000000003</v>
      </c>
      <c r="AB13" s="133">
        <v>0.29359387999999997</v>
      </c>
      <c r="AC13" s="133">
        <v>0.37242786</v>
      </c>
      <c r="AD13" s="133">
        <v>0.44460840000000001</v>
      </c>
      <c r="AE13" s="133">
        <v>0.68100218999999995</v>
      </c>
      <c r="AF13" s="133">
        <v>0.94273196999999997</v>
      </c>
      <c r="AG13" s="134">
        <v>0.55896818000000004</v>
      </c>
      <c r="AH13" s="79">
        <f t="shared" si="0"/>
        <v>77.209929266666663</v>
      </c>
      <c r="AI13" s="56">
        <f t="shared" si="1"/>
        <v>75.923247133333334</v>
      </c>
      <c r="AJ13" s="56">
        <f t="shared" si="2"/>
        <v>69.545568533333338</v>
      </c>
      <c r="AK13" s="56">
        <f t="shared" si="3"/>
        <v>63.026519299999997</v>
      </c>
      <c r="AL13" s="60">
        <f t="shared" si="4"/>
        <v>63.806045433333338</v>
      </c>
      <c r="AM13" s="79">
        <f t="shared" si="5"/>
        <v>0.59034836333333329</v>
      </c>
      <c r="AN13" s="56">
        <f t="shared" si="6"/>
        <v>0.43933518000000005</v>
      </c>
      <c r="AO13" s="56">
        <f t="shared" si="7"/>
        <v>0.31399537</v>
      </c>
      <c r="AP13" s="56">
        <f t="shared" si="8"/>
        <v>0.37021004666666668</v>
      </c>
      <c r="AQ13" s="60">
        <f t="shared" si="9"/>
        <v>0.72756744666666673</v>
      </c>
      <c r="AR13" s="78">
        <f t="shared" si="10"/>
        <v>1.2454910235505867</v>
      </c>
      <c r="AS13" s="56">
        <f t="shared" si="11"/>
        <v>1.1651919395239891</v>
      </c>
      <c r="AT13" s="60">
        <f t="shared" si="12"/>
        <v>1.2194228856441423</v>
      </c>
    </row>
    <row r="14" spans="1:57" s="8" customFormat="1" x14ac:dyDescent="0.15">
      <c r="A14" s="61" t="s">
        <v>197</v>
      </c>
      <c r="B14" s="55" t="s">
        <v>192</v>
      </c>
      <c r="C14" s="67" t="s">
        <v>475</v>
      </c>
      <c r="D14" s="132">
        <v>67.428673900000007</v>
      </c>
      <c r="E14" s="133">
        <v>61.949392600000003</v>
      </c>
      <c r="F14" s="133">
        <v>66.518880600000003</v>
      </c>
      <c r="G14" s="133">
        <v>65.224388300000001</v>
      </c>
      <c r="H14" s="133">
        <v>64.072831199999996</v>
      </c>
      <c r="I14" s="133">
        <v>65.878320500000001</v>
      </c>
      <c r="J14" s="133">
        <v>59.0075638</v>
      </c>
      <c r="K14" s="133">
        <v>58.396887800000002</v>
      </c>
      <c r="L14" s="133">
        <v>59.862201300000002</v>
      </c>
      <c r="M14" s="133">
        <v>55.489213300000003</v>
      </c>
      <c r="N14" s="133">
        <v>55.254023400000001</v>
      </c>
      <c r="O14" s="133">
        <v>58.150192699999998</v>
      </c>
      <c r="P14" s="133">
        <v>49.770613500000003</v>
      </c>
      <c r="Q14" s="133">
        <v>50.246094599999999</v>
      </c>
      <c r="R14" s="134">
        <v>51.686465300000002</v>
      </c>
      <c r="S14" s="132">
        <v>0.2891145</v>
      </c>
      <c r="T14" s="133">
        <v>0.16583439</v>
      </c>
      <c r="U14" s="133">
        <v>0.27682857999999999</v>
      </c>
      <c r="V14" s="133">
        <v>0.30723089999999997</v>
      </c>
      <c r="W14" s="133">
        <v>0.42861415000000003</v>
      </c>
      <c r="X14" s="133">
        <v>0.31004129000000002</v>
      </c>
      <c r="Y14" s="133">
        <v>0.20447177999999999</v>
      </c>
      <c r="Z14" s="133">
        <v>0.29080963999999998</v>
      </c>
      <c r="AA14" s="133">
        <v>0.36813154999999997</v>
      </c>
      <c r="AB14" s="133">
        <v>0.22227064999999999</v>
      </c>
      <c r="AC14" s="133">
        <v>0.24643496000000001</v>
      </c>
      <c r="AD14" s="133">
        <v>0.16516137</v>
      </c>
      <c r="AE14" s="133">
        <v>0.26066646999999998</v>
      </c>
      <c r="AF14" s="133">
        <v>0.33525928999999999</v>
      </c>
      <c r="AG14" s="134">
        <v>9.7278080000000003E-2</v>
      </c>
      <c r="AH14" s="79">
        <f t="shared" si="0"/>
        <v>65.298982366666678</v>
      </c>
      <c r="AI14" s="56">
        <f t="shared" si="1"/>
        <v>65.058513333333323</v>
      </c>
      <c r="AJ14" s="56">
        <f t="shared" si="2"/>
        <v>59.088884299999997</v>
      </c>
      <c r="AK14" s="56">
        <f t="shared" si="3"/>
        <v>56.297809800000003</v>
      </c>
      <c r="AL14" s="60">
        <f t="shared" si="4"/>
        <v>50.567724466666668</v>
      </c>
      <c r="AM14" s="79">
        <f t="shared" si="5"/>
        <v>0.24392582333333332</v>
      </c>
      <c r="AN14" s="56">
        <f t="shared" si="6"/>
        <v>0.34862878000000003</v>
      </c>
      <c r="AO14" s="56">
        <f t="shared" si="7"/>
        <v>0.28780432333333333</v>
      </c>
      <c r="AP14" s="56">
        <f t="shared" si="8"/>
        <v>0.21128899333333331</v>
      </c>
      <c r="AQ14" s="60">
        <f t="shared" si="9"/>
        <v>0.23106794666666666</v>
      </c>
      <c r="AR14" s="78">
        <f t="shared" si="10"/>
        <v>1.3547888836049811</v>
      </c>
      <c r="AS14" s="56">
        <f t="shared" si="11"/>
        <v>1.2329195551050849</v>
      </c>
      <c r="AT14" s="60">
        <f t="shared" si="12"/>
        <v>1.2869690394556734</v>
      </c>
    </row>
    <row r="15" spans="1:57" s="8" customFormat="1" x14ac:dyDescent="0.15">
      <c r="A15" s="61" t="s">
        <v>193</v>
      </c>
      <c r="B15" s="55" t="s">
        <v>191</v>
      </c>
      <c r="C15" s="68" t="s">
        <v>476</v>
      </c>
      <c r="D15" s="73">
        <v>10.563019600000001</v>
      </c>
      <c r="E15" s="57">
        <v>9.3770563720000002</v>
      </c>
      <c r="F15" s="57">
        <v>11.461388100000001</v>
      </c>
      <c r="G15" s="57">
        <v>21.251835499999999</v>
      </c>
      <c r="H15" s="57">
        <v>19.209914789999999</v>
      </c>
      <c r="I15" s="57">
        <v>23.453436499999999</v>
      </c>
      <c r="J15" s="57">
        <v>37.272573399999999</v>
      </c>
      <c r="K15" s="57">
        <v>39.806901949999997</v>
      </c>
      <c r="L15" s="57">
        <v>41.1410932</v>
      </c>
      <c r="M15" s="57">
        <v>43.429463699999999</v>
      </c>
      <c r="N15" s="57">
        <v>38.733820010000002</v>
      </c>
      <c r="O15" s="57">
        <v>40.688809499999998</v>
      </c>
      <c r="P15" s="57">
        <v>2.7745185999999999</v>
      </c>
      <c r="Q15" s="57">
        <v>2.366441553</v>
      </c>
      <c r="R15" s="74">
        <v>2.9166096100000001</v>
      </c>
      <c r="S15" s="73">
        <v>18.324731100000001</v>
      </c>
      <c r="T15" s="57">
        <v>23.470059200000001</v>
      </c>
      <c r="U15" s="57">
        <v>20.083089000000001</v>
      </c>
      <c r="V15" s="57">
        <v>20.179882500000001</v>
      </c>
      <c r="W15" s="57">
        <v>28.556674399999999</v>
      </c>
      <c r="X15" s="57">
        <v>22.489877499999999</v>
      </c>
      <c r="Y15" s="57">
        <v>14.0856393</v>
      </c>
      <c r="Z15" s="57">
        <v>18.7161589</v>
      </c>
      <c r="AA15" s="57">
        <v>14.939592299999999</v>
      </c>
      <c r="AB15" s="57">
        <v>15.5174938</v>
      </c>
      <c r="AC15" s="57">
        <v>21.918900699999998</v>
      </c>
      <c r="AD15" s="57">
        <v>15.0503812</v>
      </c>
      <c r="AE15" s="57">
        <v>6.4359168999999996</v>
      </c>
      <c r="AF15" s="57">
        <v>8.9496513499999999</v>
      </c>
      <c r="AG15" s="74">
        <v>6.5635127100000004</v>
      </c>
      <c r="AH15" s="79">
        <f t="shared" si="0"/>
        <v>10.467154690666668</v>
      </c>
      <c r="AI15" s="56">
        <f t="shared" si="1"/>
        <v>21.30506226333333</v>
      </c>
      <c r="AJ15" s="56">
        <f t="shared" si="2"/>
        <v>39.406856183333332</v>
      </c>
      <c r="AK15" s="56">
        <f t="shared" si="3"/>
        <v>40.950697736666662</v>
      </c>
      <c r="AL15" s="60">
        <f t="shared" si="4"/>
        <v>2.6858565876666667</v>
      </c>
      <c r="AM15" s="79">
        <f t="shared" si="5"/>
        <v>20.625959766666668</v>
      </c>
      <c r="AN15" s="56">
        <f t="shared" si="6"/>
        <v>23.742144799999995</v>
      </c>
      <c r="AO15" s="56">
        <f t="shared" si="7"/>
        <v>15.913796833333334</v>
      </c>
      <c r="AP15" s="56">
        <f t="shared" si="8"/>
        <v>17.495591899999997</v>
      </c>
      <c r="AQ15" s="60">
        <f t="shared" si="9"/>
        <v>7.3163603200000003</v>
      </c>
      <c r="AR15" s="78">
        <f t="shared" si="10"/>
        <v>3.8071540050227095</v>
      </c>
      <c r="AS15" s="56">
        <f t="shared" si="11"/>
        <v>3.9625134033470886</v>
      </c>
      <c r="AT15" s="60">
        <f t="shared" si="12"/>
        <v>3.9296956509719516</v>
      </c>
    </row>
    <row r="16" spans="1:57" s="8" customFormat="1" x14ac:dyDescent="0.15">
      <c r="A16" s="61" t="s">
        <v>193</v>
      </c>
      <c r="B16" s="55" t="s">
        <v>192</v>
      </c>
      <c r="C16" s="68" t="s">
        <v>476</v>
      </c>
      <c r="D16" s="73">
        <v>23.2197116</v>
      </c>
      <c r="E16" s="57">
        <v>24.552523799999999</v>
      </c>
      <c r="F16" s="57">
        <v>25.220787300000001</v>
      </c>
      <c r="G16" s="57">
        <v>33.777994700000001</v>
      </c>
      <c r="H16" s="57">
        <v>36.934457999999999</v>
      </c>
      <c r="I16" s="57">
        <v>35.3562005</v>
      </c>
      <c r="J16" s="57">
        <v>41.569369899999998</v>
      </c>
      <c r="K16" s="57">
        <v>44.742682500000001</v>
      </c>
      <c r="L16" s="57">
        <v>42.109080400000003</v>
      </c>
      <c r="M16" s="57">
        <v>40.692931000000002</v>
      </c>
      <c r="N16" s="57">
        <v>47.117241399999997</v>
      </c>
      <c r="O16" s="57">
        <v>37.899469199999999</v>
      </c>
      <c r="P16" s="57">
        <v>11.4553753</v>
      </c>
      <c r="Q16" s="57">
        <v>12.5715284</v>
      </c>
      <c r="R16" s="74">
        <v>12.8967367</v>
      </c>
      <c r="S16" s="73">
        <v>18.584608589999998</v>
      </c>
      <c r="T16" s="57">
        <v>22.504946400000001</v>
      </c>
      <c r="U16" s="57">
        <v>20.938179600000002</v>
      </c>
      <c r="V16" s="57">
        <v>27.227373790000001</v>
      </c>
      <c r="W16" s="57">
        <v>37.417113999999998</v>
      </c>
      <c r="X16" s="57">
        <v>27.789454899999999</v>
      </c>
      <c r="Y16" s="57">
        <v>24.92899968</v>
      </c>
      <c r="Z16" s="57">
        <v>28.0725263</v>
      </c>
      <c r="AA16" s="57">
        <v>24.857363899999999</v>
      </c>
      <c r="AB16" s="57">
        <v>21.877619450000001</v>
      </c>
      <c r="AC16" s="57">
        <v>32.7393103</v>
      </c>
      <c r="AD16" s="57">
        <v>21.741956500000001</v>
      </c>
      <c r="AE16" s="57">
        <v>13.43813387</v>
      </c>
      <c r="AF16" s="57">
        <v>15.1050539</v>
      </c>
      <c r="AG16" s="74">
        <v>13.0531962</v>
      </c>
      <c r="AH16" s="79">
        <f t="shared" si="0"/>
        <v>24.331007566666667</v>
      </c>
      <c r="AI16" s="56">
        <f t="shared" si="1"/>
        <v>35.356217733333331</v>
      </c>
      <c r="AJ16" s="56">
        <f t="shared" si="2"/>
        <v>42.807044266666672</v>
      </c>
      <c r="AK16" s="56">
        <f t="shared" si="3"/>
        <v>41.903213866666668</v>
      </c>
      <c r="AL16" s="60">
        <f t="shared" si="4"/>
        <v>12.307880133333333</v>
      </c>
      <c r="AM16" s="79">
        <f t="shared" si="5"/>
        <v>20.675911529999997</v>
      </c>
      <c r="AN16" s="56">
        <f t="shared" si="6"/>
        <v>30.811314229999997</v>
      </c>
      <c r="AO16" s="56">
        <f t="shared" si="7"/>
        <v>25.95296329333333</v>
      </c>
      <c r="AP16" s="56">
        <f t="shared" si="8"/>
        <v>25.452962083333333</v>
      </c>
      <c r="AQ16" s="60">
        <f t="shared" si="9"/>
        <v>13.865461323333333</v>
      </c>
      <c r="AR16" s="78">
        <f t="shared" si="10"/>
        <v>2.0269708317631463</v>
      </c>
      <c r="AS16" s="56">
        <f t="shared" si="11"/>
        <v>1.9530261571059251</v>
      </c>
      <c r="AT16" s="60">
        <f t="shared" si="12"/>
        <v>1.9555944954664386</v>
      </c>
    </row>
    <row r="17" spans="1:46" s="8" customFormat="1" x14ac:dyDescent="0.15">
      <c r="A17" s="61" t="s">
        <v>202</v>
      </c>
      <c r="B17" s="55" t="s">
        <v>191</v>
      </c>
      <c r="C17" s="67" t="s">
        <v>475</v>
      </c>
      <c r="D17" s="132">
        <v>40.913153000000001</v>
      </c>
      <c r="E17" s="133">
        <v>37.674939700000003</v>
      </c>
      <c r="F17" s="133">
        <v>39.014993799999999</v>
      </c>
      <c r="G17" s="133">
        <v>37.137827799999997</v>
      </c>
      <c r="H17" s="133">
        <v>33.496138299999998</v>
      </c>
      <c r="I17" s="133">
        <v>37.5882626</v>
      </c>
      <c r="J17" s="133">
        <v>36.378065800000002</v>
      </c>
      <c r="K17" s="133">
        <v>32.099959400000003</v>
      </c>
      <c r="L17" s="133">
        <v>35.3736581</v>
      </c>
      <c r="M17" s="133">
        <v>31.561616399999998</v>
      </c>
      <c r="N17" s="133">
        <v>30.6325191</v>
      </c>
      <c r="O17" s="133">
        <v>22.0436449</v>
      </c>
      <c r="P17" s="133">
        <v>25.477073699999998</v>
      </c>
      <c r="Q17" s="133">
        <v>23.3616466</v>
      </c>
      <c r="R17" s="134">
        <v>21.5214152</v>
      </c>
      <c r="S17" s="132">
        <v>2.8158258200000001</v>
      </c>
      <c r="T17" s="133">
        <v>2.5103966899999999</v>
      </c>
      <c r="U17" s="133">
        <v>2.6426489000000002</v>
      </c>
      <c r="V17" s="133">
        <v>3.2036613300000001</v>
      </c>
      <c r="W17" s="133">
        <v>2.92056307</v>
      </c>
      <c r="X17" s="133">
        <v>3.1336437199999998</v>
      </c>
      <c r="Y17" s="133">
        <v>3.7659196599999998</v>
      </c>
      <c r="Z17" s="133">
        <v>3.5222912100000001</v>
      </c>
      <c r="AA17" s="133">
        <v>3.2308009900000001</v>
      </c>
      <c r="AB17" s="133">
        <v>3.5649092699999998</v>
      </c>
      <c r="AC17" s="133">
        <v>3.9980556599999999</v>
      </c>
      <c r="AD17" s="133">
        <v>2.89000295</v>
      </c>
      <c r="AE17" s="133">
        <v>2.12627634</v>
      </c>
      <c r="AF17" s="133">
        <v>2.1994479999999998</v>
      </c>
      <c r="AG17" s="134">
        <v>1.78010969</v>
      </c>
      <c r="AH17" s="79">
        <f t="shared" si="0"/>
        <v>39.201028833333332</v>
      </c>
      <c r="AI17" s="56">
        <f t="shared" si="1"/>
        <v>36.074076233333329</v>
      </c>
      <c r="AJ17" s="56">
        <f t="shared" si="2"/>
        <v>34.617227766666666</v>
      </c>
      <c r="AK17" s="56">
        <f t="shared" si="3"/>
        <v>28.079260133333335</v>
      </c>
      <c r="AL17" s="60">
        <f t="shared" si="4"/>
        <v>23.453378499999999</v>
      </c>
      <c r="AM17" s="79">
        <f t="shared" si="5"/>
        <v>2.6562904700000001</v>
      </c>
      <c r="AN17" s="56">
        <f t="shared" si="6"/>
        <v>3.0859560399999997</v>
      </c>
      <c r="AO17" s="56">
        <f t="shared" si="7"/>
        <v>3.5063372866666671</v>
      </c>
      <c r="AP17" s="56">
        <f t="shared" si="8"/>
        <v>3.4843226266666663</v>
      </c>
      <c r="AQ17" s="60">
        <f t="shared" si="9"/>
        <v>2.0352780099999999</v>
      </c>
      <c r="AR17" s="78">
        <f t="shared" si="10"/>
        <v>1.6058811730799367</v>
      </c>
      <c r="AS17" s="56">
        <f t="shared" si="11"/>
        <v>1.6126834013489444</v>
      </c>
      <c r="AT17" s="60">
        <f t="shared" si="12"/>
        <v>1.812845179437828</v>
      </c>
    </row>
    <row r="18" spans="1:46" s="8" customFormat="1" x14ac:dyDescent="0.15">
      <c r="A18" s="61" t="s">
        <v>202</v>
      </c>
      <c r="B18" s="55" t="s">
        <v>192</v>
      </c>
      <c r="C18" s="67" t="s">
        <v>475</v>
      </c>
      <c r="D18" s="132">
        <v>46.719689099999997</v>
      </c>
      <c r="E18" s="133">
        <v>44.882611900000001</v>
      </c>
      <c r="F18" s="133">
        <v>60.3082852</v>
      </c>
      <c r="G18" s="133">
        <v>44.139411899999999</v>
      </c>
      <c r="H18" s="133">
        <v>47.388503700000001</v>
      </c>
      <c r="I18" s="133">
        <v>48.859130200000003</v>
      </c>
      <c r="J18" s="133">
        <v>40.640506199999997</v>
      </c>
      <c r="K18" s="133">
        <v>36.857666999999999</v>
      </c>
      <c r="L18" s="133">
        <v>41.803638100000001</v>
      </c>
      <c r="M18" s="133">
        <v>43.959457299999997</v>
      </c>
      <c r="N18" s="133">
        <v>32.553076799999999</v>
      </c>
      <c r="O18" s="133">
        <v>39.412205100000001</v>
      </c>
      <c r="P18" s="133">
        <v>33.455851600000003</v>
      </c>
      <c r="Q18" s="133">
        <v>32.603220999999998</v>
      </c>
      <c r="R18" s="134">
        <v>30.7872725</v>
      </c>
      <c r="S18" s="132">
        <v>4.2944562499999996</v>
      </c>
      <c r="T18" s="133">
        <v>3.7050623599999999</v>
      </c>
      <c r="U18" s="133">
        <v>4.5827775300000004</v>
      </c>
      <c r="V18" s="133">
        <v>4.34952352</v>
      </c>
      <c r="W18" s="133">
        <v>4.1500841099999999</v>
      </c>
      <c r="X18" s="133">
        <v>3.9220784800000001</v>
      </c>
      <c r="Y18" s="133">
        <v>4.76262703</v>
      </c>
      <c r="Z18" s="133">
        <v>4.4742888699999996</v>
      </c>
      <c r="AA18" s="133">
        <v>4.5380391900000001</v>
      </c>
      <c r="AB18" s="133">
        <v>6.15007357</v>
      </c>
      <c r="AC18" s="133">
        <v>4.8308177099999998</v>
      </c>
      <c r="AD18" s="133">
        <v>5.3750023999999996</v>
      </c>
      <c r="AE18" s="133">
        <v>4.0765182500000003</v>
      </c>
      <c r="AF18" s="133">
        <v>3.92567668</v>
      </c>
      <c r="AG18" s="134">
        <v>3.8958882500000001</v>
      </c>
      <c r="AH18" s="79">
        <f t="shared" si="0"/>
        <v>50.636862066666673</v>
      </c>
      <c r="AI18" s="56">
        <f t="shared" si="1"/>
        <v>46.795681933333334</v>
      </c>
      <c r="AJ18" s="56">
        <f t="shared" si="2"/>
        <v>39.76727043333333</v>
      </c>
      <c r="AK18" s="56">
        <f t="shared" si="3"/>
        <v>38.641579733333337</v>
      </c>
      <c r="AL18" s="60">
        <f t="shared" si="4"/>
        <v>32.282115033333334</v>
      </c>
      <c r="AM18" s="79">
        <f t="shared" si="5"/>
        <v>4.1940987133333332</v>
      </c>
      <c r="AN18" s="56">
        <f t="shared" si="6"/>
        <v>4.1405620366666662</v>
      </c>
      <c r="AO18" s="56">
        <f t="shared" si="7"/>
        <v>4.5916516966666663</v>
      </c>
      <c r="AP18" s="56">
        <f t="shared" si="8"/>
        <v>5.4519645600000004</v>
      </c>
      <c r="AQ18" s="60">
        <f t="shared" si="9"/>
        <v>3.9660277266666668</v>
      </c>
      <c r="AR18" s="78">
        <f t="shared" si="10"/>
        <v>1.39645792486717</v>
      </c>
      <c r="AS18" s="56">
        <f t="shared" si="11"/>
        <v>1.3766312199644324</v>
      </c>
      <c r="AT18" s="60">
        <f t="shared" si="12"/>
        <v>1.958870672937981</v>
      </c>
    </row>
    <row r="19" spans="1:46" s="8" customFormat="1" x14ac:dyDescent="0.15">
      <c r="A19" s="61" t="s">
        <v>203</v>
      </c>
      <c r="B19" s="55" t="s">
        <v>191</v>
      </c>
      <c r="C19" s="67" t="s">
        <v>475</v>
      </c>
      <c r="D19" s="132">
        <v>58.347233500000002</v>
      </c>
      <c r="E19" s="133">
        <v>52.3024573</v>
      </c>
      <c r="F19" s="133">
        <v>54.850472000000003</v>
      </c>
      <c r="G19" s="133">
        <v>61.108332099999998</v>
      </c>
      <c r="H19" s="133">
        <v>61.8496752</v>
      </c>
      <c r="I19" s="133">
        <v>60.319403299999998</v>
      </c>
      <c r="J19" s="133">
        <v>57.159202000000001</v>
      </c>
      <c r="K19" s="133">
        <v>58.899471400000003</v>
      </c>
      <c r="L19" s="133">
        <v>57.423302800000002</v>
      </c>
      <c r="M19" s="133">
        <v>47.465757199999999</v>
      </c>
      <c r="N19" s="133">
        <v>49.663399099999999</v>
      </c>
      <c r="O19" s="133">
        <v>47.7763475</v>
      </c>
      <c r="P19" s="133">
        <v>24.770996</v>
      </c>
      <c r="Q19" s="133">
        <v>22.0019822</v>
      </c>
      <c r="R19" s="134">
        <v>27.128459800000002</v>
      </c>
      <c r="S19" s="132">
        <v>5.6212171800000004</v>
      </c>
      <c r="T19" s="133">
        <v>6.0301787899999999</v>
      </c>
      <c r="U19" s="133">
        <v>5.3577204700000003</v>
      </c>
      <c r="V19" s="133">
        <v>5.2719719899999999</v>
      </c>
      <c r="W19" s="133">
        <v>5.9727807000000004</v>
      </c>
      <c r="X19" s="133">
        <v>5.8716649099999998</v>
      </c>
      <c r="Y19" s="133">
        <v>5.9328909300000001</v>
      </c>
      <c r="Z19" s="133">
        <v>6.2285338499999998</v>
      </c>
      <c r="AA19" s="133">
        <v>5.8606102900000003</v>
      </c>
      <c r="AB19" s="133">
        <v>6.4437420300000001</v>
      </c>
      <c r="AC19" s="133">
        <v>6.3717963900000001</v>
      </c>
      <c r="AD19" s="133">
        <v>6.0958392200000002</v>
      </c>
      <c r="AE19" s="133">
        <v>2.0441615999999998</v>
      </c>
      <c r="AF19" s="133">
        <v>1.6098357999999999</v>
      </c>
      <c r="AG19" s="134">
        <v>2.09806063</v>
      </c>
      <c r="AH19" s="79">
        <f t="shared" si="0"/>
        <v>55.16672093333333</v>
      </c>
      <c r="AI19" s="56">
        <f t="shared" si="1"/>
        <v>61.092470200000001</v>
      </c>
      <c r="AJ19" s="56">
        <f t="shared" si="2"/>
        <v>57.827325400000007</v>
      </c>
      <c r="AK19" s="56">
        <f t="shared" si="3"/>
        <v>48.301834600000007</v>
      </c>
      <c r="AL19" s="60">
        <f t="shared" si="4"/>
        <v>24.633812666666667</v>
      </c>
      <c r="AM19" s="79">
        <f t="shared" si="5"/>
        <v>5.6697054800000002</v>
      </c>
      <c r="AN19" s="56">
        <f t="shared" si="6"/>
        <v>5.7054725333333325</v>
      </c>
      <c r="AO19" s="56">
        <f t="shared" si="7"/>
        <v>6.0073450233333334</v>
      </c>
      <c r="AP19" s="56">
        <f t="shared" si="8"/>
        <v>6.3037925466666662</v>
      </c>
      <c r="AQ19" s="60">
        <f t="shared" si="9"/>
        <v>1.9173526766666666</v>
      </c>
      <c r="AR19" s="78">
        <f t="shared" si="10"/>
        <v>2.3554657834509358</v>
      </c>
      <c r="AS19" s="56">
        <f t="shared" si="11"/>
        <v>2.3771702396886769</v>
      </c>
      <c r="AT19" s="60">
        <f t="shared" si="12"/>
        <v>2.0218793254160343</v>
      </c>
    </row>
    <row r="20" spans="1:46" s="8" customFormat="1" x14ac:dyDescent="0.15">
      <c r="A20" s="61" t="s">
        <v>203</v>
      </c>
      <c r="B20" s="55" t="s">
        <v>192</v>
      </c>
      <c r="C20" s="67" t="s">
        <v>475</v>
      </c>
      <c r="D20" s="132">
        <v>64.070736800000006</v>
      </c>
      <c r="E20" s="133">
        <v>63.481996100000003</v>
      </c>
      <c r="F20" s="133">
        <v>64.772083499999994</v>
      </c>
      <c r="G20" s="133">
        <v>64.008854400000004</v>
      </c>
      <c r="H20" s="133">
        <v>67.669408500000003</v>
      </c>
      <c r="I20" s="133">
        <v>68.161805999999999</v>
      </c>
      <c r="J20" s="133">
        <v>61.6291297</v>
      </c>
      <c r="K20" s="133">
        <v>56.7686609</v>
      </c>
      <c r="L20" s="133">
        <v>63.729816200000002</v>
      </c>
      <c r="M20" s="133">
        <v>55.761533</v>
      </c>
      <c r="N20" s="133">
        <v>51.260170700000003</v>
      </c>
      <c r="O20" s="133">
        <v>52.905527300000003</v>
      </c>
      <c r="P20" s="133">
        <v>29.508495100000001</v>
      </c>
      <c r="Q20" s="133">
        <v>25.491801500000001</v>
      </c>
      <c r="R20" s="134">
        <v>26.612000500000001</v>
      </c>
      <c r="S20" s="132">
        <v>8.8114502899999998</v>
      </c>
      <c r="T20" s="133">
        <v>8.7208464299999999</v>
      </c>
      <c r="U20" s="133">
        <v>8.4330979300000006</v>
      </c>
      <c r="V20" s="133">
        <v>11.178623099999999</v>
      </c>
      <c r="W20" s="133">
        <v>10.5757932</v>
      </c>
      <c r="X20" s="133">
        <v>10.4630204</v>
      </c>
      <c r="Y20" s="133">
        <v>10.236470799999999</v>
      </c>
      <c r="Z20" s="133">
        <v>10.1070501</v>
      </c>
      <c r="AA20" s="133">
        <v>9.5742617499999998</v>
      </c>
      <c r="AB20" s="133">
        <v>11.046132</v>
      </c>
      <c r="AC20" s="133">
        <v>10.426175799999999</v>
      </c>
      <c r="AD20" s="133">
        <v>9.8100816799999997</v>
      </c>
      <c r="AE20" s="133">
        <v>3.80461165</v>
      </c>
      <c r="AF20" s="133">
        <v>3.5056344400000001</v>
      </c>
      <c r="AG20" s="134">
        <v>3.81101132</v>
      </c>
      <c r="AH20" s="79">
        <f t="shared" si="0"/>
        <v>64.10827213333333</v>
      </c>
      <c r="AI20" s="56">
        <f t="shared" si="1"/>
        <v>66.613356300000007</v>
      </c>
      <c r="AJ20" s="56">
        <f t="shared" si="2"/>
        <v>60.709202266666672</v>
      </c>
      <c r="AK20" s="56">
        <f t="shared" si="3"/>
        <v>53.309077000000002</v>
      </c>
      <c r="AL20" s="60">
        <f t="shared" si="4"/>
        <v>27.204099033333335</v>
      </c>
      <c r="AM20" s="79">
        <f t="shared" si="5"/>
        <v>8.6551315500000001</v>
      </c>
      <c r="AN20" s="56">
        <f t="shared" si="6"/>
        <v>10.739145566666666</v>
      </c>
      <c r="AO20" s="56">
        <f t="shared" si="7"/>
        <v>9.9725942166666659</v>
      </c>
      <c r="AP20" s="56">
        <f t="shared" si="8"/>
        <v>10.42746316</v>
      </c>
      <c r="AQ20" s="60">
        <f t="shared" si="9"/>
        <v>3.7070858033333334</v>
      </c>
      <c r="AR20" s="78">
        <f t="shared" si="10"/>
        <v>2.1712641252247393</v>
      </c>
      <c r="AS20" s="56">
        <f t="shared" si="11"/>
        <v>2.490290696010637</v>
      </c>
      <c r="AT20" s="60">
        <f t="shared" si="12"/>
        <v>2.4339426680831453</v>
      </c>
    </row>
    <row r="21" spans="1:46" s="8" customFormat="1" x14ac:dyDescent="0.15">
      <c r="A21" s="61" t="s">
        <v>205</v>
      </c>
      <c r="B21" s="55" t="s">
        <v>191</v>
      </c>
      <c r="C21" s="68" t="s">
        <v>476</v>
      </c>
      <c r="D21" s="79">
        <v>19.910023795359905</v>
      </c>
      <c r="E21" s="56">
        <v>18.629369150230023</v>
      </c>
      <c r="F21" s="56">
        <v>19.480392156862745</v>
      </c>
      <c r="G21" s="56">
        <v>33.150259459868948</v>
      </c>
      <c r="H21" s="56">
        <v>31.026809942472592</v>
      </c>
      <c r="I21" s="56">
        <v>33.367139959432045</v>
      </c>
      <c r="J21" s="56">
        <v>48.500407889054173</v>
      </c>
      <c r="K21" s="56">
        <v>45.195805692274774</v>
      </c>
      <c r="L21" s="56">
        <v>47.480498775835564</v>
      </c>
      <c r="M21" s="56">
        <v>53.663479923518167</v>
      </c>
      <c r="N21" s="56">
        <v>55.34474988733664</v>
      </c>
      <c r="O21" s="56">
        <v>53.930485626116621</v>
      </c>
      <c r="P21" s="56">
        <v>7.3532280085820165</v>
      </c>
      <c r="Q21" s="56">
        <v>8.1366489853520854</v>
      </c>
      <c r="R21" s="60">
        <v>8.3918128654970765</v>
      </c>
      <c r="S21" s="79">
        <v>33.473378941106482</v>
      </c>
      <c r="T21" s="56">
        <v>31.880915869070915</v>
      </c>
      <c r="U21" s="56">
        <v>31.661764705882351</v>
      </c>
      <c r="V21" s="56">
        <v>26.328548161054506</v>
      </c>
      <c r="W21" s="56">
        <v>26.174970150873765</v>
      </c>
      <c r="X21" s="56">
        <v>26.713995943204864</v>
      </c>
      <c r="Y21" s="56">
        <v>20.888718268630932</v>
      </c>
      <c r="Z21" s="56">
        <v>18.624723589414366</v>
      </c>
      <c r="AA21" s="56">
        <v>18.943232932870238</v>
      </c>
      <c r="AB21" s="56">
        <v>14.791586998087954</v>
      </c>
      <c r="AC21" s="56">
        <v>17.363677332131591</v>
      </c>
      <c r="AD21" s="56">
        <v>15.58388825726815</v>
      </c>
      <c r="AE21" s="56">
        <v>10.607242702034979</v>
      </c>
      <c r="AF21" s="56">
        <v>14.380261813226921</v>
      </c>
      <c r="AG21" s="60">
        <v>13.567251461988302</v>
      </c>
      <c r="AH21" s="79">
        <f t="shared" si="0"/>
        <v>19.339928367484223</v>
      </c>
      <c r="AI21" s="56">
        <f t="shared" si="1"/>
        <v>32.514736453924534</v>
      </c>
      <c r="AJ21" s="56">
        <f t="shared" si="2"/>
        <v>47.058904119054837</v>
      </c>
      <c r="AK21" s="56">
        <f t="shared" si="3"/>
        <v>54.31290514565714</v>
      </c>
      <c r="AL21" s="60">
        <f t="shared" si="4"/>
        <v>7.9605632864770586</v>
      </c>
      <c r="AM21" s="79">
        <f t="shared" si="5"/>
        <v>32.338686505353245</v>
      </c>
      <c r="AN21" s="56">
        <f t="shared" si="6"/>
        <v>26.40583808504438</v>
      </c>
      <c r="AO21" s="56">
        <f t="shared" si="7"/>
        <v>19.485558263638513</v>
      </c>
      <c r="AP21" s="56">
        <f t="shared" si="8"/>
        <v>15.913050862495899</v>
      </c>
      <c r="AQ21" s="60">
        <f t="shared" si="9"/>
        <v>12.851585325750067</v>
      </c>
      <c r="AR21" s="78">
        <f t="shared" si="10"/>
        <v>2.7076576127005367</v>
      </c>
      <c r="AS21" s="56">
        <f t="shared" si="11"/>
        <v>2.2895628389239038</v>
      </c>
      <c r="AT21" s="60">
        <f t="shared" si="12"/>
        <v>2.3213568354170935</v>
      </c>
    </row>
    <row r="22" spans="1:46" s="8" customFormat="1" x14ac:dyDescent="0.15">
      <c r="A22" s="61" t="s">
        <v>205</v>
      </c>
      <c r="B22" s="55" t="s">
        <v>192</v>
      </c>
      <c r="C22" s="68" t="s">
        <v>476</v>
      </c>
      <c r="D22" s="79">
        <v>23.36570227249975</v>
      </c>
      <c r="E22" s="56">
        <v>23.566006729791063</v>
      </c>
      <c r="F22" s="56">
        <v>24.371381139409646</v>
      </c>
      <c r="G22" s="56">
        <v>36.517270346395215</v>
      </c>
      <c r="H22" s="56">
        <v>38.017369532900396</v>
      </c>
      <c r="I22" s="56">
        <v>41.988154314070755</v>
      </c>
      <c r="J22" s="56">
        <v>44.238695418433785</v>
      </c>
      <c r="K22" s="56">
        <v>42.121740915623072</v>
      </c>
      <c r="L22" s="56">
        <v>46.528973034997129</v>
      </c>
      <c r="M22" s="56">
        <v>44.840147629775203</v>
      </c>
      <c r="N22" s="56">
        <v>47.668210585864301</v>
      </c>
      <c r="O22" s="56">
        <v>50.022198695399744</v>
      </c>
      <c r="P22" s="56">
        <v>10.739230300473444</v>
      </c>
      <c r="Q22" s="56">
        <v>10.500639795265515</v>
      </c>
      <c r="R22" s="60">
        <v>11.906218924500878</v>
      </c>
      <c r="S22" s="79">
        <v>39.91891080188207</v>
      </c>
      <c r="T22" s="56">
        <v>43.450191720791928</v>
      </c>
      <c r="U22" s="56">
        <v>42.924241810746246</v>
      </c>
      <c r="V22" s="56">
        <v>31.81301576320601</v>
      </c>
      <c r="W22" s="56">
        <v>34.418277130115015</v>
      </c>
      <c r="X22" s="56">
        <v>34.372498799423724</v>
      </c>
      <c r="Y22" s="56">
        <v>29.442685622125321</v>
      </c>
      <c r="Z22" s="56">
        <v>31.5130363375077</v>
      </c>
      <c r="AA22" s="56">
        <v>30.485578678349761</v>
      </c>
      <c r="AB22" s="56">
        <v>25.422997651344488</v>
      </c>
      <c r="AC22" s="56">
        <v>26.29494749496164</v>
      </c>
      <c r="AD22" s="56">
        <v>24.350261261568935</v>
      </c>
      <c r="AE22" s="56">
        <v>22.223784746636667</v>
      </c>
      <c r="AF22" s="56">
        <v>21.645073576455534</v>
      </c>
      <c r="AG22" s="60">
        <v>23.571483209668784</v>
      </c>
      <c r="AH22" s="79">
        <f t="shared" si="0"/>
        <v>23.767696713900154</v>
      </c>
      <c r="AI22" s="56">
        <f t="shared" si="1"/>
        <v>38.840931397788786</v>
      </c>
      <c r="AJ22" s="56">
        <f t="shared" si="2"/>
        <v>44.296469789684664</v>
      </c>
      <c r="AK22" s="56">
        <f t="shared" si="3"/>
        <v>47.51018563701308</v>
      </c>
      <c r="AL22" s="60">
        <f t="shared" si="4"/>
        <v>11.048696340079944</v>
      </c>
      <c r="AM22" s="79">
        <f t="shared" si="5"/>
        <v>42.097781444473412</v>
      </c>
      <c r="AN22" s="56">
        <f t="shared" si="6"/>
        <v>33.534597230914919</v>
      </c>
      <c r="AO22" s="56">
        <f t="shared" si="7"/>
        <v>30.480433545994259</v>
      </c>
      <c r="AP22" s="56">
        <f t="shared" si="8"/>
        <v>25.356068802625021</v>
      </c>
      <c r="AQ22" s="60">
        <f t="shared" si="9"/>
        <v>22.480113844253662</v>
      </c>
      <c r="AR22" s="78">
        <f t="shared" si="10"/>
        <v>2.1757334202498351</v>
      </c>
      <c r="AS22" s="56">
        <f t="shared" si="11"/>
        <v>2.2442448450061496</v>
      </c>
      <c r="AT22" s="60">
        <f t="shared" si="12"/>
        <v>2.0469454907517015</v>
      </c>
    </row>
    <row r="23" spans="1:46" s="8" customFormat="1" x14ac:dyDescent="0.15">
      <c r="A23" s="61" t="s">
        <v>198</v>
      </c>
      <c r="B23" s="55" t="s">
        <v>191</v>
      </c>
      <c r="C23" s="67" t="s">
        <v>475</v>
      </c>
      <c r="D23" s="132">
        <v>71.951051800000002</v>
      </c>
      <c r="E23" s="133">
        <v>66.793567400000001</v>
      </c>
      <c r="F23" s="133">
        <v>70.738778400000001</v>
      </c>
      <c r="G23" s="133">
        <v>71.601566500000004</v>
      </c>
      <c r="H23" s="133">
        <v>72.250337400000006</v>
      </c>
      <c r="I23" s="133">
        <v>69.304737299999999</v>
      </c>
      <c r="J23" s="133">
        <v>61.6029269</v>
      </c>
      <c r="K23" s="133">
        <v>59.637880899999999</v>
      </c>
      <c r="L23" s="133">
        <v>58.533203899999997</v>
      </c>
      <c r="M23" s="133">
        <v>52.548577899999998</v>
      </c>
      <c r="N23" s="133">
        <v>54.453998300000002</v>
      </c>
      <c r="O23" s="133">
        <v>51.5931955</v>
      </c>
      <c r="P23" s="133">
        <v>49.122415099999998</v>
      </c>
      <c r="Q23" s="133">
        <v>43.445809799999999</v>
      </c>
      <c r="R23" s="134">
        <v>50.896538499999998</v>
      </c>
      <c r="S23" s="132">
        <v>5.2413034500000002</v>
      </c>
      <c r="T23" s="133">
        <v>5.0935346199999998</v>
      </c>
      <c r="U23" s="133">
        <v>4.6552700900000001</v>
      </c>
      <c r="V23" s="133">
        <v>5.57044213</v>
      </c>
      <c r="W23" s="133">
        <v>7.2402159199999998</v>
      </c>
      <c r="X23" s="133">
        <v>5.7159550100000001</v>
      </c>
      <c r="Y23" s="133">
        <v>6.3479158199999999</v>
      </c>
      <c r="Z23" s="133">
        <v>7.4025780499999998</v>
      </c>
      <c r="AA23" s="133">
        <v>6.0169139100000004</v>
      </c>
      <c r="AB23" s="133">
        <v>7.3419962200000004</v>
      </c>
      <c r="AC23" s="133">
        <v>9.4110060200000003</v>
      </c>
      <c r="AD23" s="133">
        <v>7.4775928299999999</v>
      </c>
      <c r="AE23" s="133">
        <v>4.9846821500000003</v>
      </c>
      <c r="AF23" s="133">
        <v>5.0089394699999996</v>
      </c>
      <c r="AG23" s="134">
        <v>5.0020775400000002</v>
      </c>
      <c r="AH23" s="79">
        <f t="shared" si="0"/>
        <v>69.827799200000001</v>
      </c>
      <c r="AI23" s="56">
        <f t="shared" si="1"/>
        <v>71.052213733333346</v>
      </c>
      <c r="AJ23" s="56">
        <f t="shared" si="2"/>
        <v>59.924670566666663</v>
      </c>
      <c r="AK23" s="56">
        <f t="shared" si="3"/>
        <v>52.865257233333331</v>
      </c>
      <c r="AL23" s="60">
        <f t="shared" si="4"/>
        <v>47.821587799999996</v>
      </c>
      <c r="AM23" s="79">
        <f t="shared" si="5"/>
        <v>4.99670272</v>
      </c>
      <c r="AN23" s="56">
        <f t="shared" si="6"/>
        <v>6.1755376866666678</v>
      </c>
      <c r="AO23" s="56">
        <f t="shared" si="7"/>
        <v>6.5891359266666667</v>
      </c>
      <c r="AP23" s="56">
        <f t="shared" si="8"/>
        <v>8.0768650233333332</v>
      </c>
      <c r="AQ23" s="60">
        <f t="shared" si="9"/>
        <v>4.9985663866666661</v>
      </c>
      <c r="AR23" s="78">
        <f t="shared" si="10"/>
        <v>1.4647295262972526</v>
      </c>
      <c r="AS23" s="56">
        <f t="shared" si="11"/>
        <v>1.5373995261563751</v>
      </c>
      <c r="AT23" s="60">
        <f t="shared" si="12"/>
        <v>1.3898544082717925</v>
      </c>
    </row>
    <row r="24" spans="1:46" s="8" customFormat="1" x14ac:dyDescent="0.15">
      <c r="A24" s="61" t="s">
        <v>198</v>
      </c>
      <c r="B24" s="55" t="s">
        <v>192</v>
      </c>
      <c r="C24" s="67" t="s">
        <v>475</v>
      </c>
      <c r="D24" s="132">
        <v>70.313794099999996</v>
      </c>
      <c r="E24" s="133">
        <v>67.009905200000006</v>
      </c>
      <c r="F24" s="133">
        <v>64.0694716</v>
      </c>
      <c r="G24" s="133">
        <v>70.865638700000005</v>
      </c>
      <c r="H24" s="133">
        <v>73.771804000000003</v>
      </c>
      <c r="I24" s="133">
        <v>71.3386335</v>
      </c>
      <c r="J24" s="133">
        <v>64.365886900000007</v>
      </c>
      <c r="K24" s="133">
        <v>58.224928800000001</v>
      </c>
      <c r="L24" s="133">
        <v>61.719996399999999</v>
      </c>
      <c r="M24" s="133">
        <v>47.071592199999998</v>
      </c>
      <c r="N24" s="133">
        <v>49.921424799999997</v>
      </c>
      <c r="O24" s="133">
        <v>41.977908200000002</v>
      </c>
      <c r="P24" s="133">
        <v>40.950121899999999</v>
      </c>
      <c r="Q24" s="133">
        <v>36.414095799999998</v>
      </c>
      <c r="R24" s="134">
        <v>36.887677699999998</v>
      </c>
      <c r="S24" s="132">
        <v>7.1991656700000002</v>
      </c>
      <c r="T24" s="133">
        <v>5.4977552899999997</v>
      </c>
      <c r="U24" s="133">
        <v>6.46410266</v>
      </c>
      <c r="V24" s="133">
        <v>8.9961378700000001</v>
      </c>
      <c r="W24" s="133">
        <v>8.7182736900000002</v>
      </c>
      <c r="X24" s="133">
        <v>8.9834133699999992</v>
      </c>
      <c r="Y24" s="133">
        <v>10.801076999999999</v>
      </c>
      <c r="Z24" s="133">
        <v>10.4608843</v>
      </c>
      <c r="AA24" s="133">
        <v>10.719123400000001</v>
      </c>
      <c r="AB24" s="133">
        <v>10.234353</v>
      </c>
      <c r="AC24" s="133">
        <v>10.384010999999999</v>
      </c>
      <c r="AD24" s="133">
        <v>10.0276148</v>
      </c>
      <c r="AE24" s="133">
        <v>3.9171114199999999</v>
      </c>
      <c r="AF24" s="133">
        <v>3.7982444800000001</v>
      </c>
      <c r="AG24" s="134">
        <v>3.7705257300000001</v>
      </c>
      <c r="AH24" s="79">
        <f t="shared" si="0"/>
        <v>67.131056966666662</v>
      </c>
      <c r="AI24" s="56">
        <f t="shared" si="1"/>
        <v>71.992025400000003</v>
      </c>
      <c r="AJ24" s="56">
        <f t="shared" si="2"/>
        <v>61.436937366666676</v>
      </c>
      <c r="AK24" s="56">
        <f t="shared" si="3"/>
        <v>46.323641733333339</v>
      </c>
      <c r="AL24" s="60">
        <f t="shared" si="4"/>
        <v>38.083965133333329</v>
      </c>
      <c r="AM24" s="79">
        <f t="shared" si="5"/>
        <v>6.3870078733333342</v>
      </c>
      <c r="AN24" s="56">
        <f t="shared" si="6"/>
        <v>8.8992749766666677</v>
      </c>
      <c r="AO24" s="56">
        <f t="shared" si="7"/>
        <v>10.660361566666667</v>
      </c>
      <c r="AP24" s="56">
        <f t="shared" si="8"/>
        <v>10.215326266666667</v>
      </c>
      <c r="AQ24" s="60">
        <f t="shared" si="9"/>
        <v>3.8286272100000005</v>
      </c>
      <c r="AR24" s="78">
        <f t="shared" si="10"/>
        <v>1.7170594576422982</v>
      </c>
      <c r="AS24" s="56">
        <f t="shared" si="11"/>
        <v>1.8402188418475025</v>
      </c>
      <c r="AT24" s="60">
        <f t="shared" si="12"/>
        <v>1.7368800530373318</v>
      </c>
    </row>
    <row r="25" spans="1:46" s="8" customFormat="1" x14ac:dyDescent="0.15">
      <c r="A25" s="61" t="s">
        <v>199</v>
      </c>
      <c r="B25" s="55" t="s">
        <v>191</v>
      </c>
      <c r="C25" s="67" t="s">
        <v>475</v>
      </c>
      <c r="D25" s="132">
        <v>71.057718899999998</v>
      </c>
      <c r="E25" s="133">
        <v>68.353319200000001</v>
      </c>
      <c r="F25" s="133">
        <v>63.475960899999997</v>
      </c>
      <c r="G25" s="133">
        <v>69.8579151</v>
      </c>
      <c r="H25" s="133">
        <v>69.088277300000001</v>
      </c>
      <c r="I25" s="133">
        <v>67.7996093</v>
      </c>
      <c r="J25" s="133">
        <v>61.464279300000001</v>
      </c>
      <c r="K25" s="133">
        <v>66.801798199999993</v>
      </c>
      <c r="L25" s="133">
        <v>62.971919399999997</v>
      </c>
      <c r="M25" s="133">
        <v>53.468109599999998</v>
      </c>
      <c r="N25" s="133">
        <v>54.902519900000001</v>
      </c>
      <c r="O25" s="133">
        <v>53.768010599999997</v>
      </c>
      <c r="P25" s="133">
        <v>57.973890699999998</v>
      </c>
      <c r="Q25" s="133">
        <v>58.276144799999997</v>
      </c>
      <c r="R25" s="134">
        <v>59.981547900000002</v>
      </c>
      <c r="S25" s="132">
        <v>9.5844416300000006</v>
      </c>
      <c r="T25" s="133">
        <v>8.3589374400000001</v>
      </c>
      <c r="U25" s="133">
        <v>6.9388643400000003</v>
      </c>
      <c r="V25" s="133">
        <v>6.7335907300000004</v>
      </c>
      <c r="W25" s="133">
        <v>6.72248891</v>
      </c>
      <c r="X25" s="133">
        <v>6.6192916400000001</v>
      </c>
      <c r="Y25" s="133">
        <v>5.5536582599999997</v>
      </c>
      <c r="Z25" s="133">
        <v>6.9390330499999999</v>
      </c>
      <c r="AA25" s="133">
        <v>5.5908467499999999</v>
      </c>
      <c r="AB25" s="133">
        <v>7.7776831</v>
      </c>
      <c r="AC25" s="133">
        <v>7.6736643300000003</v>
      </c>
      <c r="AD25" s="133">
        <v>8.0579321099999994</v>
      </c>
      <c r="AE25" s="133">
        <v>5.0869794400000004</v>
      </c>
      <c r="AF25" s="133">
        <v>5.3853394899999998</v>
      </c>
      <c r="AG25" s="134">
        <v>5.5795029999999999</v>
      </c>
      <c r="AH25" s="79">
        <f t="shared" si="0"/>
        <v>67.628999666666658</v>
      </c>
      <c r="AI25" s="56">
        <f t="shared" si="1"/>
        <v>68.915267233333338</v>
      </c>
      <c r="AJ25" s="56">
        <f t="shared" si="2"/>
        <v>63.745998966666662</v>
      </c>
      <c r="AK25" s="56">
        <f t="shared" si="3"/>
        <v>54.04621336666667</v>
      </c>
      <c r="AL25" s="60">
        <f t="shared" si="4"/>
        <v>58.743861133333333</v>
      </c>
      <c r="AM25" s="79">
        <f t="shared" si="5"/>
        <v>8.2940811366666676</v>
      </c>
      <c r="AN25" s="56">
        <f t="shared" si="6"/>
        <v>6.6917904266666666</v>
      </c>
      <c r="AO25" s="56">
        <f t="shared" si="7"/>
        <v>6.0278460199999992</v>
      </c>
      <c r="AP25" s="56">
        <f t="shared" si="8"/>
        <v>7.8364265133333335</v>
      </c>
      <c r="AQ25" s="60">
        <f t="shared" si="9"/>
        <v>5.35060731</v>
      </c>
      <c r="AR25" s="78">
        <f t="shared" si="10"/>
        <v>1.2256848391926196</v>
      </c>
      <c r="AS25" s="56">
        <f t="shared" si="11"/>
        <v>1.1729210886304202</v>
      </c>
      <c r="AT25" s="60">
        <f t="shared" si="12"/>
        <v>1.0582581330816239</v>
      </c>
    </row>
    <row r="26" spans="1:46" s="8" customFormat="1" x14ac:dyDescent="0.15">
      <c r="A26" s="61" t="s">
        <v>199</v>
      </c>
      <c r="B26" s="55" t="s">
        <v>192</v>
      </c>
      <c r="C26" s="67" t="s">
        <v>475</v>
      </c>
      <c r="D26" s="132">
        <v>75.595539799999997</v>
      </c>
      <c r="E26" s="133">
        <v>69.431426000000002</v>
      </c>
      <c r="F26" s="133">
        <v>75.545836399999999</v>
      </c>
      <c r="G26" s="133">
        <v>73.650686199999996</v>
      </c>
      <c r="H26" s="133">
        <v>68.839341599999997</v>
      </c>
      <c r="I26" s="133">
        <v>74.094878199999997</v>
      </c>
      <c r="J26" s="133">
        <v>64.462735199999997</v>
      </c>
      <c r="K26" s="133">
        <v>61.855817299999998</v>
      </c>
      <c r="L26" s="133">
        <v>65.9735412</v>
      </c>
      <c r="M26" s="133">
        <v>53.893231499999999</v>
      </c>
      <c r="N26" s="133">
        <v>53.102696600000002</v>
      </c>
      <c r="O26" s="133">
        <v>53.434346699999999</v>
      </c>
      <c r="P26" s="133">
        <v>76.4183606</v>
      </c>
      <c r="Q26" s="133">
        <v>72.073065</v>
      </c>
      <c r="R26" s="134">
        <v>71.404978900000003</v>
      </c>
      <c r="S26" s="132">
        <v>13.2475925</v>
      </c>
      <c r="T26" s="133">
        <v>11.0608538</v>
      </c>
      <c r="U26" s="133">
        <v>12.447499000000001</v>
      </c>
      <c r="V26" s="133">
        <v>13.5608345</v>
      </c>
      <c r="W26" s="133">
        <v>13.321942699999999</v>
      </c>
      <c r="X26" s="133">
        <v>12.9074537</v>
      </c>
      <c r="Y26" s="133">
        <v>13.5654848</v>
      </c>
      <c r="Z26" s="133">
        <v>15.008327400000001</v>
      </c>
      <c r="AA26" s="133">
        <v>15.117231</v>
      </c>
      <c r="AB26" s="133">
        <v>16.980751000000001</v>
      </c>
      <c r="AC26" s="133">
        <v>17.074499899999999</v>
      </c>
      <c r="AD26" s="133">
        <v>17.9269383</v>
      </c>
      <c r="AE26" s="133">
        <v>11.217628100000001</v>
      </c>
      <c r="AF26" s="133">
        <v>11.1360931</v>
      </c>
      <c r="AG26" s="134">
        <v>10.8615206</v>
      </c>
      <c r="AH26" s="79">
        <f t="shared" si="0"/>
        <v>73.524267399999999</v>
      </c>
      <c r="AI26" s="56">
        <f t="shared" si="1"/>
        <v>72.194968666666668</v>
      </c>
      <c r="AJ26" s="56">
        <f t="shared" si="2"/>
        <v>64.09736456666667</v>
      </c>
      <c r="AK26" s="56">
        <f t="shared" si="3"/>
        <v>53.476758266666671</v>
      </c>
      <c r="AL26" s="60">
        <f t="shared" si="4"/>
        <v>73.29880150000001</v>
      </c>
      <c r="AM26" s="79">
        <f t="shared" si="5"/>
        <v>12.251981766666667</v>
      </c>
      <c r="AN26" s="56">
        <f t="shared" si="6"/>
        <v>13.263410299999999</v>
      </c>
      <c r="AO26" s="56">
        <f t="shared" si="7"/>
        <v>14.563681066666666</v>
      </c>
      <c r="AP26" s="56">
        <f t="shared" si="8"/>
        <v>17.327396400000001</v>
      </c>
      <c r="AQ26" s="60">
        <f t="shared" si="9"/>
        <v>11.071747266666668</v>
      </c>
      <c r="AR26" s="78">
        <f t="shared" si="10"/>
        <v>0.98923268186415392</v>
      </c>
      <c r="AS26" s="56">
        <f t="shared" si="11"/>
        <v>0.96334776382827625</v>
      </c>
      <c r="AT26" s="60">
        <f t="shared" si="12"/>
        <v>1.0579911592131288</v>
      </c>
    </row>
    <row r="27" spans="1:46" s="8" customFormat="1" x14ac:dyDescent="0.15">
      <c r="A27" s="61" t="s">
        <v>200</v>
      </c>
      <c r="B27" s="55" t="s">
        <v>191</v>
      </c>
      <c r="C27" s="67" t="s">
        <v>475</v>
      </c>
      <c r="D27" s="132">
        <v>53.599447499999997</v>
      </c>
      <c r="E27" s="133">
        <v>48.639582599999997</v>
      </c>
      <c r="F27" s="133">
        <v>51.254692300000002</v>
      </c>
      <c r="G27" s="133">
        <v>50.3280587</v>
      </c>
      <c r="H27" s="133">
        <v>45.365945500000002</v>
      </c>
      <c r="I27" s="133">
        <v>47.197234299999998</v>
      </c>
      <c r="J27" s="133">
        <v>43.038350399999999</v>
      </c>
      <c r="K27" s="133">
        <v>43.324558099999997</v>
      </c>
      <c r="L27" s="133">
        <v>41.121406700000001</v>
      </c>
      <c r="M27" s="133">
        <v>29.468148500000002</v>
      </c>
      <c r="N27" s="133">
        <v>32.777803200000001</v>
      </c>
      <c r="O27" s="133">
        <v>30.690326299999999</v>
      </c>
      <c r="P27" s="133">
        <v>27.6826176</v>
      </c>
      <c r="Q27" s="133">
        <v>26.1526946</v>
      </c>
      <c r="R27" s="134">
        <v>27.458917100000001</v>
      </c>
      <c r="S27" s="132">
        <v>6.7508456299999997</v>
      </c>
      <c r="T27" s="133">
        <v>5.95689636</v>
      </c>
      <c r="U27" s="133">
        <v>5.4078034400000004</v>
      </c>
      <c r="V27" s="133">
        <v>7.38131995</v>
      </c>
      <c r="W27" s="133">
        <v>7.76148214</v>
      </c>
      <c r="X27" s="133">
        <v>7.1983203299999996</v>
      </c>
      <c r="Y27" s="133">
        <v>7.2822258299999998</v>
      </c>
      <c r="Z27" s="133">
        <v>7.31181093</v>
      </c>
      <c r="AA27" s="133">
        <v>7.3085764400000004</v>
      </c>
      <c r="AB27" s="133">
        <v>6.5127846399999996</v>
      </c>
      <c r="AC27" s="133">
        <v>7.4470033400000002</v>
      </c>
      <c r="AD27" s="133">
        <v>7.0177447099999997</v>
      </c>
      <c r="AE27" s="133">
        <v>3.5337423299999999</v>
      </c>
      <c r="AF27" s="133">
        <v>2.9823686</v>
      </c>
      <c r="AG27" s="134">
        <v>3.2779795900000002</v>
      </c>
      <c r="AH27" s="79">
        <f t="shared" si="0"/>
        <v>51.164574133333332</v>
      </c>
      <c r="AI27" s="56">
        <f t="shared" si="1"/>
        <v>47.630412833333331</v>
      </c>
      <c r="AJ27" s="56">
        <f t="shared" si="2"/>
        <v>42.49477173333333</v>
      </c>
      <c r="AK27" s="56">
        <f t="shared" si="3"/>
        <v>30.978759333333333</v>
      </c>
      <c r="AL27" s="60">
        <f t="shared" si="4"/>
        <v>27.098076433333336</v>
      </c>
      <c r="AM27" s="79">
        <f t="shared" si="5"/>
        <v>6.0385151433333322</v>
      </c>
      <c r="AN27" s="56">
        <f t="shared" si="6"/>
        <v>7.4470408066666662</v>
      </c>
      <c r="AO27" s="56">
        <f t="shared" si="7"/>
        <v>7.3008710666666667</v>
      </c>
      <c r="AP27" s="56">
        <f t="shared" si="8"/>
        <v>6.9925108966666665</v>
      </c>
      <c r="AQ27" s="60">
        <f t="shared" si="9"/>
        <v>3.2646968400000005</v>
      </c>
      <c r="AR27" s="78">
        <f t="shared" si="10"/>
        <v>1.9362131238629687</v>
      </c>
      <c r="AS27" s="56">
        <f t="shared" si="11"/>
        <v>1.859830634813439</v>
      </c>
      <c r="AT27" s="60">
        <f t="shared" si="12"/>
        <v>1.8665955439298807</v>
      </c>
    </row>
    <row r="28" spans="1:46" s="8" customFormat="1" x14ac:dyDescent="0.15">
      <c r="A28" s="61" t="s">
        <v>200</v>
      </c>
      <c r="B28" s="55" t="s">
        <v>192</v>
      </c>
      <c r="C28" s="67" t="s">
        <v>475</v>
      </c>
      <c r="D28" s="132">
        <v>63.662402499999999</v>
      </c>
      <c r="E28" s="133">
        <v>61.925062199999999</v>
      </c>
      <c r="F28" s="133">
        <v>59.371321700000003</v>
      </c>
      <c r="G28" s="133">
        <v>72.087741399999999</v>
      </c>
      <c r="H28" s="133">
        <v>76.032547300000004</v>
      </c>
      <c r="I28" s="133">
        <v>73.450077399999998</v>
      </c>
      <c r="J28" s="133">
        <v>75.329427800000005</v>
      </c>
      <c r="K28" s="133">
        <v>73.758706399999994</v>
      </c>
      <c r="L28" s="133">
        <v>75.608627200000001</v>
      </c>
      <c r="M28" s="133">
        <v>59.262954299999997</v>
      </c>
      <c r="N28" s="133">
        <v>58.469520099999997</v>
      </c>
      <c r="O28" s="133">
        <v>54.143625299999997</v>
      </c>
      <c r="P28" s="133">
        <v>32.384832000000003</v>
      </c>
      <c r="Q28" s="133">
        <v>26.212561999999998</v>
      </c>
      <c r="R28" s="134">
        <v>30.095956999999999</v>
      </c>
      <c r="S28" s="132">
        <v>8.3876836099999998</v>
      </c>
      <c r="T28" s="133">
        <v>8.6298276299999994</v>
      </c>
      <c r="U28" s="133">
        <v>8.7908790900000007</v>
      </c>
      <c r="V28" s="133">
        <v>12.922449800000001</v>
      </c>
      <c r="W28" s="133">
        <v>13.632394</v>
      </c>
      <c r="X28" s="133">
        <v>12.0832306</v>
      </c>
      <c r="Y28" s="133">
        <v>11.300858699999999</v>
      </c>
      <c r="Z28" s="133">
        <v>11.4700012</v>
      </c>
      <c r="AA28" s="133">
        <v>11.5153198</v>
      </c>
      <c r="AB28" s="133">
        <v>12.580678000000001</v>
      </c>
      <c r="AC28" s="133">
        <v>11.6493731</v>
      </c>
      <c r="AD28" s="133">
        <v>11.7501239</v>
      </c>
      <c r="AE28" s="133">
        <v>4.7025699400000001</v>
      </c>
      <c r="AF28" s="133">
        <v>4.4367601600000004</v>
      </c>
      <c r="AG28" s="134">
        <v>4.8917431899999997</v>
      </c>
      <c r="AH28" s="79">
        <f t="shared" si="0"/>
        <v>61.652928800000005</v>
      </c>
      <c r="AI28" s="56">
        <f t="shared" si="1"/>
        <v>73.856788699999996</v>
      </c>
      <c r="AJ28" s="56">
        <f t="shared" si="2"/>
        <v>74.898920466666667</v>
      </c>
      <c r="AK28" s="56">
        <f t="shared" si="3"/>
        <v>57.292033233333335</v>
      </c>
      <c r="AL28" s="60">
        <f t="shared" si="4"/>
        <v>29.564450333333337</v>
      </c>
      <c r="AM28" s="79">
        <f t="shared" si="5"/>
        <v>8.6027967766666666</v>
      </c>
      <c r="AN28" s="56">
        <f t="shared" si="6"/>
        <v>12.879358133333334</v>
      </c>
      <c r="AO28" s="56">
        <f t="shared" si="7"/>
        <v>11.428726566666667</v>
      </c>
      <c r="AP28" s="56">
        <f t="shared" si="8"/>
        <v>11.993391666666668</v>
      </c>
      <c r="AQ28" s="60">
        <f t="shared" si="9"/>
        <v>4.6770244300000003</v>
      </c>
      <c r="AR28" s="78">
        <f t="shared" si="10"/>
        <v>1.9658092560121971</v>
      </c>
      <c r="AS28" s="56">
        <f t="shared" si="11"/>
        <v>2.3624192934670027</v>
      </c>
      <c r="AT28" s="60">
        <f t="shared" si="12"/>
        <v>1.9727341350201957</v>
      </c>
    </row>
    <row r="29" spans="1:46" s="8" customFormat="1" x14ac:dyDescent="0.15">
      <c r="A29" s="61" t="s">
        <v>201</v>
      </c>
      <c r="B29" s="55" t="s">
        <v>191</v>
      </c>
      <c r="C29" s="67" t="s">
        <v>475</v>
      </c>
      <c r="D29" s="132">
        <v>30.770262599999999</v>
      </c>
      <c r="E29" s="133">
        <v>34.405572399999997</v>
      </c>
      <c r="F29" s="133">
        <v>35.197969899999997</v>
      </c>
      <c r="G29" s="133">
        <v>36.755961300000003</v>
      </c>
      <c r="H29" s="133">
        <v>40.502576599999998</v>
      </c>
      <c r="I29" s="133">
        <v>39.529033800000001</v>
      </c>
      <c r="J29" s="133">
        <v>43.870317800000002</v>
      </c>
      <c r="K29" s="133">
        <v>32.8818172</v>
      </c>
      <c r="L29" s="133">
        <v>44.363954900000003</v>
      </c>
      <c r="M29" s="133">
        <v>34.151582400000002</v>
      </c>
      <c r="N29" s="133">
        <v>26.896278599999999</v>
      </c>
      <c r="O29" s="133">
        <v>34.049143100000002</v>
      </c>
      <c r="P29" s="133">
        <v>7.1040121000000003</v>
      </c>
      <c r="Q29" s="133">
        <v>5.8371966999999998</v>
      </c>
      <c r="R29" s="134">
        <v>8.1437969900000002</v>
      </c>
      <c r="S29" s="132">
        <v>1.30444988</v>
      </c>
      <c r="T29" s="133">
        <v>1.9338805400000001</v>
      </c>
      <c r="U29" s="133">
        <v>1.66809718</v>
      </c>
      <c r="V29" s="133">
        <v>2.5466994999999999</v>
      </c>
      <c r="W29" s="133">
        <v>3.5932432699999999</v>
      </c>
      <c r="X29" s="133">
        <v>3.5231543200000002</v>
      </c>
      <c r="Y29" s="133">
        <v>4.5810055900000002</v>
      </c>
      <c r="Z29" s="133">
        <v>3.5982124899999999</v>
      </c>
      <c r="AA29" s="133">
        <v>4.7962398300000002</v>
      </c>
      <c r="AB29" s="133">
        <v>4.9515356800000001</v>
      </c>
      <c r="AC29" s="133">
        <v>3.6116162300000001</v>
      </c>
      <c r="AD29" s="133">
        <v>4.7904191599999999</v>
      </c>
      <c r="AE29" s="133">
        <v>0.25570841999999999</v>
      </c>
      <c r="AF29" s="133">
        <v>0.35522909000000003</v>
      </c>
      <c r="AG29" s="134">
        <v>0.48558897000000001</v>
      </c>
      <c r="AH29" s="79">
        <f t="shared" si="0"/>
        <v>33.457934966666663</v>
      </c>
      <c r="AI29" s="56">
        <f t="shared" si="1"/>
        <v>38.929190566666669</v>
      </c>
      <c r="AJ29" s="56">
        <f t="shared" si="2"/>
        <v>40.372029966666673</v>
      </c>
      <c r="AK29" s="56">
        <f t="shared" si="3"/>
        <v>31.699001366666664</v>
      </c>
      <c r="AL29" s="60">
        <f t="shared" si="4"/>
        <v>7.0283352633333331</v>
      </c>
      <c r="AM29" s="79">
        <f t="shared" si="5"/>
        <v>1.6354758666666667</v>
      </c>
      <c r="AN29" s="56">
        <f t="shared" si="6"/>
        <v>3.2210323633333329</v>
      </c>
      <c r="AO29" s="56">
        <f t="shared" si="7"/>
        <v>4.3251526366666662</v>
      </c>
      <c r="AP29" s="56">
        <f t="shared" si="8"/>
        <v>4.4511903566666673</v>
      </c>
      <c r="AQ29" s="60">
        <f t="shared" si="9"/>
        <v>0.36550882666666668</v>
      </c>
      <c r="AR29" s="78">
        <f t="shared" si="10"/>
        <v>4.33139220019065</v>
      </c>
      <c r="AS29" s="56">
        <f t="shared" si="11"/>
        <v>5.8941944512508888</v>
      </c>
      <c r="AT29" s="60">
        <f t="shared" si="12"/>
        <v>4.3220588557426698</v>
      </c>
    </row>
    <row r="30" spans="1:46" s="8" customFormat="1" x14ac:dyDescent="0.15">
      <c r="A30" s="61" t="s">
        <v>201</v>
      </c>
      <c r="B30" s="55" t="s">
        <v>192</v>
      </c>
      <c r="C30" s="67" t="s">
        <v>475</v>
      </c>
      <c r="D30" s="132">
        <v>86.670880600000004</v>
      </c>
      <c r="E30" s="133">
        <v>87.205445999999995</v>
      </c>
      <c r="F30" s="133">
        <v>89.392755899999997</v>
      </c>
      <c r="G30" s="133">
        <v>90.331325300000003</v>
      </c>
      <c r="H30" s="133">
        <v>93.154082900000006</v>
      </c>
      <c r="I30" s="133">
        <v>94.496580199999997</v>
      </c>
      <c r="J30" s="133">
        <v>89.785209699999996</v>
      </c>
      <c r="K30" s="133">
        <v>83.695547700000006</v>
      </c>
      <c r="L30" s="133">
        <v>90.123739400000005</v>
      </c>
      <c r="M30" s="133">
        <v>78.553524999999993</v>
      </c>
      <c r="N30" s="133">
        <v>76.737076999999999</v>
      </c>
      <c r="O30" s="133">
        <v>77.395080800000002</v>
      </c>
      <c r="P30" s="133">
        <v>72.345897899999997</v>
      </c>
      <c r="Q30" s="133">
        <v>68.931059200000007</v>
      </c>
      <c r="R30" s="134">
        <v>68.340541099999996</v>
      </c>
      <c r="S30" s="132">
        <v>8.2172252399999994</v>
      </c>
      <c r="T30" s="133">
        <v>9.6148251600000005</v>
      </c>
      <c r="U30" s="133">
        <v>9.6395301700000005</v>
      </c>
      <c r="V30" s="133">
        <v>8.4542168699999998</v>
      </c>
      <c r="W30" s="133">
        <v>8.1180028699999998</v>
      </c>
      <c r="X30" s="133">
        <v>8.12655745</v>
      </c>
      <c r="Y30" s="133">
        <v>9.1494882499999992</v>
      </c>
      <c r="Z30" s="133">
        <v>9.7200675499999996</v>
      </c>
      <c r="AA30" s="133">
        <v>9.33363853</v>
      </c>
      <c r="AB30" s="133">
        <v>17.582016599999999</v>
      </c>
      <c r="AC30" s="133">
        <v>15.0154373</v>
      </c>
      <c r="AD30" s="133">
        <v>17.08663</v>
      </c>
      <c r="AE30" s="133">
        <v>6.9582746799999997</v>
      </c>
      <c r="AF30" s="133">
        <v>7.7338714900000003</v>
      </c>
      <c r="AG30" s="134">
        <v>7.9541799199999996</v>
      </c>
      <c r="AH30" s="79">
        <f t="shared" si="0"/>
        <v>87.756360833333318</v>
      </c>
      <c r="AI30" s="56">
        <f t="shared" si="1"/>
        <v>92.660662799999997</v>
      </c>
      <c r="AJ30" s="56">
        <f t="shared" si="2"/>
        <v>87.868165599999998</v>
      </c>
      <c r="AK30" s="56">
        <f t="shared" si="3"/>
        <v>77.56189426666667</v>
      </c>
      <c r="AL30" s="60">
        <f t="shared" si="4"/>
        <v>69.872499399999995</v>
      </c>
      <c r="AM30" s="79">
        <f t="shared" si="5"/>
        <v>9.1571935233333335</v>
      </c>
      <c r="AN30" s="56">
        <f t="shared" si="6"/>
        <v>8.2329257299999998</v>
      </c>
      <c r="AO30" s="56">
        <f t="shared" si="7"/>
        <v>9.4010647766666668</v>
      </c>
      <c r="AP30" s="56">
        <f t="shared" si="8"/>
        <v>16.561361299999998</v>
      </c>
      <c r="AQ30" s="60">
        <f t="shared" si="9"/>
        <v>7.5487753633333341</v>
      </c>
      <c r="AR30" s="78">
        <f t="shared" si="10"/>
        <v>1.1980068409656162</v>
      </c>
      <c r="AS30" s="56">
        <f t="shared" si="11"/>
        <v>1.2651110691187519</v>
      </c>
      <c r="AT30" s="60">
        <f t="shared" si="12"/>
        <v>1.3080486993685803</v>
      </c>
    </row>
    <row r="31" spans="1:46" x14ac:dyDescent="0.15">
      <c r="A31" s="50"/>
      <c r="B31" s="49"/>
      <c r="C31" s="69"/>
      <c r="D31" s="75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62"/>
      <c r="S31" s="75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62"/>
      <c r="AH31" s="75"/>
      <c r="AI31" s="58"/>
      <c r="AJ31" s="58"/>
      <c r="AK31" s="58"/>
      <c r="AL31" s="62"/>
      <c r="AM31" s="75"/>
      <c r="AN31" s="58"/>
      <c r="AO31" s="58"/>
      <c r="AP31" s="58"/>
      <c r="AQ31" s="62"/>
      <c r="AR31" s="71"/>
      <c r="AS31" s="58"/>
      <c r="AT31" s="62"/>
    </row>
    <row r="32" spans="1:46" ht="15" thickBot="1" x14ac:dyDescent="0.2">
      <c r="A32" s="63"/>
      <c r="B32" s="51"/>
      <c r="C32" s="70"/>
      <c r="D32" s="76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77"/>
      <c r="S32" s="76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77"/>
      <c r="AH32" s="76"/>
      <c r="AI32" s="64"/>
      <c r="AJ32" s="64"/>
      <c r="AK32" s="64"/>
      <c r="AL32" s="77"/>
      <c r="AM32" s="76"/>
      <c r="AN32" s="64"/>
      <c r="AO32" s="64"/>
      <c r="AP32" s="64"/>
      <c r="AQ32" s="77"/>
      <c r="AR32" s="72"/>
      <c r="AS32" s="65" t="s">
        <v>478</v>
      </c>
      <c r="AT32" s="66">
        <f>AVERAGE(AR9:AT30)</f>
        <v>1.8745156916004773</v>
      </c>
    </row>
    <row r="33" spans="4:46" x14ac:dyDescent="0.15"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</row>
    <row r="41" spans="4:46" x14ac:dyDescent="0.15">
      <c r="T41" s="135"/>
    </row>
  </sheetData>
  <mergeCells count="18">
    <mergeCell ref="M7:O7"/>
    <mergeCell ref="P7:R7"/>
    <mergeCell ref="B3:G3"/>
    <mergeCell ref="B4:G4"/>
    <mergeCell ref="D6:R6"/>
    <mergeCell ref="D7:F7"/>
    <mergeCell ref="G7:I7"/>
    <mergeCell ref="J7:L7"/>
    <mergeCell ref="S6:AG6"/>
    <mergeCell ref="AR7:AT7"/>
    <mergeCell ref="AR6:AT6"/>
    <mergeCell ref="AH6:AL6"/>
    <mergeCell ref="AM6:AQ6"/>
    <mergeCell ref="S7:U7"/>
    <mergeCell ref="V7:X7"/>
    <mergeCell ref="Y7:AA7"/>
    <mergeCell ref="AB7:AD7"/>
    <mergeCell ref="AE7:A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1C16-B58A-5644-BACA-14F3181A80A6}">
  <dimension ref="A1:C76"/>
  <sheetViews>
    <sheetView zoomScale="107" workbookViewId="0">
      <selection activeCell="A31" sqref="A31"/>
    </sheetView>
  </sheetViews>
  <sheetFormatPr baseColWidth="10" defaultRowHeight="14" x14ac:dyDescent="0.15"/>
  <cols>
    <col min="1" max="1" width="255.6640625" style="53" customWidth="1"/>
    <col min="2" max="2" width="30.33203125" style="53" bestFit="1" customWidth="1"/>
    <col min="3" max="3" width="19.83203125" style="53" bestFit="1" customWidth="1"/>
    <col min="4" max="16384" width="10.83203125" style="53"/>
  </cols>
  <sheetData>
    <row r="1" spans="1:3" x14ac:dyDescent="0.15">
      <c r="A1" s="53" t="s">
        <v>942</v>
      </c>
    </row>
    <row r="3" spans="1:3" x14ac:dyDescent="0.15">
      <c r="A3" s="95" t="s">
        <v>483</v>
      </c>
      <c r="B3" s="95" t="s">
        <v>544</v>
      </c>
    </row>
    <row r="4" spans="1:3" x14ac:dyDescent="0.15">
      <c r="A4" s="97" t="s">
        <v>547</v>
      </c>
      <c r="B4" s="4"/>
    </row>
    <row r="5" spans="1:3" x14ac:dyDescent="0.15">
      <c r="A5" s="96" t="s">
        <v>548</v>
      </c>
      <c r="B5" s="96"/>
    </row>
    <row r="6" spans="1:3" x14ac:dyDescent="0.15">
      <c r="A6" s="4" t="s">
        <v>488</v>
      </c>
      <c r="B6" s="4" t="s">
        <v>546</v>
      </c>
      <c r="C6" s="92"/>
    </row>
    <row r="7" spans="1:3" x14ac:dyDescent="0.15">
      <c r="A7" s="4" t="s">
        <v>489</v>
      </c>
      <c r="B7" s="4" t="s">
        <v>546</v>
      </c>
      <c r="C7" s="93"/>
    </row>
    <row r="8" spans="1:3" x14ac:dyDescent="0.15">
      <c r="A8" s="4" t="s">
        <v>490</v>
      </c>
      <c r="B8" s="4" t="s">
        <v>546</v>
      </c>
      <c r="C8" s="93"/>
    </row>
    <row r="9" spans="1:3" x14ac:dyDescent="0.15">
      <c r="A9" s="4" t="s">
        <v>491</v>
      </c>
      <c r="B9" s="4" t="s">
        <v>546</v>
      </c>
      <c r="C9" s="93"/>
    </row>
    <row r="10" spans="1:3" x14ac:dyDescent="0.15">
      <c r="A10" s="4" t="s">
        <v>492</v>
      </c>
      <c r="B10" s="4" t="s">
        <v>546</v>
      </c>
      <c r="C10" s="93"/>
    </row>
    <row r="11" spans="1:3" x14ac:dyDescent="0.15">
      <c r="A11" s="96" t="s">
        <v>549</v>
      </c>
      <c r="B11" s="96"/>
      <c r="C11" s="92"/>
    </row>
    <row r="12" spans="1:3" x14ac:dyDescent="0.15">
      <c r="A12" s="4" t="s">
        <v>488</v>
      </c>
      <c r="B12" s="4" t="s">
        <v>546</v>
      </c>
      <c r="C12" s="92"/>
    </row>
    <row r="13" spans="1:3" x14ac:dyDescent="0.15">
      <c r="A13" s="4" t="s">
        <v>493</v>
      </c>
      <c r="B13" s="4" t="s">
        <v>546</v>
      </c>
      <c r="C13" s="92"/>
    </row>
    <row r="14" spans="1:3" x14ac:dyDescent="0.15">
      <c r="A14" s="4" t="s">
        <v>494</v>
      </c>
      <c r="B14" s="4" t="s">
        <v>546</v>
      </c>
      <c r="C14" s="92"/>
    </row>
    <row r="15" spans="1:3" x14ac:dyDescent="0.15">
      <c r="A15" s="4" t="s">
        <v>495</v>
      </c>
      <c r="B15" s="4" t="s">
        <v>546</v>
      </c>
      <c r="C15" s="92"/>
    </row>
    <row r="16" spans="1:3" x14ac:dyDescent="0.15">
      <c r="A16" s="4" t="s">
        <v>496</v>
      </c>
      <c r="B16" s="4" t="s">
        <v>546</v>
      </c>
      <c r="C16" s="92"/>
    </row>
    <row r="17" spans="1:3" x14ac:dyDescent="0.15">
      <c r="A17" s="96" t="s">
        <v>550</v>
      </c>
      <c r="B17" s="96"/>
      <c r="C17" s="92"/>
    </row>
    <row r="18" spans="1:3" x14ac:dyDescent="0.15">
      <c r="A18" s="4" t="s">
        <v>497</v>
      </c>
      <c r="B18" s="4" t="s">
        <v>546</v>
      </c>
      <c r="C18" s="92"/>
    </row>
    <row r="19" spans="1:3" x14ac:dyDescent="0.15">
      <c r="A19" s="4" t="s">
        <v>498</v>
      </c>
      <c r="B19" s="4" t="s">
        <v>546</v>
      </c>
      <c r="C19" s="92"/>
    </row>
    <row r="20" spans="1:3" x14ac:dyDescent="0.15">
      <c r="A20" s="4" t="s">
        <v>499</v>
      </c>
      <c r="B20" s="4" t="s">
        <v>546</v>
      </c>
      <c r="C20" s="92"/>
    </row>
    <row r="21" spans="1:3" x14ac:dyDescent="0.15">
      <c r="A21" s="4" t="s">
        <v>500</v>
      </c>
      <c r="B21" s="4" t="s">
        <v>546</v>
      </c>
      <c r="C21" s="92"/>
    </row>
    <row r="22" spans="1:3" x14ac:dyDescent="0.15">
      <c r="A22" s="4" t="s">
        <v>501</v>
      </c>
      <c r="B22" s="4" t="s">
        <v>546</v>
      </c>
      <c r="C22" s="92"/>
    </row>
    <row r="23" spans="1:3" x14ac:dyDescent="0.15">
      <c r="A23" s="96" t="s">
        <v>551</v>
      </c>
      <c r="B23" s="96"/>
      <c r="C23" s="92"/>
    </row>
    <row r="24" spans="1:3" x14ac:dyDescent="0.15">
      <c r="A24" s="4" t="s">
        <v>502</v>
      </c>
      <c r="B24" s="4" t="s">
        <v>546</v>
      </c>
      <c r="C24" s="92"/>
    </row>
    <row r="25" spans="1:3" x14ac:dyDescent="0.15">
      <c r="A25" s="4" t="s">
        <v>503</v>
      </c>
      <c r="B25" s="4" t="s">
        <v>546</v>
      </c>
      <c r="C25" s="92"/>
    </row>
    <row r="26" spans="1:3" x14ac:dyDescent="0.15">
      <c r="A26" s="4" t="s">
        <v>504</v>
      </c>
      <c r="B26" s="4" t="s">
        <v>546</v>
      </c>
      <c r="C26" s="92"/>
    </row>
    <row r="27" spans="1:3" x14ac:dyDescent="0.15">
      <c r="A27" s="4" t="s">
        <v>505</v>
      </c>
      <c r="B27" s="4" t="s">
        <v>546</v>
      </c>
      <c r="C27" s="92"/>
    </row>
    <row r="28" spans="1:3" x14ac:dyDescent="0.15">
      <c r="A28" s="4" t="s">
        <v>506</v>
      </c>
      <c r="B28" s="4" t="s">
        <v>546</v>
      </c>
      <c r="C28" s="92"/>
    </row>
    <row r="29" spans="1:3" x14ac:dyDescent="0.15">
      <c r="A29" s="96" t="s">
        <v>552</v>
      </c>
      <c r="B29" s="96"/>
      <c r="C29" s="92"/>
    </row>
    <row r="30" spans="1:3" x14ac:dyDescent="0.15">
      <c r="A30" s="4" t="s">
        <v>507</v>
      </c>
      <c r="B30" s="4" t="s">
        <v>545</v>
      </c>
      <c r="C30" s="92"/>
    </row>
    <row r="31" spans="1:3" x14ac:dyDescent="0.15">
      <c r="A31" s="4" t="s">
        <v>508</v>
      </c>
      <c r="B31" s="4" t="s">
        <v>546</v>
      </c>
      <c r="C31" s="92"/>
    </row>
    <row r="32" spans="1:3" x14ac:dyDescent="0.15">
      <c r="A32" s="4" t="s">
        <v>509</v>
      </c>
      <c r="B32" s="4" t="s">
        <v>546</v>
      </c>
      <c r="C32" s="92"/>
    </row>
    <row r="33" spans="1:3" x14ac:dyDescent="0.15">
      <c r="A33" s="4" t="s">
        <v>510</v>
      </c>
      <c r="B33" s="4" t="s">
        <v>546</v>
      </c>
      <c r="C33" s="92"/>
    </row>
    <row r="34" spans="1:3" x14ac:dyDescent="0.15">
      <c r="A34" s="4" t="s">
        <v>511</v>
      </c>
      <c r="B34" s="4" t="s">
        <v>546</v>
      </c>
      <c r="C34" s="92"/>
    </row>
    <row r="35" spans="1:3" x14ac:dyDescent="0.15">
      <c r="A35" s="96" t="s">
        <v>553</v>
      </c>
      <c r="B35" s="96"/>
      <c r="C35" s="92"/>
    </row>
    <row r="36" spans="1:3" x14ac:dyDescent="0.15">
      <c r="A36" s="4" t="s">
        <v>512</v>
      </c>
      <c r="B36" s="4" t="s">
        <v>546</v>
      </c>
      <c r="C36" s="92"/>
    </row>
    <row r="37" spans="1:3" x14ac:dyDescent="0.15">
      <c r="A37" s="4" t="s">
        <v>513</v>
      </c>
      <c r="B37" s="4" t="s">
        <v>546</v>
      </c>
      <c r="C37" s="92"/>
    </row>
    <row r="38" spans="1:3" x14ac:dyDescent="0.15">
      <c r="A38" s="4" t="s">
        <v>514</v>
      </c>
      <c r="B38" s="4" t="s">
        <v>546</v>
      </c>
      <c r="C38" s="92"/>
    </row>
    <row r="39" spans="1:3" x14ac:dyDescent="0.15">
      <c r="A39" s="4" t="s">
        <v>515</v>
      </c>
      <c r="B39" s="4" t="s">
        <v>546</v>
      </c>
      <c r="C39" s="92"/>
    </row>
    <row r="40" spans="1:3" x14ac:dyDescent="0.15">
      <c r="A40" s="4" t="s">
        <v>516</v>
      </c>
      <c r="B40" s="4" t="s">
        <v>546</v>
      </c>
      <c r="C40" s="92"/>
    </row>
    <row r="41" spans="1:3" x14ac:dyDescent="0.15">
      <c r="A41" s="96" t="s">
        <v>554</v>
      </c>
      <c r="B41" s="96"/>
      <c r="C41" s="92"/>
    </row>
    <row r="42" spans="1:3" x14ac:dyDescent="0.15">
      <c r="A42" s="4" t="s">
        <v>517</v>
      </c>
      <c r="B42" s="4" t="s">
        <v>546</v>
      </c>
      <c r="C42" s="92"/>
    </row>
    <row r="43" spans="1:3" x14ac:dyDescent="0.15">
      <c r="A43" s="4" t="s">
        <v>518</v>
      </c>
      <c r="B43" s="4" t="s">
        <v>546</v>
      </c>
      <c r="C43" s="92"/>
    </row>
    <row r="44" spans="1:3" x14ac:dyDescent="0.15">
      <c r="A44" s="4" t="s">
        <v>519</v>
      </c>
      <c r="B44" s="4" t="s">
        <v>546</v>
      </c>
      <c r="C44" s="92"/>
    </row>
    <row r="45" spans="1:3" x14ac:dyDescent="0.15">
      <c r="A45" s="4" t="s">
        <v>520</v>
      </c>
      <c r="B45" s="4" t="s">
        <v>546</v>
      </c>
      <c r="C45" s="92"/>
    </row>
    <row r="46" spans="1:3" x14ac:dyDescent="0.15">
      <c r="A46" s="4" t="s">
        <v>521</v>
      </c>
      <c r="B46" s="4" t="s">
        <v>546</v>
      </c>
      <c r="C46" s="92"/>
    </row>
    <row r="47" spans="1:3" x14ac:dyDescent="0.15">
      <c r="A47" s="96" t="s">
        <v>555</v>
      </c>
      <c r="B47" s="96"/>
      <c r="C47" s="92"/>
    </row>
    <row r="48" spans="1:3" x14ac:dyDescent="0.15">
      <c r="A48" s="4" t="s">
        <v>520</v>
      </c>
      <c r="B48" s="4" t="s">
        <v>546</v>
      </c>
      <c r="C48" s="92"/>
    </row>
    <row r="49" spans="1:3" x14ac:dyDescent="0.15">
      <c r="A49" s="4" t="s">
        <v>522</v>
      </c>
      <c r="B49" s="4" t="s">
        <v>546</v>
      </c>
      <c r="C49" s="92"/>
    </row>
    <row r="50" spans="1:3" x14ac:dyDescent="0.15">
      <c r="A50" s="4" t="s">
        <v>523</v>
      </c>
      <c r="B50" s="4" t="s">
        <v>546</v>
      </c>
      <c r="C50" s="92"/>
    </row>
    <row r="51" spans="1:3" x14ac:dyDescent="0.15">
      <c r="A51" s="4" t="s">
        <v>524</v>
      </c>
      <c r="B51" s="4" t="s">
        <v>546</v>
      </c>
      <c r="C51" s="92"/>
    </row>
    <row r="52" spans="1:3" x14ac:dyDescent="0.15">
      <c r="A52" s="4" t="s">
        <v>525</v>
      </c>
      <c r="B52" s="4" t="s">
        <v>546</v>
      </c>
      <c r="C52" s="92"/>
    </row>
    <row r="53" spans="1:3" x14ac:dyDescent="0.15">
      <c r="A53" s="96" t="s">
        <v>556</v>
      </c>
      <c r="B53" s="96"/>
      <c r="C53" s="92"/>
    </row>
    <row r="54" spans="1:3" x14ac:dyDescent="0.15">
      <c r="A54" s="4" t="s">
        <v>526</v>
      </c>
      <c r="B54" s="4" t="s">
        <v>546</v>
      </c>
      <c r="C54" s="92"/>
    </row>
    <row r="55" spans="1:3" x14ac:dyDescent="0.15">
      <c r="A55" s="4" t="s">
        <v>527</v>
      </c>
      <c r="B55" s="4" t="s">
        <v>546</v>
      </c>
      <c r="C55" s="92"/>
    </row>
    <row r="56" spans="1:3" x14ac:dyDescent="0.15">
      <c r="A56" s="4" t="s">
        <v>528</v>
      </c>
      <c r="B56" s="4" t="s">
        <v>546</v>
      </c>
      <c r="C56" s="92"/>
    </row>
    <row r="57" spans="1:3" x14ac:dyDescent="0.15">
      <c r="A57" s="4" t="s">
        <v>529</v>
      </c>
      <c r="B57" s="4" t="s">
        <v>546</v>
      </c>
      <c r="C57" s="92"/>
    </row>
    <row r="58" spans="1:3" x14ac:dyDescent="0.15">
      <c r="A58" s="4" t="s">
        <v>530</v>
      </c>
      <c r="B58" s="4" t="s">
        <v>546</v>
      </c>
      <c r="C58" s="92"/>
    </row>
    <row r="59" spans="1:3" x14ac:dyDescent="0.15">
      <c r="A59" s="96" t="s">
        <v>557</v>
      </c>
      <c r="B59" s="96"/>
      <c r="C59" s="92"/>
    </row>
    <row r="60" spans="1:3" x14ac:dyDescent="0.15">
      <c r="A60" s="4" t="s">
        <v>531</v>
      </c>
      <c r="B60" s="4" t="s">
        <v>546</v>
      </c>
      <c r="C60" s="92"/>
    </row>
    <row r="61" spans="1:3" x14ac:dyDescent="0.15">
      <c r="A61" s="4" t="s">
        <v>530</v>
      </c>
      <c r="B61" s="4" t="s">
        <v>546</v>
      </c>
      <c r="C61" s="92"/>
    </row>
    <row r="62" spans="1:3" x14ac:dyDescent="0.15">
      <c r="A62" s="4" t="s">
        <v>532</v>
      </c>
      <c r="B62" s="4" t="s">
        <v>546</v>
      </c>
      <c r="C62" s="92"/>
    </row>
    <row r="63" spans="1:3" x14ac:dyDescent="0.15">
      <c r="A63" s="4" t="s">
        <v>529</v>
      </c>
      <c r="B63" s="4" t="s">
        <v>546</v>
      </c>
      <c r="C63" s="92"/>
    </row>
    <row r="64" spans="1:3" x14ac:dyDescent="0.15">
      <c r="A64" s="4" t="s">
        <v>533</v>
      </c>
      <c r="B64" s="4" t="s">
        <v>546</v>
      </c>
      <c r="C64" s="92"/>
    </row>
    <row r="65" spans="1:3" x14ac:dyDescent="0.15">
      <c r="A65" s="98" t="s">
        <v>558</v>
      </c>
      <c r="B65" s="96"/>
      <c r="C65" s="92"/>
    </row>
    <row r="66" spans="1:3" x14ac:dyDescent="0.15">
      <c r="A66" s="4" t="s">
        <v>534</v>
      </c>
      <c r="B66" s="4" t="s">
        <v>546</v>
      </c>
      <c r="C66" s="92"/>
    </row>
    <row r="67" spans="1:3" x14ac:dyDescent="0.15">
      <c r="A67" s="4" t="s">
        <v>535</v>
      </c>
      <c r="B67" s="4" t="s">
        <v>546</v>
      </c>
      <c r="C67" s="92"/>
    </row>
    <row r="68" spans="1:3" x14ac:dyDescent="0.15">
      <c r="A68" s="4" t="s">
        <v>536</v>
      </c>
      <c r="B68" s="4" t="s">
        <v>546</v>
      </c>
      <c r="C68" s="92"/>
    </row>
    <row r="69" spans="1:3" x14ac:dyDescent="0.15">
      <c r="A69" s="4" t="s">
        <v>537</v>
      </c>
      <c r="B69" s="4" t="s">
        <v>546</v>
      </c>
      <c r="C69" s="92"/>
    </row>
    <row r="70" spans="1:3" x14ac:dyDescent="0.15">
      <c r="A70" s="4" t="s">
        <v>538</v>
      </c>
      <c r="B70" s="4" t="s">
        <v>546</v>
      </c>
      <c r="C70" s="92"/>
    </row>
    <row r="71" spans="1:3" x14ac:dyDescent="0.15">
      <c r="A71" s="98" t="s">
        <v>559</v>
      </c>
      <c r="B71" s="96"/>
      <c r="C71" s="92"/>
    </row>
    <row r="72" spans="1:3" x14ac:dyDescent="0.15">
      <c r="A72" s="4" t="s">
        <v>539</v>
      </c>
      <c r="B72" s="4" t="s">
        <v>546</v>
      </c>
      <c r="C72" s="92"/>
    </row>
    <row r="73" spans="1:3" x14ac:dyDescent="0.15">
      <c r="A73" s="4" t="s">
        <v>540</v>
      </c>
      <c r="B73" s="4" t="s">
        <v>546</v>
      </c>
      <c r="C73" s="92"/>
    </row>
    <row r="74" spans="1:3" x14ac:dyDescent="0.15">
      <c r="A74" s="4" t="s">
        <v>541</v>
      </c>
      <c r="B74" s="4" t="s">
        <v>546</v>
      </c>
      <c r="C74" s="92"/>
    </row>
    <row r="75" spans="1:3" x14ac:dyDescent="0.15">
      <c r="A75" s="4" t="s">
        <v>542</v>
      </c>
      <c r="B75" s="4" t="s">
        <v>546</v>
      </c>
      <c r="C75" s="92"/>
    </row>
    <row r="76" spans="1:3" x14ac:dyDescent="0.15">
      <c r="A76" s="4" t="s">
        <v>543</v>
      </c>
      <c r="B76" s="4" t="s">
        <v>546</v>
      </c>
      <c r="C76" s="9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5B980-6DA7-1C4A-BB22-527C6DF9B5D2}">
  <dimension ref="A1:P283"/>
  <sheetViews>
    <sheetView tabSelected="1" workbookViewId="0">
      <selection activeCell="F23" sqref="F23"/>
    </sheetView>
  </sheetViews>
  <sheetFormatPr baseColWidth="10" defaultRowHeight="14" x14ac:dyDescent="0.15"/>
  <cols>
    <col min="1" max="1" width="13" style="53" customWidth="1"/>
    <col min="2" max="2" width="10.6640625" style="53" bestFit="1" customWidth="1"/>
    <col min="3" max="3" width="11.33203125" style="53" customWidth="1"/>
    <col min="4" max="4" width="12.33203125" style="53" customWidth="1"/>
    <col min="5" max="5" width="9.83203125" style="8" bestFit="1" customWidth="1"/>
    <col min="6" max="6" width="68.83203125" style="53" bestFit="1" customWidth="1"/>
    <col min="7" max="7" width="16.33203125" style="94" customWidth="1"/>
    <col min="8" max="8" width="11.33203125" style="94" customWidth="1"/>
    <col min="9" max="9" width="17" style="53" customWidth="1"/>
    <col min="10" max="16384" width="10.83203125" style="53"/>
  </cols>
  <sheetData>
    <row r="1" spans="1:12" ht="16" customHeight="1" x14ac:dyDescent="0.15">
      <c r="A1" s="213" t="s">
        <v>943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3" spans="1:12" x14ac:dyDescent="0.15">
      <c r="A3" s="99" t="s">
        <v>585</v>
      </c>
    </row>
    <row r="4" spans="1:12" x14ac:dyDescent="0.15">
      <c r="A4" s="53" t="s">
        <v>803</v>
      </c>
    </row>
    <row r="5" spans="1:12" ht="15" thickBot="1" x14ac:dyDescent="0.2"/>
    <row r="6" spans="1:12" ht="30" customHeight="1" x14ac:dyDescent="0.15">
      <c r="A6" s="107"/>
      <c r="B6" s="108"/>
      <c r="C6" s="109" t="s">
        <v>560</v>
      </c>
      <c r="D6" s="109" t="s">
        <v>562</v>
      </c>
      <c r="E6" s="111" t="s">
        <v>584</v>
      </c>
      <c r="F6" s="109" t="s">
        <v>561</v>
      </c>
      <c r="G6" s="116" t="s">
        <v>802</v>
      </c>
      <c r="H6" s="117" t="s">
        <v>586</v>
      </c>
    </row>
    <row r="7" spans="1:12" ht="15" thickBot="1" x14ac:dyDescent="0.2">
      <c r="A7" s="110"/>
      <c r="B7" s="103"/>
      <c r="C7" s="103"/>
      <c r="D7" s="103"/>
      <c r="E7" s="105"/>
      <c r="F7" s="103"/>
      <c r="G7" s="113"/>
      <c r="H7" s="118"/>
    </row>
    <row r="8" spans="1:12" x14ac:dyDescent="0.15">
      <c r="A8" s="100" t="s">
        <v>487</v>
      </c>
      <c r="B8" s="101"/>
      <c r="C8" s="101"/>
      <c r="D8" s="101"/>
      <c r="E8" s="112"/>
      <c r="F8" s="101"/>
      <c r="G8" s="115"/>
      <c r="H8" s="119"/>
    </row>
    <row r="9" spans="1:12" ht="15" thickBot="1" x14ac:dyDescent="0.2">
      <c r="A9" s="102"/>
      <c r="H9" s="120"/>
    </row>
    <row r="10" spans="1:12" x14ac:dyDescent="0.15">
      <c r="A10" s="122" t="s">
        <v>581</v>
      </c>
      <c r="B10" s="104"/>
      <c r="C10" s="104"/>
      <c r="D10" s="104"/>
      <c r="E10" s="104"/>
      <c r="F10" s="104"/>
      <c r="G10" s="114"/>
      <c r="H10" s="123"/>
    </row>
    <row r="11" spans="1:12" x14ac:dyDescent="0.15">
      <c r="A11" s="106">
        <v>1</v>
      </c>
      <c r="B11" s="8"/>
      <c r="C11" s="124" t="s">
        <v>583</v>
      </c>
      <c r="D11" s="8">
        <v>55117627</v>
      </c>
      <c r="E11" s="8">
        <v>4</v>
      </c>
      <c r="F11" s="8" t="s">
        <v>797</v>
      </c>
      <c r="H11" s="120" t="s">
        <v>797</v>
      </c>
    </row>
    <row r="12" spans="1:12" ht="15" thickBot="1" x14ac:dyDescent="0.2">
      <c r="A12" s="125">
        <v>2</v>
      </c>
      <c r="B12" s="105"/>
      <c r="C12" s="105" t="s">
        <v>563</v>
      </c>
      <c r="D12" s="105">
        <v>9447175</v>
      </c>
      <c r="E12" s="105">
        <v>1</v>
      </c>
      <c r="F12" s="105" t="s">
        <v>564</v>
      </c>
      <c r="G12" s="113">
        <v>59</v>
      </c>
      <c r="H12" s="118" t="s">
        <v>461</v>
      </c>
    </row>
    <row r="13" spans="1:12" ht="15" thickBot="1" x14ac:dyDescent="0.2">
      <c r="A13" s="106"/>
      <c r="B13" s="8"/>
      <c r="C13" s="8"/>
      <c r="D13" s="8"/>
      <c r="F13" s="8"/>
      <c r="H13" s="120"/>
    </row>
    <row r="14" spans="1:12" x14ac:dyDescent="0.15">
      <c r="A14" s="122" t="s">
        <v>465</v>
      </c>
      <c r="B14" s="104"/>
      <c r="C14" s="104"/>
      <c r="D14" s="104"/>
      <c r="E14" s="104"/>
      <c r="F14" s="104"/>
      <c r="G14" s="114"/>
      <c r="H14" s="123"/>
    </row>
    <row r="15" spans="1:12" x14ac:dyDescent="0.15">
      <c r="A15" s="106">
        <v>1</v>
      </c>
      <c r="B15" s="8"/>
      <c r="C15" s="8" t="s">
        <v>563</v>
      </c>
      <c r="D15" s="8">
        <v>9447175</v>
      </c>
      <c r="E15" s="8">
        <v>2</v>
      </c>
      <c r="F15" s="8" t="s">
        <v>564</v>
      </c>
      <c r="G15" s="94">
        <v>59</v>
      </c>
      <c r="H15" s="120" t="s">
        <v>461</v>
      </c>
    </row>
    <row r="16" spans="1:12" x14ac:dyDescent="0.15">
      <c r="A16" s="106">
        <v>2</v>
      </c>
      <c r="B16" s="8"/>
      <c r="C16" s="8" t="s">
        <v>563</v>
      </c>
      <c r="D16" s="8">
        <v>129609215</v>
      </c>
      <c r="E16" s="8">
        <v>1</v>
      </c>
      <c r="F16" s="8"/>
      <c r="H16" s="120" t="s">
        <v>461</v>
      </c>
    </row>
    <row r="17" spans="1:8" x14ac:dyDescent="0.15">
      <c r="A17" s="106">
        <v>3</v>
      </c>
      <c r="B17" s="8"/>
      <c r="C17" s="8" t="s">
        <v>567</v>
      </c>
      <c r="D17" s="8">
        <v>33953909</v>
      </c>
      <c r="E17" s="8">
        <v>1</v>
      </c>
      <c r="F17" s="8"/>
      <c r="H17" s="120" t="s">
        <v>461</v>
      </c>
    </row>
    <row r="18" spans="1:8" ht="15" thickBot="1" x14ac:dyDescent="0.2">
      <c r="A18" s="125">
        <v>4</v>
      </c>
      <c r="B18" s="105"/>
      <c r="C18" s="105" t="s">
        <v>568</v>
      </c>
      <c r="D18" s="105">
        <v>23232568</v>
      </c>
      <c r="E18" s="105">
        <v>1</v>
      </c>
      <c r="F18" s="105"/>
      <c r="G18" s="113"/>
      <c r="H18" s="118"/>
    </row>
    <row r="19" spans="1:8" ht="15" thickBot="1" x14ac:dyDescent="0.2">
      <c r="A19" s="106"/>
      <c r="B19" s="8"/>
      <c r="C19" s="8"/>
      <c r="D19" s="8"/>
      <c r="F19" s="8"/>
      <c r="H19" s="120"/>
    </row>
    <row r="20" spans="1:8" x14ac:dyDescent="0.15">
      <c r="A20" s="122" t="s">
        <v>484</v>
      </c>
      <c r="B20" s="104"/>
      <c r="C20" s="104"/>
      <c r="D20" s="104"/>
      <c r="E20" s="104"/>
      <c r="F20" s="104"/>
      <c r="G20" s="114"/>
      <c r="H20" s="123"/>
    </row>
    <row r="21" spans="1:8" x14ac:dyDescent="0.15">
      <c r="A21" s="106">
        <v>1</v>
      </c>
      <c r="B21" s="8"/>
      <c r="C21" s="126" t="s">
        <v>583</v>
      </c>
      <c r="D21" s="8">
        <v>55117627</v>
      </c>
      <c r="E21" s="8">
        <v>12</v>
      </c>
      <c r="F21" s="8" t="s">
        <v>797</v>
      </c>
      <c r="H21" s="120" t="s">
        <v>797</v>
      </c>
    </row>
    <row r="22" spans="1:8" x14ac:dyDescent="0.15">
      <c r="A22" s="106">
        <v>2</v>
      </c>
      <c r="B22" s="8"/>
      <c r="C22" s="8" t="s">
        <v>563</v>
      </c>
      <c r="D22" s="8">
        <v>9447175</v>
      </c>
      <c r="E22" s="8">
        <v>1</v>
      </c>
      <c r="F22" s="8" t="s">
        <v>564</v>
      </c>
      <c r="G22" s="94">
        <v>59</v>
      </c>
      <c r="H22" s="120" t="s">
        <v>461</v>
      </c>
    </row>
    <row r="23" spans="1:8" x14ac:dyDescent="0.15">
      <c r="A23" s="106">
        <v>3</v>
      </c>
      <c r="B23" s="8"/>
      <c r="C23" s="8" t="s">
        <v>563</v>
      </c>
      <c r="D23" s="8">
        <v>129609215</v>
      </c>
      <c r="E23" s="8">
        <v>1</v>
      </c>
      <c r="F23" s="8"/>
      <c r="H23" s="120" t="s">
        <v>461</v>
      </c>
    </row>
    <row r="24" spans="1:8" x14ac:dyDescent="0.15">
      <c r="A24" s="106">
        <v>4</v>
      </c>
      <c r="B24" s="8"/>
      <c r="C24" s="8" t="s">
        <v>571</v>
      </c>
      <c r="D24" s="8">
        <v>179127855</v>
      </c>
      <c r="E24" s="8">
        <v>1</v>
      </c>
      <c r="F24" s="8"/>
      <c r="H24" s="120"/>
    </row>
    <row r="25" spans="1:8" x14ac:dyDescent="0.15">
      <c r="A25" s="106">
        <v>5</v>
      </c>
      <c r="B25" s="8"/>
      <c r="C25" s="8" t="s">
        <v>572</v>
      </c>
      <c r="D25" s="8">
        <v>66894915</v>
      </c>
      <c r="E25" s="8">
        <v>1</v>
      </c>
      <c r="F25" s="8"/>
      <c r="H25" s="120" t="s">
        <v>461</v>
      </c>
    </row>
    <row r="26" spans="1:8" x14ac:dyDescent="0.15">
      <c r="A26" s="106">
        <v>6</v>
      </c>
      <c r="B26" s="8"/>
      <c r="C26" s="8" t="s">
        <v>567</v>
      </c>
      <c r="D26" s="8">
        <v>33953909</v>
      </c>
      <c r="E26" s="8">
        <v>1</v>
      </c>
      <c r="F26" s="8"/>
      <c r="H26" s="120" t="s">
        <v>461</v>
      </c>
    </row>
    <row r="27" spans="1:8" ht="15" thickBot="1" x14ac:dyDescent="0.2">
      <c r="A27" s="125">
        <v>7</v>
      </c>
      <c r="B27" s="105"/>
      <c r="C27" s="105" t="s">
        <v>573</v>
      </c>
      <c r="D27" s="105">
        <v>154603452</v>
      </c>
      <c r="E27" s="105">
        <v>1</v>
      </c>
      <c r="F27" s="105"/>
      <c r="G27" s="113"/>
      <c r="H27" s="118"/>
    </row>
    <row r="28" spans="1:8" ht="15" thickBot="1" x14ac:dyDescent="0.2">
      <c r="A28" s="106"/>
      <c r="B28" s="8"/>
      <c r="C28" s="8"/>
      <c r="D28" s="8"/>
      <c r="F28" s="8"/>
      <c r="H28" s="120"/>
    </row>
    <row r="29" spans="1:8" x14ac:dyDescent="0.15">
      <c r="A29" s="122" t="s">
        <v>485</v>
      </c>
      <c r="B29" s="104"/>
      <c r="C29" s="104"/>
      <c r="D29" s="104"/>
      <c r="E29" s="104"/>
      <c r="F29" s="104"/>
      <c r="G29" s="114"/>
      <c r="H29" s="123"/>
    </row>
    <row r="30" spans="1:8" x14ac:dyDescent="0.15">
      <c r="A30" s="106">
        <v>1</v>
      </c>
      <c r="B30" s="8"/>
      <c r="C30" s="8" t="s">
        <v>563</v>
      </c>
      <c r="D30" s="8">
        <v>9447175</v>
      </c>
      <c r="E30" s="8">
        <v>19</v>
      </c>
      <c r="F30" s="8" t="s">
        <v>564</v>
      </c>
      <c r="G30" s="94">
        <v>59</v>
      </c>
      <c r="H30" s="120" t="s">
        <v>461</v>
      </c>
    </row>
    <row r="31" spans="1:8" x14ac:dyDescent="0.15">
      <c r="A31" s="106">
        <v>2</v>
      </c>
      <c r="B31" s="8"/>
      <c r="C31" s="8" t="s">
        <v>563</v>
      </c>
      <c r="D31" s="8">
        <v>129609215</v>
      </c>
      <c r="E31" s="8">
        <v>16</v>
      </c>
      <c r="F31" s="8"/>
      <c r="H31" s="120" t="s">
        <v>461</v>
      </c>
    </row>
    <row r="32" spans="1:8" x14ac:dyDescent="0.15">
      <c r="A32" s="106">
        <v>3</v>
      </c>
      <c r="B32" s="8"/>
      <c r="C32" s="8" t="s">
        <v>567</v>
      </c>
      <c r="D32" s="8">
        <v>33953909</v>
      </c>
      <c r="E32" s="8">
        <v>15</v>
      </c>
      <c r="F32" s="8"/>
      <c r="H32" s="120" t="s">
        <v>461</v>
      </c>
    </row>
    <row r="33" spans="1:12" x14ac:dyDescent="0.15">
      <c r="A33" s="106">
        <v>4</v>
      </c>
      <c r="B33" s="8"/>
      <c r="C33" s="124" t="s">
        <v>583</v>
      </c>
      <c r="D33" s="8">
        <v>55117616</v>
      </c>
      <c r="E33" s="8">
        <v>12</v>
      </c>
      <c r="F33" s="8" t="s">
        <v>797</v>
      </c>
      <c r="H33" s="120" t="s">
        <v>797</v>
      </c>
    </row>
    <row r="34" spans="1:12" x14ac:dyDescent="0.15">
      <c r="A34" s="106">
        <v>5</v>
      </c>
      <c r="B34" s="8"/>
      <c r="C34" s="8" t="s">
        <v>565</v>
      </c>
      <c r="D34" s="8">
        <v>73411398</v>
      </c>
      <c r="E34" s="8">
        <v>5</v>
      </c>
      <c r="F34" s="8"/>
      <c r="H34" s="120" t="s">
        <v>461</v>
      </c>
    </row>
    <row r="35" spans="1:12" x14ac:dyDescent="0.15">
      <c r="A35" s="106">
        <v>6</v>
      </c>
      <c r="B35" s="8"/>
      <c r="C35" s="8" t="s">
        <v>572</v>
      </c>
      <c r="D35" s="8">
        <v>66894915</v>
      </c>
      <c r="E35" s="8">
        <v>2</v>
      </c>
      <c r="F35" s="8"/>
      <c r="H35" s="120" t="s">
        <v>461</v>
      </c>
    </row>
    <row r="36" spans="1:12" x14ac:dyDescent="0.15">
      <c r="A36" s="106">
        <v>7</v>
      </c>
      <c r="B36" s="8"/>
      <c r="C36" s="8" t="s">
        <v>575</v>
      </c>
      <c r="D36" s="8">
        <v>175073644</v>
      </c>
      <c r="E36" s="8">
        <v>1</v>
      </c>
      <c r="F36" s="8"/>
      <c r="H36" s="120" t="s">
        <v>461</v>
      </c>
    </row>
    <row r="37" spans="1:12" x14ac:dyDescent="0.15">
      <c r="A37" s="106">
        <v>8</v>
      </c>
      <c r="B37" s="8"/>
      <c r="C37" s="8" t="s">
        <v>575</v>
      </c>
      <c r="D37" s="8">
        <v>189792799</v>
      </c>
      <c r="E37" s="8">
        <v>1</v>
      </c>
      <c r="F37" s="8"/>
      <c r="H37" s="120"/>
    </row>
    <row r="38" spans="1:12" x14ac:dyDescent="0.15">
      <c r="A38" s="106">
        <v>9</v>
      </c>
      <c r="B38" s="8"/>
      <c r="C38" s="8" t="s">
        <v>577</v>
      </c>
      <c r="D38" s="8">
        <v>162225320</v>
      </c>
      <c r="E38" s="8">
        <v>1</v>
      </c>
      <c r="F38" s="8"/>
      <c r="H38" s="120" t="s">
        <v>461</v>
      </c>
    </row>
    <row r="39" spans="1:12" x14ac:dyDescent="0.15">
      <c r="A39" s="106">
        <v>10</v>
      </c>
      <c r="B39" s="8"/>
      <c r="C39" s="8" t="s">
        <v>578</v>
      </c>
      <c r="D39" s="8">
        <v>93074042</v>
      </c>
      <c r="E39" s="8">
        <v>1</v>
      </c>
      <c r="F39" s="8" t="s">
        <v>579</v>
      </c>
      <c r="G39" s="94">
        <v>45</v>
      </c>
      <c r="H39" s="120" t="s">
        <v>461</v>
      </c>
    </row>
    <row r="40" spans="1:12" ht="15" thickBot="1" x14ac:dyDescent="0.2">
      <c r="A40" s="125">
        <v>11</v>
      </c>
      <c r="B40" s="105"/>
      <c r="C40" s="105" t="s">
        <v>580</v>
      </c>
      <c r="D40" s="105">
        <v>62693048</v>
      </c>
      <c r="E40" s="105">
        <v>1</v>
      </c>
      <c r="F40" s="105"/>
      <c r="G40" s="113"/>
      <c r="H40" s="118"/>
    </row>
    <row r="41" spans="1:12" x14ac:dyDescent="0.15">
      <c r="A41" s="102"/>
      <c r="H41" s="120"/>
    </row>
    <row r="42" spans="1:12" x14ac:dyDescent="0.15">
      <c r="A42" s="214" t="s">
        <v>582</v>
      </c>
      <c r="B42" s="215"/>
      <c r="H42" s="120"/>
      <c r="L42" s="8"/>
    </row>
    <row r="43" spans="1:12" ht="15" thickBot="1" x14ac:dyDescent="0.2">
      <c r="A43" s="110">
        <v>1</v>
      </c>
      <c r="B43" s="103"/>
      <c r="C43" s="103" t="s">
        <v>571</v>
      </c>
      <c r="D43" s="103">
        <v>1321576</v>
      </c>
      <c r="E43" s="105">
        <v>1</v>
      </c>
      <c r="F43" s="103"/>
      <c r="G43" s="113"/>
      <c r="H43" s="118"/>
      <c r="L43" s="8"/>
    </row>
    <row r="44" spans="1:12" ht="15" thickBot="1" x14ac:dyDescent="0.2">
      <c r="L44" s="8"/>
    </row>
    <row r="45" spans="1:12" x14ac:dyDescent="0.15">
      <c r="A45" s="100" t="s">
        <v>587</v>
      </c>
      <c r="B45" s="101"/>
      <c r="C45" s="101"/>
      <c r="D45" s="101"/>
      <c r="E45" s="112"/>
      <c r="F45" s="101"/>
      <c r="G45" s="115"/>
      <c r="H45" s="119"/>
      <c r="K45" s="8"/>
      <c r="L45" s="8"/>
    </row>
    <row r="46" spans="1:12" x14ac:dyDescent="0.15">
      <c r="A46" s="127"/>
      <c r="B46" s="128"/>
      <c r="C46" s="128"/>
      <c r="D46" s="128"/>
      <c r="E46" s="131"/>
      <c r="F46" s="128"/>
      <c r="G46" s="129"/>
      <c r="H46" s="130"/>
      <c r="K46" s="8"/>
      <c r="L46" s="8"/>
    </row>
    <row r="47" spans="1:12" ht="15" thickBot="1" x14ac:dyDescent="0.2">
      <c r="A47" s="110"/>
      <c r="B47" s="103"/>
      <c r="C47" s="103"/>
      <c r="D47" s="103"/>
      <c r="E47" s="105"/>
      <c r="F47" s="103"/>
      <c r="G47" s="113"/>
      <c r="H47" s="118"/>
      <c r="K47" s="8"/>
    </row>
    <row r="48" spans="1:12" x14ac:dyDescent="0.15">
      <c r="A48" s="122" t="s">
        <v>581</v>
      </c>
      <c r="B48" s="104"/>
      <c r="C48" s="104"/>
      <c r="D48" s="104"/>
      <c r="E48" s="104"/>
      <c r="F48" s="104"/>
      <c r="G48" s="114"/>
      <c r="H48" s="123"/>
      <c r="K48" s="8"/>
    </row>
    <row r="49" spans="1:11" x14ac:dyDescent="0.15">
      <c r="A49" s="106">
        <v>1</v>
      </c>
      <c r="B49" s="8"/>
      <c r="C49" s="124" t="s">
        <v>798</v>
      </c>
      <c r="D49" s="8">
        <v>46373153</v>
      </c>
      <c r="E49" s="8">
        <v>99</v>
      </c>
      <c r="F49" s="8" t="s">
        <v>797</v>
      </c>
      <c r="H49" s="120" t="s">
        <v>797</v>
      </c>
      <c r="K49" s="8"/>
    </row>
    <row r="50" spans="1:11" x14ac:dyDescent="0.15">
      <c r="A50" s="106">
        <v>2</v>
      </c>
      <c r="B50" s="8"/>
      <c r="C50" s="8" t="s">
        <v>577</v>
      </c>
      <c r="D50" s="8">
        <v>73520104</v>
      </c>
      <c r="E50" s="8">
        <v>4</v>
      </c>
      <c r="F50" s="8" t="s">
        <v>591</v>
      </c>
      <c r="G50" s="8">
        <v>42</v>
      </c>
      <c r="H50" s="120"/>
      <c r="K50" s="8"/>
    </row>
    <row r="51" spans="1:11" x14ac:dyDescent="0.15">
      <c r="A51" s="106">
        <v>3</v>
      </c>
      <c r="B51" s="8"/>
      <c r="C51" s="8" t="s">
        <v>588</v>
      </c>
      <c r="D51" s="8">
        <v>142522380</v>
      </c>
      <c r="E51" s="8">
        <v>1</v>
      </c>
      <c r="F51" s="8" t="s">
        <v>589</v>
      </c>
      <c r="G51" s="8">
        <v>49</v>
      </c>
      <c r="H51" s="120"/>
    </row>
    <row r="52" spans="1:11" x14ac:dyDescent="0.15">
      <c r="A52" s="106">
        <v>4</v>
      </c>
      <c r="B52" s="8"/>
      <c r="C52" s="8" t="s">
        <v>577</v>
      </c>
      <c r="D52" s="8">
        <v>14806275</v>
      </c>
      <c r="E52" s="8">
        <v>1</v>
      </c>
      <c r="F52" s="8" t="s">
        <v>590</v>
      </c>
      <c r="G52" s="8">
        <v>44</v>
      </c>
      <c r="H52" s="120"/>
    </row>
    <row r="53" spans="1:11" ht="15" thickBot="1" x14ac:dyDescent="0.2">
      <c r="A53" s="125">
        <v>5</v>
      </c>
      <c r="B53" s="105"/>
      <c r="C53" s="105" t="s">
        <v>580</v>
      </c>
      <c r="D53" s="105">
        <v>32457274</v>
      </c>
      <c r="E53" s="105">
        <v>1</v>
      </c>
      <c r="F53" s="105" t="s">
        <v>592</v>
      </c>
      <c r="G53" s="105">
        <v>36</v>
      </c>
      <c r="H53" s="118" t="s">
        <v>461</v>
      </c>
    </row>
    <row r="54" spans="1:11" ht="15" thickBot="1" x14ac:dyDescent="0.2">
      <c r="A54" s="8"/>
      <c r="B54" s="8"/>
      <c r="C54" s="8"/>
      <c r="D54" s="8"/>
      <c r="F54" s="8"/>
    </row>
    <row r="55" spans="1:11" x14ac:dyDescent="0.15">
      <c r="A55" s="122" t="s">
        <v>465</v>
      </c>
      <c r="B55" s="104"/>
      <c r="C55" s="104"/>
      <c r="D55" s="104"/>
      <c r="E55" s="104"/>
      <c r="F55" s="104"/>
      <c r="G55" s="114"/>
      <c r="H55" s="123"/>
    </row>
    <row r="56" spans="1:11" x14ac:dyDescent="0.15">
      <c r="A56" s="106">
        <v>1</v>
      </c>
      <c r="B56" s="8"/>
      <c r="C56" s="124" t="s">
        <v>798</v>
      </c>
      <c r="D56" s="8">
        <v>46373232</v>
      </c>
      <c r="E56" s="8">
        <v>28</v>
      </c>
      <c r="F56" s="8" t="s">
        <v>797</v>
      </c>
      <c r="H56" s="120"/>
    </row>
    <row r="57" spans="1:11" x14ac:dyDescent="0.15">
      <c r="A57" s="106">
        <v>2</v>
      </c>
      <c r="B57" s="8"/>
      <c r="C57" s="8" t="s">
        <v>588</v>
      </c>
      <c r="D57" s="8">
        <v>212091407</v>
      </c>
      <c r="E57" s="8">
        <v>15</v>
      </c>
      <c r="F57" s="8"/>
      <c r="H57" s="120" t="s">
        <v>797</v>
      </c>
    </row>
    <row r="58" spans="1:11" x14ac:dyDescent="0.15">
      <c r="A58" s="106">
        <v>3</v>
      </c>
      <c r="B58" s="8"/>
      <c r="C58" s="8" t="s">
        <v>577</v>
      </c>
      <c r="D58" s="8">
        <v>73520817</v>
      </c>
      <c r="E58" s="8">
        <v>2</v>
      </c>
      <c r="F58" s="8" t="s">
        <v>597</v>
      </c>
      <c r="G58" s="8">
        <v>22</v>
      </c>
      <c r="H58" s="120"/>
    </row>
    <row r="59" spans="1:11" x14ac:dyDescent="0.15">
      <c r="A59" s="106">
        <v>4</v>
      </c>
      <c r="B59" s="8"/>
      <c r="C59" s="8" t="s">
        <v>593</v>
      </c>
      <c r="D59" s="8">
        <v>224713956</v>
      </c>
      <c r="E59" s="8">
        <v>1</v>
      </c>
      <c r="F59" s="8" t="s">
        <v>594</v>
      </c>
      <c r="G59" s="8">
        <v>26</v>
      </c>
      <c r="H59" s="120"/>
    </row>
    <row r="60" spans="1:11" x14ac:dyDescent="0.15">
      <c r="A60" s="106">
        <v>5</v>
      </c>
      <c r="B60" s="8"/>
      <c r="C60" s="8" t="s">
        <v>593</v>
      </c>
      <c r="D60" s="8">
        <v>228395946</v>
      </c>
      <c r="E60" s="8">
        <v>1</v>
      </c>
      <c r="F60" s="8" t="s">
        <v>595</v>
      </c>
      <c r="G60" s="8">
        <v>41</v>
      </c>
      <c r="H60" s="120"/>
    </row>
    <row r="61" spans="1:11" x14ac:dyDescent="0.15">
      <c r="A61" s="106">
        <v>6</v>
      </c>
      <c r="B61" s="8"/>
      <c r="C61" s="8" t="s">
        <v>588</v>
      </c>
      <c r="D61" s="8">
        <v>136958545</v>
      </c>
      <c r="E61" s="8">
        <v>1</v>
      </c>
      <c r="F61" s="8" t="s">
        <v>596</v>
      </c>
      <c r="G61" s="8">
        <v>49</v>
      </c>
      <c r="H61" s="120"/>
    </row>
    <row r="62" spans="1:11" ht="15" thickBot="1" x14ac:dyDescent="0.2">
      <c r="A62" s="125">
        <v>7</v>
      </c>
      <c r="B62" s="105"/>
      <c r="C62" s="105" t="s">
        <v>577</v>
      </c>
      <c r="D62" s="105">
        <v>109856928</v>
      </c>
      <c r="E62" s="105">
        <v>1</v>
      </c>
      <c r="F62" s="105" t="s">
        <v>598</v>
      </c>
      <c r="G62" s="105">
        <v>13</v>
      </c>
      <c r="H62" s="118"/>
    </row>
    <row r="63" spans="1:11" ht="15" thickBot="1" x14ac:dyDescent="0.2">
      <c r="A63" s="8"/>
      <c r="B63" s="8"/>
      <c r="C63" s="8"/>
      <c r="D63" s="8"/>
      <c r="F63" s="8"/>
    </row>
    <row r="64" spans="1:11" x14ac:dyDescent="0.15">
      <c r="A64" s="122" t="s">
        <v>484</v>
      </c>
      <c r="B64" s="104"/>
      <c r="C64" s="104"/>
      <c r="D64" s="104"/>
      <c r="E64" s="104"/>
      <c r="F64" s="104"/>
      <c r="G64" s="114"/>
      <c r="H64" s="123"/>
    </row>
    <row r="65" spans="1:16" x14ac:dyDescent="0.15">
      <c r="A65" s="106">
        <v>1</v>
      </c>
      <c r="B65" s="8"/>
      <c r="C65" s="8" t="s">
        <v>580</v>
      </c>
      <c r="D65" s="8">
        <v>32457274</v>
      </c>
      <c r="E65" s="8">
        <v>36</v>
      </c>
      <c r="F65" s="8" t="s">
        <v>592</v>
      </c>
      <c r="G65" s="8">
        <v>36</v>
      </c>
      <c r="H65" s="120" t="s">
        <v>461</v>
      </c>
    </row>
    <row r="66" spans="1:16" x14ac:dyDescent="0.15">
      <c r="A66" s="106">
        <v>2</v>
      </c>
      <c r="B66" s="8"/>
      <c r="C66" s="124" t="s">
        <v>798</v>
      </c>
      <c r="D66" s="8">
        <v>46373308</v>
      </c>
      <c r="E66" s="8">
        <v>26</v>
      </c>
      <c r="F66" s="8" t="s">
        <v>797</v>
      </c>
      <c r="H66" s="120" t="s">
        <v>797</v>
      </c>
    </row>
    <row r="67" spans="1:16" x14ac:dyDescent="0.15">
      <c r="A67" s="106">
        <v>3</v>
      </c>
      <c r="B67" s="8"/>
      <c r="C67" s="8" t="s">
        <v>568</v>
      </c>
      <c r="D67" s="8">
        <v>28857175</v>
      </c>
      <c r="E67" s="8">
        <v>17</v>
      </c>
      <c r="F67" s="8" t="s">
        <v>624</v>
      </c>
      <c r="G67" s="8">
        <v>36</v>
      </c>
      <c r="H67" s="120" t="s">
        <v>461</v>
      </c>
    </row>
    <row r="68" spans="1:16" x14ac:dyDescent="0.15">
      <c r="A68" s="106">
        <v>4</v>
      </c>
      <c r="B68" s="8"/>
      <c r="C68" s="8" t="s">
        <v>593</v>
      </c>
      <c r="D68" s="8">
        <v>155526161</v>
      </c>
      <c r="E68" s="8">
        <v>7</v>
      </c>
      <c r="F68" s="8" t="s">
        <v>600</v>
      </c>
      <c r="G68" s="8">
        <v>41</v>
      </c>
      <c r="H68" s="120"/>
      <c r="I68" s="53" t="s">
        <v>805</v>
      </c>
    </row>
    <row r="69" spans="1:16" x14ac:dyDescent="0.15">
      <c r="A69" s="106">
        <v>5</v>
      </c>
      <c r="B69" s="8"/>
      <c r="C69" s="8" t="s">
        <v>577</v>
      </c>
      <c r="D69" s="8">
        <v>73520092</v>
      </c>
      <c r="E69" s="8">
        <v>7</v>
      </c>
      <c r="F69" s="8"/>
      <c r="H69" s="120"/>
      <c r="I69" s="53" t="s">
        <v>804</v>
      </c>
      <c r="P69" s="8"/>
    </row>
    <row r="70" spans="1:16" x14ac:dyDescent="0.15">
      <c r="A70" s="106">
        <v>6</v>
      </c>
      <c r="B70" s="8"/>
      <c r="C70" s="8" t="s">
        <v>593</v>
      </c>
      <c r="D70" s="8">
        <v>43298931</v>
      </c>
      <c r="E70" s="8">
        <v>2</v>
      </c>
      <c r="F70" s="8" t="s">
        <v>599</v>
      </c>
      <c r="G70" s="8">
        <v>38</v>
      </c>
      <c r="H70" s="120" t="s">
        <v>461</v>
      </c>
      <c r="P70" s="8"/>
    </row>
    <row r="71" spans="1:16" x14ac:dyDescent="0.15">
      <c r="A71" s="106">
        <v>7</v>
      </c>
      <c r="B71" s="8"/>
      <c r="C71" s="8" t="s">
        <v>612</v>
      </c>
      <c r="D71" s="8">
        <v>91867182</v>
      </c>
      <c r="E71" s="8">
        <v>2</v>
      </c>
      <c r="F71" s="8" t="s">
        <v>613</v>
      </c>
      <c r="G71" s="8">
        <v>36</v>
      </c>
      <c r="H71" s="120" t="s">
        <v>461</v>
      </c>
      <c r="P71" s="8"/>
    </row>
    <row r="72" spans="1:16" x14ac:dyDescent="0.15">
      <c r="A72" s="106">
        <v>8</v>
      </c>
      <c r="B72" s="8"/>
      <c r="C72" s="8" t="s">
        <v>593</v>
      </c>
      <c r="D72" s="8">
        <v>228395946</v>
      </c>
      <c r="E72" s="8">
        <v>1</v>
      </c>
      <c r="F72" s="8" t="s">
        <v>595</v>
      </c>
      <c r="G72" s="8">
        <v>41</v>
      </c>
      <c r="H72" s="120"/>
      <c r="P72" s="8"/>
    </row>
    <row r="73" spans="1:16" x14ac:dyDescent="0.15">
      <c r="A73" s="106">
        <v>9</v>
      </c>
      <c r="B73" s="8"/>
      <c r="C73" s="8" t="s">
        <v>588</v>
      </c>
      <c r="D73" s="8">
        <v>31374052</v>
      </c>
      <c r="E73" s="8">
        <v>1</v>
      </c>
      <c r="F73" s="8" t="s">
        <v>601</v>
      </c>
      <c r="G73" s="8">
        <v>56</v>
      </c>
      <c r="H73" s="120"/>
      <c r="P73" s="8"/>
    </row>
    <row r="74" spans="1:16" x14ac:dyDescent="0.15">
      <c r="A74" s="106">
        <v>10</v>
      </c>
      <c r="B74" s="8"/>
      <c r="C74" s="8" t="s">
        <v>588</v>
      </c>
      <c r="D74" s="8">
        <v>108621296</v>
      </c>
      <c r="E74" s="8">
        <v>1</v>
      </c>
      <c r="F74" s="8" t="s">
        <v>602</v>
      </c>
      <c r="G74" s="8">
        <v>28</v>
      </c>
      <c r="H74" s="120"/>
      <c r="P74" s="8"/>
    </row>
    <row r="75" spans="1:16" x14ac:dyDescent="0.15">
      <c r="A75" s="106">
        <v>11</v>
      </c>
      <c r="B75" s="8"/>
      <c r="C75" s="8" t="s">
        <v>588</v>
      </c>
      <c r="D75" s="8">
        <v>121443032</v>
      </c>
      <c r="E75" s="8">
        <v>1</v>
      </c>
      <c r="F75" s="8" t="s">
        <v>603</v>
      </c>
      <c r="G75" s="8">
        <v>46</v>
      </c>
      <c r="H75" s="120"/>
      <c r="P75" s="8"/>
    </row>
    <row r="76" spans="1:16" x14ac:dyDescent="0.15">
      <c r="A76" s="106">
        <v>12</v>
      </c>
      <c r="B76" s="8"/>
      <c r="C76" s="8" t="s">
        <v>575</v>
      </c>
      <c r="D76" s="8">
        <v>96983743</v>
      </c>
      <c r="E76" s="8">
        <v>1</v>
      </c>
      <c r="F76" s="8" t="s">
        <v>604</v>
      </c>
      <c r="G76" s="8">
        <v>38</v>
      </c>
      <c r="H76" s="120"/>
      <c r="P76" s="8"/>
    </row>
    <row r="77" spans="1:16" x14ac:dyDescent="0.15">
      <c r="A77" s="106">
        <v>13</v>
      </c>
      <c r="B77" s="8"/>
      <c r="C77" s="8" t="s">
        <v>577</v>
      </c>
      <c r="D77" s="8">
        <v>132399937</v>
      </c>
      <c r="E77" s="8">
        <v>1</v>
      </c>
      <c r="F77" s="8" t="s">
        <v>605</v>
      </c>
      <c r="G77" s="8">
        <v>41</v>
      </c>
      <c r="H77" s="120"/>
      <c r="P77" s="8"/>
    </row>
    <row r="78" spans="1:16" x14ac:dyDescent="0.15">
      <c r="A78" s="106">
        <v>14</v>
      </c>
      <c r="B78" s="8"/>
      <c r="C78" s="8" t="s">
        <v>577</v>
      </c>
      <c r="D78" s="8">
        <v>134798624</v>
      </c>
      <c r="E78" s="8">
        <v>1</v>
      </c>
      <c r="F78" s="8"/>
      <c r="H78" s="120"/>
      <c r="P78" s="8"/>
    </row>
    <row r="79" spans="1:16" x14ac:dyDescent="0.15">
      <c r="A79" s="106">
        <v>15</v>
      </c>
      <c r="B79" s="8"/>
      <c r="C79" s="8" t="s">
        <v>572</v>
      </c>
      <c r="D79" s="8">
        <v>125741888</v>
      </c>
      <c r="E79" s="8">
        <v>1</v>
      </c>
      <c r="F79" s="8" t="s">
        <v>606</v>
      </c>
      <c r="G79" s="8">
        <v>41</v>
      </c>
      <c r="H79" s="120"/>
      <c r="P79" s="8"/>
    </row>
    <row r="80" spans="1:16" x14ac:dyDescent="0.15">
      <c r="A80" s="106">
        <v>16</v>
      </c>
      <c r="B80" s="8"/>
      <c r="C80" s="8" t="s">
        <v>578</v>
      </c>
      <c r="D80" s="8">
        <v>97640472</v>
      </c>
      <c r="E80" s="8">
        <v>1</v>
      </c>
      <c r="F80" s="8" t="s">
        <v>607</v>
      </c>
      <c r="G80" s="8">
        <v>39</v>
      </c>
      <c r="H80" s="120"/>
      <c r="P80" s="8"/>
    </row>
    <row r="81" spans="1:16" x14ac:dyDescent="0.15">
      <c r="A81" s="106">
        <v>17</v>
      </c>
      <c r="B81" s="8"/>
      <c r="C81" s="8" t="s">
        <v>608</v>
      </c>
      <c r="D81" s="8">
        <v>93987217</v>
      </c>
      <c r="E81" s="8">
        <v>1</v>
      </c>
      <c r="F81" s="8" t="s">
        <v>609</v>
      </c>
      <c r="G81" s="8">
        <v>46</v>
      </c>
      <c r="H81" s="120"/>
      <c r="P81" s="8"/>
    </row>
    <row r="82" spans="1:16" x14ac:dyDescent="0.15">
      <c r="A82" s="106">
        <v>18</v>
      </c>
      <c r="B82" s="8"/>
      <c r="C82" s="8" t="s">
        <v>610</v>
      </c>
      <c r="D82" s="8">
        <v>20741635</v>
      </c>
      <c r="E82" s="8">
        <v>1</v>
      </c>
      <c r="F82" s="8" t="s">
        <v>611</v>
      </c>
      <c r="G82" s="8">
        <v>36</v>
      </c>
      <c r="H82" s="120"/>
      <c r="P82" s="8"/>
    </row>
    <row r="83" spans="1:16" x14ac:dyDescent="0.15">
      <c r="A83" s="106">
        <v>19</v>
      </c>
      <c r="B83" s="8"/>
      <c r="C83" s="8" t="s">
        <v>614</v>
      </c>
      <c r="D83" s="8">
        <v>144</v>
      </c>
      <c r="E83" s="8">
        <v>1</v>
      </c>
      <c r="F83" s="8" t="s">
        <v>615</v>
      </c>
      <c r="G83" s="8">
        <v>31</v>
      </c>
      <c r="H83" s="120"/>
      <c r="P83" s="8"/>
    </row>
    <row r="84" spans="1:16" x14ac:dyDescent="0.15">
      <c r="A84" s="106">
        <v>20</v>
      </c>
      <c r="B84" s="8"/>
      <c r="C84" s="8" t="s">
        <v>616</v>
      </c>
      <c r="D84" s="8">
        <v>203316</v>
      </c>
      <c r="E84" s="8">
        <v>1</v>
      </c>
      <c r="F84" s="8" t="s">
        <v>617</v>
      </c>
      <c r="G84" s="8">
        <v>41</v>
      </c>
      <c r="H84" s="120"/>
      <c r="P84" s="8"/>
    </row>
    <row r="85" spans="1:16" x14ac:dyDescent="0.15">
      <c r="A85" s="106">
        <v>21</v>
      </c>
      <c r="B85" s="8"/>
      <c r="C85" s="8" t="s">
        <v>566</v>
      </c>
      <c r="D85" s="8">
        <v>9681328</v>
      </c>
      <c r="E85" s="8">
        <v>1</v>
      </c>
      <c r="F85" s="8" t="s">
        <v>618</v>
      </c>
      <c r="G85" s="8">
        <v>39</v>
      </c>
      <c r="H85" s="120"/>
      <c r="P85" s="8"/>
    </row>
    <row r="86" spans="1:16" x14ac:dyDescent="0.15">
      <c r="A86" s="106">
        <v>22</v>
      </c>
      <c r="B86" s="8"/>
      <c r="C86" s="8" t="s">
        <v>566</v>
      </c>
      <c r="D86" s="8">
        <v>34582926</v>
      </c>
      <c r="E86" s="8">
        <v>1</v>
      </c>
      <c r="F86" s="8" t="s">
        <v>619</v>
      </c>
      <c r="G86" s="8">
        <v>46</v>
      </c>
      <c r="H86" s="120"/>
      <c r="P86" s="8"/>
    </row>
    <row r="87" spans="1:16" x14ac:dyDescent="0.15">
      <c r="A87" s="106">
        <v>23</v>
      </c>
      <c r="B87" s="8"/>
      <c r="C87" s="8" t="s">
        <v>566</v>
      </c>
      <c r="D87" s="8">
        <v>35028187</v>
      </c>
      <c r="E87" s="8">
        <v>1</v>
      </c>
      <c r="F87" s="8" t="s">
        <v>620</v>
      </c>
      <c r="G87" s="8">
        <v>38</v>
      </c>
      <c r="H87" s="120"/>
      <c r="P87" s="8"/>
    </row>
    <row r="88" spans="1:16" x14ac:dyDescent="0.15">
      <c r="A88" s="106">
        <v>24</v>
      </c>
      <c r="B88" s="8"/>
      <c r="C88" s="8" t="s">
        <v>580</v>
      </c>
      <c r="D88" s="8">
        <v>1537681</v>
      </c>
      <c r="E88" s="8">
        <v>1</v>
      </c>
      <c r="F88" s="8" t="s">
        <v>621</v>
      </c>
      <c r="G88" s="8">
        <v>56</v>
      </c>
      <c r="H88" s="120"/>
      <c r="P88" s="8"/>
    </row>
    <row r="89" spans="1:16" x14ac:dyDescent="0.15">
      <c r="A89" s="106">
        <v>25</v>
      </c>
      <c r="B89" s="8"/>
      <c r="C89" s="8" t="s">
        <v>580</v>
      </c>
      <c r="D89" s="8">
        <v>33882076</v>
      </c>
      <c r="E89" s="8">
        <v>1</v>
      </c>
      <c r="F89" s="8" t="s">
        <v>622</v>
      </c>
      <c r="G89" s="8">
        <v>41</v>
      </c>
      <c r="H89" s="120"/>
      <c r="P89" s="8"/>
    </row>
    <row r="90" spans="1:16" ht="15" thickBot="1" x14ac:dyDescent="0.2">
      <c r="A90" s="125">
        <v>26</v>
      </c>
      <c r="B90" s="105"/>
      <c r="C90" s="105" t="s">
        <v>568</v>
      </c>
      <c r="D90" s="105">
        <v>18412126</v>
      </c>
      <c r="E90" s="105">
        <v>1</v>
      </c>
      <c r="F90" s="105" t="s">
        <v>623</v>
      </c>
      <c r="G90" s="105">
        <v>33</v>
      </c>
      <c r="H90" s="118"/>
      <c r="P90" s="8"/>
    </row>
    <row r="91" spans="1:16" ht="15" thickBot="1" x14ac:dyDescent="0.2">
      <c r="A91" s="106"/>
      <c r="B91" s="8"/>
      <c r="C91" s="8"/>
      <c r="D91" s="8"/>
      <c r="F91" s="8"/>
      <c r="G91" s="8"/>
      <c r="H91" s="120"/>
      <c r="P91" s="8"/>
    </row>
    <row r="92" spans="1:16" x14ac:dyDescent="0.15">
      <c r="A92" s="122" t="s">
        <v>485</v>
      </c>
      <c r="B92" s="104"/>
      <c r="C92" s="104"/>
      <c r="D92" s="104"/>
      <c r="E92" s="104"/>
      <c r="F92" s="104"/>
      <c r="G92" s="114"/>
      <c r="H92" s="123"/>
      <c r="P92" s="8"/>
    </row>
    <row r="93" spans="1:16" x14ac:dyDescent="0.15">
      <c r="A93" s="106">
        <v>1</v>
      </c>
      <c r="B93" s="8"/>
      <c r="C93" s="8" t="s">
        <v>578</v>
      </c>
      <c r="D93" s="8">
        <v>114019426</v>
      </c>
      <c r="E93" s="8">
        <v>41</v>
      </c>
      <c r="F93" s="8" t="s">
        <v>731</v>
      </c>
      <c r="G93" s="8">
        <v>32</v>
      </c>
      <c r="H93" s="120"/>
      <c r="P93" s="8"/>
    </row>
    <row r="94" spans="1:16" x14ac:dyDescent="0.15">
      <c r="A94" s="106">
        <v>2</v>
      </c>
      <c r="B94" s="8"/>
      <c r="C94" s="8" t="s">
        <v>588</v>
      </c>
      <c r="D94" s="8">
        <v>136958545</v>
      </c>
      <c r="E94" s="8">
        <v>38</v>
      </c>
      <c r="F94" s="8" t="s">
        <v>596</v>
      </c>
      <c r="G94" s="8">
        <v>49</v>
      </c>
      <c r="H94" s="120"/>
      <c r="P94" s="8"/>
    </row>
    <row r="95" spans="1:16" x14ac:dyDescent="0.15">
      <c r="A95" s="106">
        <v>3</v>
      </c>
      <c r="B95" s="8"/>
      <c r="C95" s="8" t="s">
        <v>578</v>
      </c>
      <c r="D95" s="8">
        <v>21912769</v>
      </c>
      <c r="E95" s="8">
        <v>31</v>
      </c>
      <c r="F95" s="8" t="s">
        <v>728</v>
      </c>
      <c r="G95" s="8">
        <v>33</v>
      </c>
      <c r="H95" s="120"/>
      <c r="P95" s="8"/>
    </row>
    <row r="96" spans="1:16" x14ac:dyDescent="0.15">
      <c r="A96" s="106">
        <v>4</v>
      </c>
      <c r="B96" s="8"/>
      <c r="C96" s="8" t="s">
        <v>577</v>
      </c>
      <c r="D96" s="8">
        <v>14806275</v>
      </c>
      <c r="E96" s="8">
        <v>30</v>
      </c>
      <c r="F96" s="8" t="s">
        <v>590</v>
      </c>
      <c r="G96" s="8">
        <v>44</v>
      </c>
      <c r="H96" s="120" t="s">
        <v>461</v>
      </c>
      <c r="P96" s="8"/>
    </row>
    <row r="97" spans="1:16" x14ac:dyDescent="0.15">
      <c r="A97" s="106">
        <v>5</v>
      </c>
      <c r="B97" s="8"/>
      <c r="C97" s="8" t="s">
        <v>707</v>
      </c>
      <c r="D97" s="8">
        <v>18999307</v>
      </c>
      <c r="E97" s="8">
        <v>25</v>
      </c>
      <c r="F97" s="8" t="s">
        <v>708</v>
      </c>
      <c r="G97" s="8">
        <v>44</v>
      </c>
      <c r="H97" s="120"/>
      <c r="P97" s="8"/>
    </row>
    <row r="98" spans="1:16" x14ac:dyDescent="0.15">
      <c r="A98" s="106">
        <v>6</v>
      </c>
      <c r="B98" s="8"/>
      <c r="C98" s="8" t="s">
        <v>593</v>
      </c>
      <c r="D98" s="8">
        <v>228395946</v>
      </c>
      <c r="E98" s="8">
        <v>20</v>
      </c>
      <c r="F98" s="8" t="s">
        <v>595</v>
      </c>
      <c r="G98" s="8">
        <v>41</v>
      </c>
      <c r="H98" s="120"/>
      <c r="P98" s="8"/>
    </row>
    <row r="99" spans="1:16" x14ac:dyDescent="0.15">
      <c r="A99" s="106">
        <v>7</v>
      </c>
      <c r="B99" s="8"/>
      <c r="C99" s="8" t="s">
        <v>616</v>
      </c>
      <c r="D99" s="8">
        <v>48348840</v>
      </c>
      <c r="E99" s="8">
        <v>10</v>
      </c>
      <c r="F99" s="8" t="s">
        <v>769</v>
      </c>
      <c r="G99" s="8">
        <v>46</v>
      </c>
      <c r="H99" s="120"/>
      <c r="P99" s="8"/>
    </row>
    <row r="100" spans="1:16" x14ac:dyDescent="0.15">
      <c r="A100" s="106">
        <v>8</v>
      </c>
      <c r="B100" s="8"/>
      <c r="C100" s="8" t="s">
        <v>612</v>
      </c>
      <c r="D100" s="8">
        <v>59331002</v>
      </c>
      <c r="E100" s="8">
        <v>8</v>
      </c>
      <c r="F100" s="8" t="s">
        <v>754</v>
      </c>
      <c r="G100" s="8">
        <v>41</v>
      </c>
      <c r="H100" s="120"/>
      <c r="P100" s="8"/>
    </row>
    <row r="101" spans="1:16" x14ac:dyDescent="0.15">
      <c r="A101" s="106">
        <v>9</v>
      </c>
      <c r="B101" s="8"/>
      <c r="C101" s="8" t="s">
        <v>593</v>
      </c>
      <c r="D101" s="8">
        <v>104817</v>
      </c>
      <c r="E101" s="8">
        <v>5</v>
      </c>
      <c r="F101" s="8" t="s">
        <v>625</v>
      </c>
      <c r="G101" s="8">
        <v>38</v>
      </c>
      <c r="H101" s="120"/>
      <c r="P101" s="8"/>
    </row>
    <row r="102" spans="1:16" x14ac:dyDescent="0.15">
      <c r="A102" s="106">
        <v>10</v>
      </c>
      <c r="B102" s="8"/>
      <c r="C102" s="8" t="s">
        <v>588</v>
      </c>
      <c r="D102" s="8">
        <v>237634930</v>
      </c>
      <c r="E102" s="8">
        <v>5</v>
      </c>
      <c r="F102" s="8" t="s">
        <v>652</v>
      </c>
      <c r="G102" s="8">
        <v>38</v>
      </c>
      <c r="H102" s="120"/>
      <c r="P102" s="8"/>
    </row>
    <row r="103" spans="1:16" x14ac:dyDescent="0.15">
      <c r="A103" s="106">
        <v>11</v>
      </c>
      <c r="B103" s="8"/>
      <c r="C103" s="8" t="s">
        <v>577</v>
      </c>
      <c r="D103" s="8">
        <v>73520158</v>
      </c>
      <c r="E103" s="8">
        <v>4</v>
      </c>
      <c r="F103" s="8" t="s">
        <v>692</v>
      </c>
      <c r="G103" s="8">
        <v>27</v>
      </c>
      <c r="H103" s="120"/>
      <c r="P103" s="8"/>
    </row>
    <row r="104" spans="1:16" x14ac:dyDescent="0.15">
      <c r="A104" s="106">
        <v>12</v>
      </c>
      <c r="B104" s="8"/>
      <c r="C104" s="8" t="s">
        <v>572</v>
      </c>
      <c r="D104" s="8">
        <v>1350447</v>
      </c>
      <c r="E104" s="8">
        <v>4</v>
      </c>
      <c r="F104" s="8"/>
      <c r="H104" s="120"/>
      <c r="P104" s="8"/>
    </row>
    <row r="105" spans="1:16" x14ac:dyDescent="0.15">
      <c r="A105" s="106">
        <v>13</v>
      </c>
      <c r="B105" s="8"/>
      <c r="C105" s="8" t="s">
        <v>577</v>
      </c>
      <c r="D105" s="8">
        <v>142247537</v>
      </c>
      <c r="E105" s="8">
        <v>3</v>
      </c>
      <c r="F105" s="8" t="s">
        <v>694</v>
      </c>
      <c r="G105" s="8">
        <v>41</v>
      </c>
      <c r="H105" s="120"/>
      <c r="P105" s="8"/>
    </row>
    <row r="106" spans="1:16" x14ac:dyDescent="0.15">
      <c r="A106" s="106">
        <v>14</v>
      </c>
      <c r="B106" s="8"/>
      <c r="C106" s="8" t="s">
        <v>572</v>
      </c>
      <c r="D106" s="8">
        <v>5907993</v>
      </c>
      <c r="E106" s="8">
        <v>3</v>
      </c>
      <c r="F106" s="8" t="s">
        <v>700</v>
      </c>
      <c r="G106" s="8">
        <v>46</v>
      </c>
      <c r="H106" s="120"/>
      <c r="P106" s="8"/>
    </row>
    <row r="107" spans="1:16" x14ac:dyDescent="0.15">
      <c r="A107" s="106">
        <v>15</v>
      </c>
      <c r="B107" s="8"/>
      <c r="C107" s="8" t="s">
        <v>764</v>
      </c>
      <c r="D107" s="8">
        <v>64313953</v>
      </c>
      <c r="E107" s="8">
        <v>3</v>
      </c>
      <c r="F107" s="8"/>
      <c r="G107" s="8"/>
      <c r="H107" s="120"/>
      <c r="P107" s="8"/>
    </row>
    <row r="108" spans="1:16" x14ac:dyDescent="0.15">
      <c r="A108" s="106">
        <v>16</v>
      </c>
      <c r="B108" s="8"/>
      <c r="C108" s="8" t="s">
        <v>593</v>
      </c>
      <c r="D108" s="8">
        <v>205211677</v>
      </c>
      <c r="E108" s="8">
        <v>2</v>
      </c>
      <c r="F108" s="8" t="s">
        <v>639</v>
      </c>
      <c r="G108" s="8">
        <v>49</v>
      </c>
      <c r="H108" s="120"/>
      <c r="P108" s="8"/>
    </row>
    <row r="109" spans="1:16" x14ac:dyDescent="0.15">
      <c r="A109" s="106">
        <v>17</v>
      </c>
      <c r="B109" s="8"/>
      <c r="C109" s="8" t="s">
        <v>593</v>
      </c>
      <c r="D109" s="8">
        <v>218729438</v>
      </c>
      <c r="E109" s="8">
        <v>2</v>
      </c>
      <c r="F109" s="8" t="s">
        <v>640</v>
      </c>
      <c r="G109" s="8">
        <v>46</v>
      </c>
      <c r="H109" s="120"/>
      <c r="P109" s="8"/>
    </row>
    <row r="110" spans="1:16" x14ac:dyDescent="0.15">
      <c r="A110" s="106">
        <v>18</v>
      </c>
      <c r="B110" s="8"/>
      <c r="C110" s="8" t="s">
        <v>593</v>
      </c>
      <c r="D110" s="8">
        <v>235461225</v>
      </c>
      <c r="E110" s="8">
        <v>2</v>
      </c>
      <c r="F110" s="8" t="s">
        <v>625</v>
      </c>
      <c r="G110" s="8">
        <v>38</v>
      </c>
      <c r="H110" s="120"/>
      <c r="P110" s="8"/>
    </row>
    <row r="111" spans="1:16" x14ac:dyDescent="0.15">
      <c r="A111" s="106">
        <v>19</v>
      </c>
      <c r="B111" s="8"/>
      <c r="C111" s="124" t="s">
        <v>798</v>
      </c>
      <c r="D111" s="8">
        <v>46373163</v>
      </c>
      <c r="E111" s="8">
        <v>2</v>
      </c>
      <c r="F111" s="8" t="s">
        <v>797</v>
      </c>
      <c r="G111" s="8"/>
      <c r="H111" s="120" t="s">
        <v>797</v>
      </c>
      <c r="P111" s="8"/>
    </row>
    <row r="112" spans="1:16" x14ac:dyDescent="0.15">
      <c r="A112" s="106">
        <v>20</v>
      </c>
      <c r="B112" s="8"/>
      <c r="C112" s="8" t="s">
        <v>575</v>
      </c>
      <c r="D112" s="8">
        <v>55920461</v>
      </c>
      <c r="E112" s="8">
        <v>2</v>
      </c>
      <c r="F112" s="8" t="s">
        <v>666</v>
      </c>
      <c r="G112" s="8">
        <v>44</v>
      </c>
      <c r="H112" s="120"/>
      <c r="P112" s="8"/>
    </row>
    <row r="113" spans="1:16" x14ac:dyDescent="0.15">
      <c r="A113" s="106">
        <v>21</v>
      </c>
      <c r="B113" s="8"/>
      <c r="C113" s="8" t="s">
        <v>578</v>
      </c>
      <c r="D113" s="8">
        <v>5969503</v>
      </c>
      <c r="E113" s="8">
        <v>2</v>
      </c>
      <c r="F113" s="8"/>
      <c r="G113" s="8"/>
      <c r="H113" s="120"/>
      <c r="P113" s="8"/>
    </row>
    <row r="114" spans="1:16" x14ac:dyDescent="0.15">
      <c r="A114" s="106">
        <v>22</v>
      </c>
      <c r="B114" s="8"/>
      <c r="C114" s="8" t="s">
        <v>610</v>
      </c>
      <c r="D114" s="8">
        <v>6341478</v>
      </c>
      <c r="E114" s="8">
        <v>2</v>
      </c>
      <c r="F114" s="8" t="s">
        <v>739</v>
      </c>
      <c r="G114" s="8">
        <v>49</v>
      </c>
      <c r="H114" s="120"/>
      <c r="P114" s="8"/>
    </row>
    <row r="115" spans="1:16" x14ac:dyDescent="0.15">
      <c r="A115" s="106">
        <v>23</v>
      </c>
      <c r="B115" s="8"/>
      <c r="C115" s="8" t="s">
        <v>566</v>
      </c>
      <c r="D115" s="8">
        <v>38089596</v>
      </c>
      <c r="E115" s="8">
        <v>2</v>
      </c>
      <c r="F115" s="8" t="s">
        <v>775</v>
      </c>
      <c r="G115" s="8">
        <v>44</v>
      </c>
      <c r="H115" s="120"/>
      <c r="P115" s="8"/>
    </row>
    <row r="116" spans="1:16" x14ac:dyDescent="0.15">
      <c r="A116" s="106">
        <v>24</v>
      </c>
      <c r="B116" s="8"/>
      <c r="C116" s="8" t="s">
        <v>580</v>
      </c>
      <c r="D116" s="8">
        <v>32457274</v>
      </c>
      <c r="E116" s="8">
        <v>2</v>
      </c>
      <c r="F116" s="8" t="s">
        <v>592</v>
      </c>
      <c r="G116" s="8">
        <v>36</v>
      </c>
      <c r="H116" s="120" t="s">
        <v>461</v>
      </c>
      <c r="P116" s="8"/>
    </row>
    <row r="117" spans="1:16" x14ac:dyDescent="0.15">
      <c r="A117" s="106">
        <v>25</v>
      </c>
      <c r="B117" s="8"/>
      <c r="C117" s="8" t="s">
        <v>593</v>
      </c>
      <c r="D117" s="8">
        <v>148509</v>
      </c>
      <c r="E117" s="8">
        <v>1</v>
      </c>
      <c r="F117" s="8" t="s">
        <v>626</v>
      </c>
      <c r="G117" s="8">
        <v>33</v>
      </c>
      <c r="H117" s="120"/>
      <c r="P117" s="8"/>
    </row>
    <row r="118" spans="1:16" x14ac:dyDescent="0.15">
      <c r="A118" s="106">
        <v>26</v>
      </c>
      <c r="B118" s="8"/>
      <c r="C118" s="8" t="s">
        <v>593</v>
      </c>
      <c r="D118" s="8">
        <v>2046954</v>
      </c>
      <c r="E118" s="8">
        <v>1</v>
      </c>
      <c r="F118" s="8" t="s">
        <v>627</v>
      </c>
      <c r="G118" s="8">
        <v>44</v>
      </c>
      <c r="H118" s="120"/>
      <c r="P118" s="8"/>
    </row>
    <row r="119" spans="1:16" x14ac:dyDescent="0.15">
      <c r="A119" s="106">
        <v>27</v>
      </c>
      <c r="B119" s="8"/>
      <c r="C119" s="8" t="s">
        <v>593</v>
      </c>
      <c r="D119" s="8">
        <v>9370548</v>
      </c>
      <c r="E119" s="8">
        <v>1</v>
      </c>
      <c r="F119" s="8" t="s">
        <v>628</v>
      </c>
      <c r="G119" s="8">
        <v>49</v>
      </c>
      <c r="H119" s="120"/>
      <c r="P119" s="8"/>
    </row>
    <row r="120" spans="1:16" x14ac:dyDescent="0.15">
      <c r="A120" s="106">
        <v>28</v>
      </c>
      <c r="B120" s="8"/>
      <c r="C120" s="8" t="s">
        <v>593</v>
      </c>
      <c r="D120" s="8">
        <v>22054511</v>
      </c>
      <c r="E120" s="8">
        <v>1</v>
      </c>
      <c r="F120" s="8" t="s">
        <v>629</v>
      </c>
      <c r="G120" s="8">
        <v>44</v>
      </c>
      <c r="H120" s="120"/>
      <c r="P120" s="8"/>
    </row>
    <row r="121" spans="1:16" x14ac:dyDescent="0.15">
      <c r="A121" s="106">
        <v>29</v>
      </c>
      <c r="B121" s="8"/>
      <c r="C121" s="8" t="s">
        <v>593</v>
      </c>
      <c r="D121" s="8">
        <v>30182240</v>
      </c>
      <c r="E121" s="8">
        <v>1</v>
      </c>
      <c r="F121" s="8" t="s">
        <v>630</v>
      </c>
      <c r="G121" s="8">
        <v>36</v>
      </c>
      <c r="H121" s="120"/>
      <c r="P121" s="8"/>
    </row>
    <row r="122" spans="1:16" x14ac:dyDescent="0.15">
      <c r="A122" s="106">
        <v>30</v>
      </c>
      <c r="B122" s="8"/>
      <c r="C122" s="8" t="s">
        <v>593</v>
      </c>
      <c r="D122" s="8">
        <v>66777984</v>
      </c>
      <c r="E122" s="8">
        <v>1</v>
      </c>
      <c r="F122" s="8" t="s">
        <v>631</v>
      </c>
      <c r="G122" s="8">
        <v>51</v>
      </c>
      <c r="H122" s="120"/>
      <c r="P122" s="8"/>
    </row>
    <row r="123" spans="1:16" x14ac:dyDescent="0.15">
      <c r="A123" s="106">
        <v>31</v>
      </c>
      <c r="B123" s="8"/>
      <c r="C123" s="8" t="s">
        <v>593</v>
      </c>
      <c r="D123" s="8">
        <v>70623168</v>
      </c>
      <c r="E123" s="8">
        <v>1</v>
      </c>
      <c r="F123" s="8" t="s">
        <v>632</v>
      </c>
      <c r="G123" s="8">
        <v>36</v>
      </c>
      <c r="H123" s="120"/>
      <c r="P123" s="8"/>
    </row>
    <row r="124" spans="1:16" x14ac:dyDescent="0.15">
      <c r="A124" s="106">
        <v>32</v>
      </c>
      <c r="B124" s="8"/>
      <c r="C124" s="8" t="s">
        <v>593</v>
      </c>
      <c r="D124" s="8">
        <v>148317433</v>
      </c>
      <c r="E124" s="8">
        <v>1</v>
      </c>
      <c r="F124" s="8" t="s">
        <v>633</v>
      </c>
      <c r="G124" s="8">
        <v>36</v>
      </c>
      <c r="H124" s="120"/>
      <c r="P124" s="8"/>
    </row>
    <row r="125" spans="1:16" x14ac:dyDescent="0.15">
      <c r="A125" s="106">
        <v>33</v>
      </c>
      <c r="B125" s="8"/>
      <c r="C125" s="8" t="s">
        <v>593</v>
      </c>
      <c r="D125" s="8">
        <v>152557424</v>
      </c>
      <c r="E125" s="8">
        <v>1</v>
      </c>
      <c r="F125" s="8" t="s">
        <v>634</v>
      </c>
      <c r="G125" s="8">
        <v>46</v>
      </c>
      <c r="H125" s="120"/>
      <c r="P125" s="8"/>
    </row>
    <row r="126" spans="1:16" x14ac:dyDescent="0.15">
      <c r="A126" s="106">
        <v>34</v>
      </c>
      <c r="B126" s="8"/>
      <c r="C126" s="8" t="s">
        <v>593</v>
      </c>
      <c r="D126" s="8">
        <v>155061981</v>
      </c>
      <c r="E126" s="8">
        <v>1</v>
      </c>
      <c r="F126" s="8" t="s">
        <v>635</v>
      </c>
      <c r="G126" s="8">
        <v>46</v>
      </c>
      <c r="H126" s="120"/>
      <c r="P126" s="8"/>
    </row>
    <row r="127" spans="1:16" x14ac:dyDescent="0.15">
      <c r="A127" s="106">
        <v>35</v>
      </c>
      <c r="B127" s="8"/>
      <c r="C127" s="8" t="s">
        <v>593</v>
      </c>
      <c r="D127" s="8">
        <v>157573381</v>
      </c>
      <c r="E127" s="8">
        <v>1</v>
      </c>
      <c r="F127" s="8" t="s">
        <v>636</v>
      </c>
      <c r="G127" s="8">
        <v>56</v>
      </c>
      <c r="H127" s="120"/>
      <c r="P127" s="8"/>
    </row>
    <row r="128" spans="1:16" x14ac:dyDescent="0.15">
      <c r="A128" s="106">
        <v>36</v>
      </c>
      <c r="B128" s="8"/>
      <c r="C128" s="8" t="s">
        <v>593</v>
      </c>
      <c r="D128" s="8">
        <v>182191180</v>
      </c>
      <c r="E128" s="8">
        <v>1</v>
      </c>
      <c r="F128" s="8" t="s">
        <v>637</v>
      </c>
      <c r="G128" s="8">
        <v>31</v>
      </c>
      <c r="H128" s="120"/>
      <c r="P128" s="8"/>
    </row>
    <row r="129" spans="1:16" x14ac:dyDescent="0.15">
      <c r="A129" s="106">
        <v>37</v>
      </c>
      <c r="B129" s="8"/>
      <c r="C129" s="8" t="s">
        <v>593</v>
      </c>
      <c r="D129" s="8">
        <v>183627641</v>
      </c>
      <c r="E129" s="8">
        <v>1</v>
      </c>
      <c r="F129" s="8" t="s">
        <v>638</v>
      </c>
      <c r="G129" s="8">
        <v>44</v>
      </c>
      <c r="H129" s="120"/>
      <c r="P129" s="8"/>
    </row>
    <row r="130" spans="1:16" x14ac:dyDescent="0.15">
      <c r="A130" s="106">
        <v>38</v>
      </c>
      <c r="B130" s="8"/>
      <c r="C130" s="8" t="s">
        <v>593</v>
      </c>
      <c r="D130" s="8">
        <v>226346463</v>
      </c>
      <c r="E130" s="8">
        <v>1</v>
      </c>
      <c r="F130" s="8" t="s">
        <v>641</v>
      </c>
      <c r="G130" s="8">
        <v>51</v>
      </c>
      <c r="H130" s="120"/>
      <c r="P130" s="8"/>
    </row>
    <row r="131" spans="1:16" x14ac:dyDescent="0.15">
      <c r="A131" s="106">
        <v>39</v>
      </c>
      <c r="B131" s="8"/>
      <c r="C131" s="8" t="s">
        <v>593</v>
      </c>
      <c r="D131" s="8">
        <v>231958784</v>
      </c>
      <c r="E131" s="8">
        <v>1</v>
      </c>
      <c r="F131" s="8" t="s">
        <v>642</v>
      </c>
      <c r="G131" s="8">
        <v>33</v>
      </c>
      <c r="H131" s="120"/>
      <c r="P131" s="8"/>
    </row>
    <row r="132" spans="1:16" x14ac:dyDescent="0.15">
      <c r="A132" s="106">
        <v>40</v>
      </c>
      <c r="B132" s="8"/>
      <c r="C132" s="8" t="s">
        <v>593</v>
      </c>
      <c r="D132" s="8">
        <v>235952627</v>
      </c>
      <c r="E132" s="8">
        <v>1</v>
      </c>
      <c r="F132" s="8" t="s">
        <v>643</v>
      </c>
      <c r="G132" s="8">
        <v>44</v>
      </c>
      <c r="H132" s="120"/>
      <c r="P132" s="8"/>
    </row>
    <row r="133" spans="1:16" x14ac:dyDescent="0.15">
      <c r="A133" s="106">
        <v>41</v>
      </c>
      <c r="B133" s="8"/>
      <c r="C133" s="8" t="s">
        <v>588</v>
      </c>
      <c r="D133" s="8">
        <v>37615046</v>
      </c>
      <c r="E133" s="8">
        <v>1</v>
      </c>
      <c r="F133" s="8" t="s">
        <v>644</v>
      </c>
      <c r="G133" s="8">
        <v>51</v>
      </c>
      <c r="H133" s="120"/>
      <c r="P133" s="8"/>
    </row>
    <row r="134" spans="1:16" x14ac:dyDescent="0.15">
      <c r="A134" s="106">
        <v>42</v>
      </c>
      <c r="B134" s="8"/>
      <c r="C134" s="8" t="s">
        <v>588</v>
      </c>
      <c r="D134" s="8">
        <v>42911799</v>
      </c>
      <c r="E134" s="8">
        <v>1</v>
      </c>
      <c r="F134" s="8" t="s">
        <v>645</v>
      </c>
      <c r="G134" s="8">
        <v>49</v>
      </c>
      <c r="H134" s="120"/>
      <c r="P134" s="8"/>
    </row>
    <row r="135" spans="1:16" x14ac:dyDescent="0.15">
      <c r="A135" s="106">
        <v>43</v>
      </c>
      <c r="B135" s="8"/>
      <c r="C135" s="8" t="s">
        <v>588</v>
      </c>
      <c r="D135" s="8">
        <v>55932992</v>
      </c>
      <c r="E135" s="8">
        <v>1</v>
      </c>
      <c r="F135" s="8" t="s">
        <v>646</v>
      </c>
      <c r="G135" s="8">
        <v>41</v>
      </c>
      <c r="H135" s="120"/>
      <c r="P135" s="8"/>
    </row>
    <row r="136" spans="1:16" x14ac:dyDescent="0.15">
      <c r="A136" s="106">
        <v>44</v>
      </c>
      <c r="B136" s="8"/>
      <c r="C136" s="8" t="s">
        <v>588</v>
      </c>
      <c r="D136" s="8">
        <v>60336848</v>
      </c>
      <c r="E136" s="8">
        <v>1</v>
      </c>
      <c r="F136" s="8" t="s">
        <v>647</v>
      </c>
      <c r="G136" s="8">
        <v>41</v>
      </c>
      <c r="H136" s="120"/>
      <c r="P136" s="8"/>
    </row>
    <row r="137" spans="1:16" x14ac:dyDescent="0.15">
      <c r="A137" s="106">
        <v>45</v>
      </c>
      <c r="B137" s="8"/>
      <c r="C137" s="8" t="s">
        <v>588</v>
      </c>
      <c r="D137" s="8">
        <v>70559586</v>
      </c>
      <c r="E137" s="8">
        <v>1</v>
      </c>
      <c r="F137" s="8" t="s">
        <v>648</v>
      </c>
      <c r="G137" s="8">
        <v>38</v>
      </c>
      <c r="H137" s="120"/>
      <c r="P137" s="8"/>
    </row>
    <row r="138" spans="1:16" x14ac:dyDescent="0.15">
      <c r="A138" s="106">
        <v>46</v>
      </c>
      <c r="B138" s="8"/>
      <c r="C138" s="8" t="s">
        <v>588</v>
      </c>
      <c r="D138" s="8">
        <v>73395161</v>
      </c>
      <c r="E138" s="8">
        <v>1</v>
      </c>
      <c r="F138" s="8" t="s">
        <v>649</v>
      </c>
      <c r="G138" s="8">
        <v>33</v>
      </c>
      <c r="H138" s="120"/>
      <c r="P138" s="8"/>
    </row>
    <row r="139" spans="1:16" x14ac:dyDescent="0.15">
      <c r="A139" s="106">
        <v>47</v>
      </c>
      <c r="B139" s="8"/>
      <c r="C139" s="8" t="s">
        <v>588</v>
      </c>
      <c r="D139" s="8">
        <v>108571852</v>
      </c>
      <c r="E139" s="8">
        <v>1</v>
      </c>
      <c r="F139" s="8" t="s">
        <v>650</v>
      </c>
      <c r="G139" s="8">
        <v>44</v>
      </c>
      <c r="H139" s="120"/>
      <c r="P139" s="8"/>
    </row>
    <row r="140" spans="1:16" x14ac:dyDescent="0.15">
      <c r="A140" s="106">
        <v>48</v>
      </c>
      <c r="B140" s="8"/>
      <c r="C140" s="8" t="s">
        <v>588</v>
      </c>
      <c r="D140" s="8">
        <v>113341885</v>
      </c>
      <c r="E140" s="8">
        <v>1</v>
      </c>
      <c r="F140" s="8" t="s">
        <v>651</v>
      </c>
      <c r="G140" s="8">
        <v>36</v>
      </c>
      <c r="H140" s="120"/>
      <c r="P140" s="8"/>
    </row>
    <row r="141" spans="1:16" x14ac:dyDescent="0.15">
      <c r="A141" s="106">
        <v>49</v>
      </c>
      <c r="B141" s="8"/>
      <c r="C141" s="8" t="s">
        <v>563</v>
      </c>
      <c r="D141" s="8">
        <v>5733400</v>
      </c>
      <c r="E141" s="8">
        <v>1</v>
      </c>
      <c r="F141" s="8" t="s">
        <v>653</v>
      </c>
      <c r="G141" s="8">
        <v>44</v>
      </c>
      <c r="H141" s="120"/>
      <c r="P141" s="8"/>
    </row>
    <row r="142" spans="1:16" x14ac:dyDescent="0.15">
      <c r="A142" s="106">
        <v>50</v>
      </c>
      <c r="B142" s="8"/>
      <c r="C142" s="8" t="s">
        <v>563</v>
      </c>
      <c r="D142" s="8">
        <v>8544804</v>
      </c>
      <c r="E142" s="8">
        <v>1</v>
      </c>
      <c r="F142" s="8" t="s">
        <v>654</v>
      </c>
      <c r="G142" s="8">
        <v>49</v>
      </c>
      <c r="H142" s="120"/>
      <c r="P142" s="8"/>
    </row>
    <row r="143" spans="1:16" x14ac:dyDescent="0.15">
      <c r="A143" s="106">
        <v>51</v>
      </c>
      <c r="B143" s="8"/>
      <c r="C143" s="8" t="s">
        <v>563</v>
      </c>
      <c r="D143" s="8">
        <v>37249494</v>
      </c>
      <c r="E143" s="8">
        <v>1</v>
      </c>
      <c r="F143" s="8" t="s">
        <v>655</v>
      </c>
      <c r="G143" s="8">
        <v>33</v>
      </c>
      <c r="H143" s="120"/>
      <c r="P143" s="8"/>
    </row>
    <row r="144" spans="1:16" x14ac:dyDescent="0.15">
      <c r="A144" s="106">
        <v>52</v>
      </c>
      <c r="B144" s="8"/>
      <c r="C144" s="8" t="s">
        <v>563</v>
      </c>
      <c r="D144" s="8">
        <v>49925871</v>
      </c>
      <c r="E144" s="8">
        <v>1</v>
      </c>
      <c r="F144" s="8" t="s">
        <v>656</v>
      </c>
      <c r="G144" s="8">
        <v>46</v>
      </c>
      <c r="H144" s="120"/>
      <c r="P144" s="8"/>
    </row>
    <row r="145" spans="1:16" x14ac:dyDescent="0.15">
      <c r="A145" s="106">
        <v>53</v>
      </c>
      <c r="B145" s="8"/>
      <c r="C145" s="8" t="s">
        <v>563</v>
      </c>
      <c r="D145" s="8">
        <v>127700078</v>
      </c>
      <c r="E145" s="8">
        <v>1</v>
      </c>
      <c r="F145" s="8" t="s">
        <v>657</v>
      </c>
      <c r="G145" s="8">
        <v>30</v>
      </c>
      <c r="H145" s="120"/>
      <c r="P145" s="8"/>
    </row>
    <row r="146" spans="1:16" x14ac:dyDescent="0.15">
      <c r="A146" s="106">
        <v>54</v>
      </c>
      <c r="B146" s="8"/>
      <c r="C146" s="8" t="s">
        <v>563</v>
      </c>
      <c r="D146" s="8">
        <v>147357709</v>
      </c>
      <c r="E146" s="8">
        <v>1</v>
      </c>
      <c r="F146" s="8" t="s">
        <v>658</v>
      </c>
      <c r="G146" s="8">
        <v>41</v>
      </c>
      <c r="H146" s="120"/>
      <c r="P146" s="8"/>
    </row>
    <row r="147" spans="1:16" x14ac:dyDescent="0.15">
      <c r="A147" s="106">
        <v>55</v>
      </c>
      <c r="B147" s="8"/>
      <c r="C147" s="8" t="s">
        <v>563</v>
      </c>
      <c r="D147" s="8">
        <v>160207299</v>
      </c>
      <c r="E147" s="8">
        <v>1</v>
      </c>
      <c r="F147" s="8" t="s">
        <v>659</v>
      </c>
      <c r="G147" s="8">
        <v>41</v>
      </c>
      <c r="H147" s="120"/>
      <c r="P147" s="8"/>
    </row>
    <row r="148" spans="1:16" x14ac:dyDescent="0.15">
      <c r="A148" s="106">
        <v>56</v>
      </c>
      <c r="B148" s="8"/>
      <c r="C148" s="8" t="s">
        <v>563</v>
      </c>
      <c r="D148" s="8">
        <v>160270080</v>
      </c>
      <c r="E148" s="8">
        <v>1</v>
      </c>
      <c r="F148" s="8" t="s">
        <v>660</v>
      </c>
      <c r="G148" s="8">
        <v>31</v>
      </c>
      <c r="H148" s="120"/>
      <c r="P148" s="8"/>
    </row>
    <row r="149" spans="1:16" x14ac:dyDescent="0.15">
      <c r="A149" s="106">
        <v>57</v>
      </c>
      <c r="B149" s="8"/>
      <c r="C149" s="8" t="s">
        <v>563</v>
      </c>
      <c r="D149" s="8">
        <v>184016215</v>
      </c>
      <c r="E149" s="8">
        <v>1</v>
      </c>
      <c r="F149" s="8" t="s">
        <v>661</v>
      </c>
      <c r="G149" s="8">
        <v>46</v>
      </c>
      <c r="H149" s="120"/>
      <c r="P149" s="8"/>
    </row>
    <row r="150" spans="1:16" x14ac:dyDescent="0.15">
      <c r="A150" s="106">
        <v>58</v>
      </c>
      <c r="B150" s="8"/>
      <c r="C150" s="8" t="s">
        <v>563</v>
      </c>
      <c r="D150" s="8">
        <v>194435382</v>
      </c>
      <c r="E150" s="8">
        <v>1</v>
      </c>
      <c r="F150" s="8" t="s">
        <v>662</v>
      </c>
      <c r="G150" s="8">
        <v>49</v>
      </c>
      <c r="H150" s="120"/>
      <c r="P150" s="8"/>
    </row>
    <row r="151" spans="1:16" x14ac:dyDescent="0.15">
      <c r="A151" s="106">
        <v>59</v>
      </c>
      <c r="B151" s="8"/>
      <c r="C151" s="8" t="s">
        <v>575</v>
      </c>
      <c r="D151" s="8">
        <v>3718306</v>
      </c>
      <c r="E151" s="8">
        <v>1</v>
      </c>
      <c r="F151" s="8" t="s">
        <v>663</v>
      </c>
      <c r="G151" s="8">
        <v>36</v>
      </c>
      <c r="H151" s="120"/>
      <c r="P151" s="8"/>
    </row>
    <row r="152" spans="1:16" x14ac:dyDescent="0.15">
      <c r="A152" s="106">
        <v>60</v>
      </c>
      <c r="B152" s="8"/>
      <c r="C152" s="8" t="s">
        <v>575</v>
      </c>
      <c r="D152" s="8">
        <v>48769960</v>
      </c>
      <c r="E152" s="8">
        <v>1</v>
      </c>
      <c r="F152" s="8" t="s">
        <v>664</v>
      </c>
      <c r="G152" s="8">
        <v>38</v>
      </c>
      <c r="H152" s="120"/>
      <c r="P152" s="8"/>
    </row>
    <row r="153" spans="1:16" x14ac:dyDescent="0.15">
      <c r="A153" s="106">
        <v>61</v>
      </c>
      <c r="B153" s="8"/>
      <c r="C153" s="8" t="s">
        <v>575</v>
      </c>
      <c r="D153" s="8">
        <v>55381365</v>
      </c>
      <c r="E153" s="8">
        <v>1</v>
      </c>
      <c r="F153" s="8" t="s">
        <v>665</v>
      </c>
      <c r="G153" s="8">
        <v>38</v>
      </c>
      <c r="H153" s="120"/>
      <c r="P153" s="8"/>
    </row>
    <row r="154" spans="1:16" x14ac:dyDescent="0.15">
      <c r="A154" s="106">
        <v>62</v>
      </c>
      <c r="B154" s="8"/>
      <c r="C154" s="8" t="s">
        <v>575</v>
      </c>
      <c r="D154" s="8">
        <v>65319916</v>
      </c>
      <c r="E154" s="8">
        <v>1</v>
      </c>
      <c r="F154" s="8" t="s">
        <v>667</v>
      </c>
      <c r="G154" s="8">
        <v>44</v>
      </c>
      <c r="H154" s="120"/>
      <c r="P154" s="8"/>
    </row>
    <row r="155" spans="1:16" x14ac:dyDescent="0.15">
      <c r="A155" s="106">
        <v>63</v>
      </c>
      <c r="B155" s="8"/>
      <c r="C155" s="8" t="s">
        <v>575</v>
      </c>
      <c r="D155" s="8">
        <v>86940165</v>
      </c>
      <c r="E155" s="8">
        <v>1</v>
      </c>
      <c r="F155" s="8" t="s">
        <v>668</v>
      </c>
      <c r="G155" s="8">
        <v>34</v>
      </c>
      <c r="H155" s="120"/>
      <c r="P155" s="8"/>
    </row>
    <row r="156" spans="1:16" x14ac:dyDescent="0.15">
      <c r="A156" s="106">
        <v>64</v>
      </c>
      <c r="B156" s="8"/>
      <c r="C156" s="8" t="s">
        <v>575</v>
      </c>
      <c r="D156" s="8">
        <v>122963630</v>
      </c>
      <c r="E156" s="8">
        <v>1</v>
      </c>
      <c r="F156" s="8" t="s">
        <v>669</v>
      </c>
      <c r="G156" s="8">
        <v>46</v>
      </c>
      <c r="H156" s="120"/>
      <c r="P156" s="8"/>
    </row>
    <row r="157" spans="1:16" x14ac:dyDescent="0.15">
      <c r="A157" s="106">
        <v>65</v>
      </c>
      <c r="B157" s="8"/>
      <c r="C157" s="8" t="s">
        <v>575</v>
      </c>
      <c r="D157" s="8">
        <v>129586427</v>
      </c>
      <c r="E157" s="8">
        <v>1</v>
      </c>
      <c r="F157" s="8" t="s">
        <v>670</v>
      </c>
      <c r="G157" s="8">
        <v>44</v>
      </c>
      <c r="H157" s="120"/>
      <c r="P157" s="8"/>
    </row>
    <row r="158" spans="1:16" x14ac:dyDescent="0.15">
      <c r="A158" s="106">
        <v>66</v>
      </c>
      <c r="B158" s="8"/>
      <c r="C158" s="8" t="s">
        <v>575</v>
      </c>
      <c r="D158" s="8">
        <v>150282266</v>
      </c>
      <c r="E158" s="8">
        <v>1</v>
      </c>
      <c r="F158" s="8" t="s">
        <v>671</v>
      </c>
      <c r="G158" s="8">
        <v>51</v>
      </c>
      <c r="H158" s="120"/>
      <c r="P158" s="8"/>
    </row>
    <row r="159" spans="1:16" x14ac:dyDescent="0.15">
      <c r="A159" s="106">
        <v>67</v>
      </c>
      <c r="B159" s="8"/>
      <c r="C159" s="8" t="s">
        <v>575</v>
      </c>
      <c r="D159" s="8">
        <v>180088555</v>
      </c>
      <c r="E159" s="8">
        <v>1</v>
      </c>
      <c r="F159" s="8" t="s">
        <v>672</v>
      </c>
      <c r="G159" s="8">
        <v>47</v>
      </c>
      <c r="H159" s="120"/>
      <c r="P159" s="8"/>
    </row>
    <row r="160" spans="1:16" x14ac:dyDescent="0.15">
      <c r="A160" s="106">
        <v>68</v>
      </c>
      <c r="B160" s="8"/>
      <c r="C160" s="8" t="s">
        <v>571</v>
      </c>
      <c r="D160" s="8">
        <v>484003</v>
      </c>
      <c r="E160" s="8">
        <v>1</v>
      </c>
      <c r="F160" s="8" t="s">
        <v>673</v>
      </c>
      <c r="G160" s="8">
        <v>33</v>
      </c>
      <c r="H160" s="120"/>
      <c r="P160" s="8"/>
    </row>
    <row r="161" spans="1:16" x14ac:dyDescent="0.15">
      <c r="A161" s="106">
        <v>69</v>
      </c>
      <c r="B161" s="8"/>
      <c r="C161" s="8" t="s">
        <v>571</v>
      </c>
      <c r="D161" s="8">
        <v>14173900</v>
      </c>
      <c r="E161" s="8">
        <v>1</v>
      </c>
      <c r="F161" s="8" t="s">
        <v>674</v>
      </c>
      <c r="G161" s="8">
        <v>39</v>
      </c>
      <c r="H161" s="120"/>
      <c r="P161" s="8"/>
    </row>
    <row r="162" spans="1:16" x14ac:dyDescent="0.15">
      <c r="A162" s="106">
        <v>70</v>
      </c>
      <c r="B162" s="8"/>
      <c r="C162" s="8" t="s">
        <v>571</v>
      </c>
      <c r="D162" s="8">
        <v>26164884</v>
      </c>
      <c r="E162" s="8">
        <v>1</v>
      </c>
      <c r="F162" s="8" t="s">
        <v>675</v>
      </c>
      <c r="G162" s="8">
        <v>44</v>
      </c>
      <c r="H162" s="120"/>
      <c r="P162" s="8"/>
    </row>
    <row r="163" spans="1:16" x14ac:dyDescent="0.15">
      <c r="A163" s="106">
        <v>71</v>
      </c>
      <c r="B163" s="8"/>
      <c r="C163" s="8" t="s">
        <v>571</v>
      </c>
      <c r="D163" s="8">
        <v>66653148</v>
      </c>
      <c r="E163" s="8">
        <v>1</v>
      </c>
      <c r="F163" s="8" t="s">
        <v>676</v>
      </c>
      <c r="G163" s="8">
        <v>44</v>
      </c>
      <c r="H163" s="120"/>
      <c r="P163" s="8"/>
    </row>
    <row r="164" spans="1:16" x14ac:dyDescent="0.15">
      <c r="A164" s="106">
        <v>72</v>
      </c>
      <c r="B164" s="8"/>
      <c r="C164" s="8" t="s">
        <v>571</v>
      </c>
      <c r="D164" s="8">
        <v>72825116</v>
      </c>
      <c r="E164" s="8">
        <v>1</v>
      </c>
      <c r="F164" s="8" t="s">
        <v>677</v>
      </c>
      <c r="G164" s="8">
        <v>41</v>
      </c>
      <c r="H164" s="120"/>
      <c r="P164" s="8"/>
    </row>
    <row r="165" spans="1:16" x14ac:dyDescent="0.15">
      <c r="A165" s="106">
        <v>73</v>
      </c>
      <c r="B165" s="8"/>
      <c r="C165" s="8" t="s">
        <v>571</v>
      </c>
      <c r="D165" s="8">
        <v>103557428</v>
      </c>
      <c r="E165" s="8">
        <v>1</v>
      </c>
      <c r="F165" s="8" t="s">
        <v>678</v>
      </c>
      <c r="G165" s="8">
        <v>56</v>
      </c>
      <c r="H165" s="120"/>
      <c r="P165" s="8"/>
    </row>
    <row r="166" spans="1:16" x14ac:dyDescent="0.15">
      <c r="A166" s="106">
        <v>74</v>
      </c>
      <c r="B166" s="8"/>
      <c r="C166" s="8" t="s">
        <v>571</v>
      </c>
      <c r="D166" s="8">
        <v>104376740</v>
      </c>
      <c r="E166" s="8">
        <v>1</v>
      </c>
      <c r="F166" s="8" t="s">
        <v>679</v>
      </c>
      <c r="G166" s="8">
        <v>22</v>
      </c>
      <c r="H166" s="120"/>
      <c r="P166" s="8"/>
    </row>
    <row r="167" spans="1:16" x14ac:dyDescent="0.15">
      <c r="A167" s="106">
        <v>75</v>
      </c>
      <c r="B167" s="8"/>
      <c r="C167" s="8" t="s">
        <v>571</v>
      </c>
      <c r="D167" s="8">
        <v>108855620</v>
      </c>
      <c r="E167" s="8">
        <v>1</v>
      </c>
      <c r="F167" s="8" t="s">
        <v>680</v>
      </c>
      <c r="G167" s="8">
        <v>44</v>
      </c>
      <c r="H167" s="120"/>
      <c r="P167" s="8"/>
    </row>
    <row r="168" spans="1:16" x14ac:dyDescent="0.15">
      <c r="A168" s="106">
        <v>76</v>
      </c>
      <c r="B168" s="8"/>
      <c r="C168" s="8" t="s">
        <v>571</v>
      </c>
      <c r="D168" s="8">
        <v>136505914</v>
      </c>
      <c r="E168" s="8">
        <v>1</v>
      </c>
      <c r="F168" s="8" t="s">
        <v>681</v>
      </c>
      <c r="G168" s="8">
        <v>59</v>
      </c>
      <c r="H168" s="120"/>
      <c r="P168" s="8"/>
    </row>
    <row r="169" spans="1:16" x14ac:dyDescent="0.15">
      <c r="A169" s="106">
        <v>77</v>
      </c>
      <c r="B169" s="8"/>
      <c r="C169" s="8" t="s">
        <v>571</v>
      </c>
      <c r="D169" s="8">
        <v>140251493</v>
      </c>
      <c r="E169" s="8">
        <v>1</v>
      </c>
      <c r="F169" s="8" t="s">
        <v>682</v>
      </c>
      <c r="G169" s="8">
        <v>44</v>
      </c>
      <c r="H169" s="120"/>
      <c r="P169" s="8"/>
    </row>
    <row r="170" spans="1:16" x14ac:dyDescent="0.15">
      <c r="A170" s="106">
        <v>78</v>
      </c>
      <c r="B170" s="8"/>
      <c r="C170" s="8" t="s">
        <v>571</v>
      </c>
      <c r="D170" s="8">
        <v>140386250</v>
      </c>
      <c r="E170" s="8">
        <v>1</v>
      </c>
      <c r="F170" s="8" t="s">
        <v>683</v>
      </c>
      <c r="G170" s="8">
        <v>28</v>
      </c>
      <c r="H170" s="120"/>
      <c r="P170" s="8"/>
    </row>
    <row r="171" spans="1:16" x14ac:dyDescent="0.15">
      <c r="A171" s="106">
        <v>79</v>
      </c>
      <c r="B171" s="8"/>
      <c r="C171" s="8" t="s">
        <v>571</v>
      </c>
      <c r="D171" s="8">
        <v>178017715</v>
      </c>
      <c r="E171" s="8">
        <v>1</v>
      </c>
      <c r="F171" s="8" t="s">
        <v>684</v>
      </c>
      <c r="G171" s="8">
        <v>36</v>
      </c>
      <c r="H171" s="120"/>
      <c r="P171" s="8"/>
    </row>
    <row r="172" spans="1:16" x14ac:dyDescent="0.15">
      <c r="A172" s="106">
        <v>80</v>
      </c>
      <c r="B172" s="8"/>
      <c r="C172" s="8" t="s">
        <v>577</v>
      </c>
      <c r="D172" s="8">
        <v>10770868</v>
      </c>
      <c r="E172" s="8">
        <v>1</v>
      </c>
      <c r="F172" s="8" t="s">
        <v>685</v>
      </c>
      <c r="G172" s="8">
        <v>33</v>
      </c>
      <c r="H172" s="120"/>
      <c r="P172" s="8"/>
    </row>
    <row r="173" spans="1:16" x14ac:dyDescent="0.15">
      <c r="A173" s="106">
        <v>81</v>
      </c>
      <c r="B173" s="8"/>
      <c r="C173" s="8" t="s">
        <v>577</v>
      </c>
      <c r="D173" s="8">
        <v>17898242</v>
      </c>
      <c r="E173" s="8">
        <v>1</v>
      </c>
      <c r="F173" s="8" t="s">
        <v>686</v>
      </c>
      <c r="G173" s="8">
        <v>36</v>
      </c>
      <c r="H173" s="120"/>
      <c r="P173" s="8"/>
    </row>
    <row r="174" spans="1:16" x14ac:dyDescent="0.15">
      <c r="A174" s="106">
        <v>82</v>
      </c>
      <c r="B174" s="8"/>
      <c r="C174" s="8" t="s">
        <v>577</v>
      </c>
      <c r="D174" s="8">
        <v>18387046</v>
      </c>
      <c r="E174" s="8">
        <v>1</v>
      </c>
      <c r="F174" s="8" t="s">
        <v>687</v>
      </c>
      <c r="G174" s="8">
        <v>38</v>
      </c>
      <c r="H174" s="120"/>
      <c r="P174" s="8"/>
    </row>
    <row r="175" spans="1:16" x14ac:dyDescent="0.15">
      <c r="A175" s="106">
        <v>83</v>
      </c>
      <c r="B175" s="8"/>
      <c r="C175" s="8" t="s">
        <v>577</v>
      </c>
      <c r="D175" s="8">
        <v>18458184</v>
      </c>
      <c r="E175" s="8">
        <v>1</v>
      </c>
      <c r="F175" s="8" t="s">
        <v>688</v>
      </c>
      <c r="G175" s="8">
        <v>51</v>
      </c>
      <c r="H175" s="120"/>
      <c r="P175" s="8"/>
    </row>
    <row r="176" spans="1:16" x14ac:dyDescent="0.15">
      <c r="A176" s="106">
        <v>84</v>
      </c>
      <c r="B176" s="8"/>
      <c r="C176" s="8" t="s">
        <v>577</v>
      </c>
      <c r="D176" s="8">
        <v>21191613</v>
      </c>
      <c r="E176" s="8">
        <v>1</v>
      </c>
      <c r="F176" s="8" t="s">
        <v>689</v>
      </c>
      <c r="G176" s="8">
        <v>38</v>
      </c>
      <c r="H176" s="120"/>
      <c r="P176" s="8"/>
    </row>
    <row r="177" spans="1:16" x14ac:dyDescent="0.15">
      <c r="A177" s="106">
        <v>85</v>
      </c>
      <c r="B177" s="8"/>
      <c r="C177" s="8" t="s">
        <v>577</v>
      </c>
      <c r="D177" s="8">
        <v>28315622</v>
      </c>
      <c r="E177" s="8">
        <v>1</v>
      </c>
      <c r="F177" s="8" t="s">
        <v>690</v>
      </c>
      <c r="G177" s="8">
        <v>33</v>
      </c>
      <c r="H177" s="120"/>
      <c r="P177" s="8"/>
    </row>
    <row r="178" spans="1:16" x14ac:dyDescent="0.15">
      <c r="A178" s="106">
        <v>86</v>
      </c>
      <c r="B178" s="8"/>
      <c r="C178" s="8" t="s">
        <v>577</v>
      </c>
      <c r="D178" s="8">
        <v>67799633</v>
      </c>
      <c r="E178" s="8">
        <v>1</v>
      </c>
      <c r="F178" s="8" t="s">
        <v>691</v>
      </c>
      <c r="G178" s="8">
        <v>38</v>
      </c>
      <c r="H178" s="120"/>
      <c r="P178" s="8"/>
    </row>
    <row r="179" spans="1:16" x14ac:dyDescent="0.15">
      <c r="A179" s="106">
        <v>87</v>
      </c>
      <c r="B179" s="8"/>
      <c r="C179" s="8" t="s">
        <v>577</v>
      </c>
      <c r="D179" s="8">
        <v>98692545</v>
      </c>
      <c r="E179" s="8">
        <v>1</v>
      </c>
      <c r="F179" s="8" t="s">
        <v>693</v>
      </c>
      <c r="G179" s="8">
        <v>49</v>
      </c>
      <c r="H179" s="120"/>
      <c r="P179" s="8"/>
    </row>
    <row r="180" spans="1:16" x14ac:dyDescent="0.15">
      <c r="A180" s="106">
        <v>88</v>
      </c>
      <c r="B180" s="8"/>
      <c r="C180" s="8" t="s">
        <v>577</v>
      </c>
      <c r="D180" s="8">
        <v>154572921</v>
      </c>
      <c r="E180" s="8">
        <v>1</v>
      </c>
      <c r="F180" s="8" t="s">
        <v>695</v>
      </c>
      <c r="G180" s="8">
        <v>51</v>
      </c>
      <c r="H180" s="120"/>
      <c r="P180" s="8"/>
    </row>
    <row r="181" spans="1:16" x14ac:dyDescent="0.15">
      <c r="A181" s="106">
        <v>89</v>
      </c>
      <c r="B181" s="8"/>
      <c r="C181" s="8" t="s">
        <v>577</v>
      </c>
      <c r="D181" s="8">
        <v>155234659</v>
      </c>
      <c r="E181" s="8">
        <v>1</v>
      </c>
      <c r="F181" s="8" t="s">
        <v>696</v>
      </c>
      <c r="G181" s="8">
        <v>33</v>
      </c>
      <c r="H181" s="120"/>
      <c r="P181" s="8"/>
    </row>
    <row r="182" spans="1:16" x14ac:dyDescent="0.15">
      <c r="A182" s="106">
        <v>90</v>
      </c>
      <c r="B182" s="8"/>
      <c r="C182" s="8" t="s">
        <v>577</v>
      </c>
      <c r="D182" s="8">
        <v>164645838</v>
      </c>
      <c r="E182" s="8">
        <v>1</v>
      </c>
      <c r="F182" s="8" t="s">
        <v>697</v>
      </c>
      <c r="G182" s="8">
        <v>35</v>
      </c>
      <c r="H182" s="120"/>
      <c r="P182" s="8"/>
    </row>
    <row r="183" spans="1:16" x14ac:dyDescent="0.15">
      <c r="A183" s="106">
        <v>91</v>
      </c>
      <c r="B183" s="8"/>
      <c r="C183" s="8" t="s">
        <v>577</v>
      </c>
      <c r="D183" s="8">
        <v>165500426</v>
      </c>
      <c r="E183" s="8">
        <v>1</v>
      </c>
      <c r="F183" s="8" t="s">
        <v>698</v>
      </c>
      <c r="G183" s="8">
        <v>33</v>
      </c>
      <c r="H183" s="120"/>
      <c r="P183" s="8"/>
    </row>
    <row r="184" spans="1:16" x14ac:dyDescent="0.15">
      <c r="A184" s="106">
        <v>92</v>
      </c>
      <c r="B184" s="8"/>
      <c r="C184" s="8" t="s">
        <v>577</v>
      </c>
      <c r="D184" s="8">
        <v>166174291</v>
      </c>
      <c r="E184" s="8">
        <v>1</v>
      </c>
      <c r="F184" s="8" t="s">
        <v>699</v>
      </c>
      <c r="G184" s="8">
        <v>44</v>
      </c>
      <c r="H184" s="120"/>
      <c r="P184" s="8"/>
    </row>
    <row r="185" spans="1:16" x14ac:dyDescent="0.15">
      <c r="A185" s="106">
        <v>93</v>
      </c>
      <c r="B185" s="8"/>
      <c r="C185" s="8" t="s">
        <v>572</v>
      </c>
      <c r="D185" s="8">
        <v>9822902</v>
      </c>
      <c r="E185" s="8">
        <v>1</v>
      </c>
      <c r="F185" s="8" t="s">
        <v>701</v>
      </c>
      <c r="G185" s="8">
        <v>49</v>
      </c>
      <c r="H185" s="120"/>
      <c r="P185" s="8"/>
    </row>
    <row r="186" spans="1:16" x14ac:dyDescent="0.15">
      <c r="A186" s="106">
        <v>94</v>
      </c>
      <c r="B186" s="8"/>
      <c r="C186" s="8" t="s">
        <v>572</v>
      </c>
      <c r="D186" s="8">
        <v>73438708</v>
      </c>
      <c r="E186" s="8">
        <v>1</v>
      </c>
      <c r="F186" s="8" t="s">
        <v>702</v>
      </c>
      <c r="G186" s="8">
        <v>38</v>
      </c>
      <c r="H186" s="120"/>
      <c r="P186" s="8"/>
    </row>
    <row r="187" spans="1:16" x14ac:dyDescent="0.15">
      <c r="A187" s="106">
        <v>95</v>
      </c>
      <c r="B187" s="8"/>
      <c r="C187" s="8" t="s">
        <v>572</v>
      </c>
      <c r="D187" s="8">
        <v>101341629</v>
      </c>
      <c r="E187" s="8">
        <v>1</v>
      </c>
      <c r="F187" s="8" t="s">
        <v>703</v>
      </c>
      <c r="G187" s="8">
        <v>31</v>
      </c>
      <c r="H187" s="120"/>
      <c r="P187" s="8"/>
    </row>
    <row r="188" spans="1:16" x14ac:dyDescent="0.15">
      <c r="A188" s="106">
        <v>96</v>
      </c>
      <c r="B188" s="8"/>
      <c r="C188" s="8" t="s">
        <v>572</v>
      </c>
      <c r="D188" s="8">
        <v>154840188</v>
      </c>
      <c r="E188" s="8">
        <v>1</v>
      </c>
      <c r="F188" s="8" t="s">
        <v>704</v>
      </c>
      <c r="G188" s="8">
        <v>44</v>
      </c>
      <c r="H188" s="120"/>
      <c r="P188" s="8"/>
    </row>
    <row r="189" spans="1:16" x14ac:dyDescent="0.15">
      <c r="A189" s="106">
        <v>97</v>
      </c>
      <c r="B189" s="8"/>
      <c r="C189" s="8" t="s">
        <v>572</v>
      </c>
      <c r="D189" s="8">
        <v>154996598</v>
      </c>
      <c r="E189" s="8">
        <v>1</v>
      </c>
      <c r="F189" s="8" t="s">
        <v>705</v>
      </c>
      <c r="G189" s="8">
        <v>49</v>
      </c>
      <c r="H189" s="120"/>
      <c r="P189" s="8"/>
    </row>
    <row r="190" spans="1:16" x14ac:dyDescent="0.15">
      <c r="A190" s="106">
        <v>98</v>
      </c>
      <c r="B190" s="8"/>
      <c r="C190" s="8" t="s">
        <v>572</v>
      </c>
      <c r="D190" s="8">
        <v>157041608</v>
      </c>
      <c r="E190" s="8">
        <v>1</v>
      </c>
      <c r="F190" s="8" t="s">
        <v>706</v>
      </c>
      <c r="G190" s="8">
        <v>38</v>
      </c>
      <c r="H190" s="120"/>
      <c r="P190" s="8"/>
    </row>
    <row r="191" spans="1:16" x14ac:dyDescent="0.15">
      <c r="A191" s="106">
        <v>99</v>
      </c>
      <c r="B191" s="8"/>
      <c r="C191" s="8" t="s">
        <v>707</v>
      </c>
      <c r="D191" s="8">
        <v>26418532</v>
      </c>
      <c r="E191" s="8">
        <v>1</v>
      </c>
      <c r="F191" s="8"/>
      <c r="G191" s="8"/>
      <c r="H191" s="120"/>
      <c r="P191" s="8"/>
    </row>
    <row r="192" spans="1:16" x14ac:dyDescent="0.15">
      <c r="A192" s="106">
        <v>100</v>
      </c>
      <c r="B192" s="8"/>
      <c r="C192" s="8" t="s">
        <v>707</v>
      </c>
      <c r="D192" s="8">
        <v>38711129</v>
      </c>
      <c r="E192" s="8">
        <v>1</v>
      </c>
      <c r="F192" s="8" t="s">
        <v>709</v>
      </c>
      <c r="G192" s="8">
        <v>46</v>
      </c>
      <c r="H192" s="120"/>
      <c r="P192" s="8"/>
    </row>
    <row r="193" spans="1:16" x14ac:dyDescent="0.15">
      <c r="A193" s="106">
        <v>101</v>
      </c>
      <c r="B193" s="8"/>
      <c r="C193" s="8" t="s">
        <v>707</v>
      </c>
      <c r="D193" s="8">
        <v>53707532</v>
      </c>
      <c r="E193" s="8">
        <v>1</v>
      </c>
      <c r="F193" s="8" t="s">
        <v>710</v>
      </c>
      <c r="G193" s="8">
        <v>44</v>
      </c>
      <c r="H193" s="120"/>
      <c r="P193" s="8"/>
    </row>
    <row r="194" spans="1:16" x14ac:dyDescent="0.15">
      <c r="A194" s="106">
        <v>102</v>
      </c>
      <c r="B194" s="8"/>
      <c r="C194" s="8" t="s">
        <v>707</v>
      </c>
      <c r="D194" s="8">
        <v>63691805</v>
      </c>
      <c r="E194" s="8">
        <v>1</v>
      </c>
      <c r="F194" s="8" t="s">
        <v>711</v>
      </c>
      <c r="G194" s="8">
        <v>36</v>
      </c>
      <c r="H194" s="120"/>
      <c r="P194" s="8"/>
    </row>
    <row r="195" spans="1:16" x14ac:dyDescent="0.15">
      <c r="A195" s="106">
        <v>103</v>
      </c>
      <c r="B195" s="8"/>
      <c r="C195" s="8" t="s">
        <v>707</v>
      </c>
      <c r="D195" s="8">
        <v>78741667</v>
      </c>
      <c r="E195" s="8">
        <v>1</v>
      </c>
      <c r="F195" s="8" t="s">
        <v>712</v>
      </c>
      <c r="G195" s="8">
        <v>31</v>
      </c>
      <c r="H195" s="120"/>
      <c r="P195" s="8"/>
    </row>
    <row r="196" spans="1:16" x14ac:dyDescent="0.15">
      <c r="A196" s="106">
        <v>104</v>
      </c>
      <c r="B196" s="8"/>
      <c r="C196" s="8" t="s">
        <v>707</v>
      </c>
      <c r="D196" s="8">
        <v>99606708</v>
      </c>
      <c r="E196" s="8">
        <v>1</v>
      </c>
      <c r="F196" s="8" t="s">
        <v>713</v>
      </c>
      <c r="G196" s="8">
        <v>36</v>
      </c>
      <c r="H196" s="120"/>
      <c r="P196" s="8"/>
    </row>
    <row r="197" spans="1:16" x14ac:dyDescent="0.15">
      <c r="A197" s="106">
        <v>105</v>
      </c>
      <c r="B197" s="8"/>
      <c r="C197" s="8" t="s">
        <v>707</v>
      </c>
      <c r="D197" s="8">
        <v>106696986</v>
      </c>
      <c r="E197" s="8">
        <v>1</v>
      </c>
      <c r="F197" s="8" t="s">
        <v>714</v>
      </c>
      <c r="G197" s="8">
        <v>38</v>
      </c>
      <c r="H197" s="120"/>
      <c r="P197" s="8"/>
    </row>
    <row r="198" spans="1:16" x14ac:dyDescent="0.15">
      <c r="A198" s="106">
        <v>106</v>
      </c>
      <c r="B198" s="8"/>
      <c r="C198" s="8" t="s">
        <v>707</v>
      </c>
      <c r="D198" s="8">
        <v>123700408</v>
      </c>
      <c r="E198" s="8">
        <v>1</v>
      </c>
      <c r="F198" s="8" t="s">
        <v>715</v>
      </c>
      <c r="G198" s="8">
        <v>47</v>
      </c>
      <c r="H198" s="120"/>
      <c r="P198" s="8"/>
    </row>
    <row r="199" spans="1:16" x14ac:dyDescent="0.15">
      <c r="A199" s="106">
        <v>107</v>
      </c>
      <c r="B199" s="8"/>
      <c r="C199" s="8" t="s">
        <v>707</v>
      </c>
      <c r="D199" s="8">
        <v>141627930</v>
      </c>
      <c r="E199" s="8">
        <v>1</v>
      </c>
      <c r="F199" s="8" t="s">
        <v>716</v>
      </c>
      <c r="G199" s="8">
        <v>41</v>
      </c>
      <c r="H199" s="120"/>
      <c r="P199" s="8"/>
    </row>
    <row r="200" spans="1:16" x14ac:dyDescent="0.15">
      <c r="A200" s="106">
        <v>108</v>
      </c>
      <c r="B200" s="8"/>
      <c r="C200" s="8" t="s">
        <v>717</v>
      </c>
      <c r="D200" s="8">
        <v>21176274</v>
      </c>
      <c r="E200" s="8">
        <v>1</v>
      </c>
      <c r="F200" s="8" t="s">
        <v>718</v>
      </c>
      <c r="G200" s="8">
        <v>36</v>
      </c>
      <c r="H200" s="120"/>
      <c r="P200" s="8"/>
    </row>
    <row r="201" spans="1:16" x14ac:dyDescent="0.15">
      <c r="A201" s="106">
        <v>109</v>
      </c>
      <c r="B201" s="8"/>
      <c r="C201" s="8" t="s">
        <v>717</v>
      </c>
      <c r="D201" s="8">
        <v>32629971</v>
      </c>
      <c r="E201" s="8">
        <v>1</v>
      </c>
      <c r="F201" s="8" t="s">
        <v>719</v>
      </c>
      <c r="G201" s="8">
        <v>49</v>
      </c>
      <c r="H201" s="120"/>
      <c r="P201" s="8"/>
    </row>
    <row r="202" spans="1:16" x14ac:dyDescent="0.15">
      <c r="A202" s="106">
        <v>110</v>
      </c>
      <c r="B202" s="8"/>
      <c r="C202" s="8" t="s">
        <v>717</v>
      </c>
      <c r="D202" s="8">
        <v>64123952</v>
      </c>
      <c r="E202" s="8">
        <v>1</v>
      </c>
      <c r="F202" s="8" t="s">
        <v>720</v>
      </c>
      <c r="G202" s="8">
        <v>41</v>
      </c>
      <c r="H202" s="120"/>
      <c r="P202" s="8"/>
    </row>
    <row r="203" spans="1:16" x14ac:dyDescent="0.15">
      <c r="A203" s="106">
        <v>111</v>
      </c>
      <c r="B203" s="8"/>
      <c r="C203" s="8" t="s">
        <v>717</v>
      </c>
      <c r="D203" s="8">
        <v>72107988</v>
      </c>
      <c r="E203" s="8">
        <v>1</v>
      </c>
      <c r="F203" s="8" t="s">
        <v>721</v>
      </c>
      <c r="G203" s="8">
        <v>49</v>
      </c>
      <c r="H203" s="120"/>
      <c r="P203" s="8"/>
    </row>
    <row r="204" spans="1:16" x14ac:dyDescent="0.15">
      <c r="A204" s="106">
        <v>112</v>
      </c>
      <c r="B204" s="8"/>
      <c r="C204" s="8" t="s">
        <v>717</v>
      </c>
      <c r="D204" s="8">
        <v>81272248</v>
      </c>
      <c r="E204" s="8">
        <v>1</v>
      </c>
      <c r="F204" s="8" t="s">
        <v>722</v>
      </c>
      <c r="G204" s="8">
        <v>49</v>
      </c>
      <c r="H204" s="120"/>
      <c r="P204" s="8"/>
    </row>
    <row r="205" spans="1:16" x14ac:dyDescent="0.15">
      <c r="A205" s="106">
        <v>113</v>
      </c>
      <c r="B205" s="8"/>
      <c r="C205" s="8" t="s">
        <v>717</v>
      </c>
      <c r="D205" s="8">
        <v>91744745</v>
      </c>
      <c r="E205" s="8">
        <v>1</v>
      </c>
      <c r="F205" s="8" t="s">
        <v>723</v>
      </c>
      <c r="G205" s="8">
        <v>36</v>
      </c>
      <c r="H205" s="120"/>
      <c r="P205" s="8"/>
    </row>
    <row r="206" spans="1:16" x14ac:dyDescent="0.15">
      <c r="A206" s="106">
        <v>114</v>
      </c>
      <c r="B206" s="8"/>
      <c r="C206" s="8" t="s">
        <v>717</v>
      </c>
      <c r="D206" s="8">
        <v>96569853</v>
      </c>
      <c r="E206" s="8">
        <v>1</v>
      </c>
      <c r="F206" s="8" t="s">
        <v>724</v>
      </c>
      <c r="G206" s="8">
        <v>51</v>
      </c>
      <c r="H206" s="120"/>
      <c r="P206" s="8"/>
    </row>
    <row r="207" spans="1:16" x14ac:dyDescent="0.15">
      <c r="A207" s="106">
        <v>115</v>
      </c>
      <c r="B207" s="8"/>
      <c r="C207" s="8" t="s">
        <v>717</v>
      </c>
      <c r="D207" s="8">
        <v>124817192</v>
      </c>
      <c r="E207" s="8">
        <v>1</v>
      </c>
      <c r="F207" s="8" t="s">
        <v>725</v>
      </c>
      <c r="G207" s="8">
        <v>31</v>
      </c>
      <c r="H207" s="120"/>
      <c r="P207" s="8"/>
    </row>
    <row r="208" spans="1:16" x14ac:dyDescent="0.15">
      <c r="A208" s="106">
        <v>116</v>
      </c>
      <c r="B208" s="8"/>
      <c r="C208" s="8" t="s">
        <v>717</v>
      </c>
      <c r="D208" s="8">
        <v>127686803</v>
      </c>
      <c r="E208" s="8">
        <v>1</v>
      </c>
      <c r="F208" s="8" t="s">
        <v>726</v>
      </c>
      <c r="G208" s="8">
        <v>46</v>
      </c>
      <c r="H208" s="120"/>
      <c r="P208" s="8"/>
    </row>
    <row r="209" spans="1:16" x14ac:dyDescent="0.15">
      <c r="A209" s="106">
        <v>117</v>
      </c>
      <c r="B209" s="8"/>
      <c r="C209" s="8" t="s">
        <v>578</v>
      </c>
      <c r="D209" s="8">
        <v>21649631</v>
      </c>
      <c r="E209" s="8">
        <v>1</v>
      </c>
      <c r="F209" s="8" t="s">
        <v>727</v>
      </c>
      <c r="G209" s="8">
        <v>44</v>
      </c>
      <c r="H209" s="120"/>
      <c r="P209" s="8"/>
    </row>
    <row r="210" spans="1:16" x14ac:dyDescent="0.15">
      <c r="A210" s="106">
        <v>118</v>
      </c>
      <c r="B210" s="8"/>
      <c r="C210" s="8" t="s">
        <v>578</v>
      </c>
      <c r="D210" s="8">
        <v>29598817</v>
      </c>
      <c r="E210" s="8">
        <v>1</v>
      </c>
      <c r="F210" s="8" t="s">
        <v>729</v>
      </c>
      <c r="G210" s="8">
        <v>33</v>
      </c>
      <c r="H210" s="120"/>
      <c r="P210" s="8"/>
    </row>
    <row r="211" spans="1:16" x14ac:dyDescent="0.15">
      <c r="A211" s="106">
        <v>119</v>
      </c>
      <c r="B211" s="8"/>
      <c r="C211" s="8" t="s">
        <v>578</v>
      </c>
      <c r="D211" s="8">
        <v>46228990</v>
      </c>
      <c r="E211" s="8">
        <v>1</v>
      </c>
      <c r="F211" s="8" t="s">
        <v>730</v>
      </c>
      <c r="G211" s="8">
        <v>36</v>
      </c>
      <c r="H211" s="120"/>
      <c r="P211" s="8"/>
    </row>
    <row r="212" spans="1:16" x14ac:dyDescent="0.15">
      <c r="A212" s="106">
        <v>120</v>
      </c>
      <c r="B212" s="8"/>
      <c r="C212" s="8" t="s">
        <v>608</v>
      </c>
      <c r="D212" s="8">
        <v>33401061</v>
      </c>
      <c r="E212" s="8">
        <v>1</v>
      </c>
      <c r="F212" s="8" t="s">
        <v>732</v>
      </c>
      <c r="G212" s="8">
        <v>41</v>
      </c>
      <c r="H212" s="120"/>
      <c r="P212" s="8"/>
    </row>
    <row r="213" spans="1:16" x14ac:dyDescent="0.15">
      <c r="A213" s="106">
        <v>121</v>
      </c>
      <c r="B213" s="8"/>
      <c r="C213" s="8" t="s">
        <v>608</v>
      </c>
      <c r="D213" s="8">
        <v>61785725</v>
      </c>
      <c r="E213" s="8">
        <v>1</v>
      </c>
      <c r="F213" s="8" t="s">
        <v>733</v>
      </c>
      <c r="G213" s="8">
        <v>59</v>
      </c>
      <c r="H213" s="120"/>
      <c r="P213" s="8"/>
    </row>
    <row r="214" spans="1:16" x14ac:dyDescent="0.15">
      <c r="A214" s="106">
        <v>122</v>
      </c>
      <c r="B214" s="8"/>
      <c r="C214" s="8" t="s">
        <v>608</v>
      </c>
      <c r="D214" s="8">
        <v>64303777</v>
      </c>
      <c r="E214" s="8">
        <v>1</v>
      </c>
      <c r="F214" s="8" t="s">
        <v>734</v>
      </c>
      <c r="G214" s="8">
        <v>28</v>
      </c>
      <c r="H214" s="120"/>
      <c r="P214" s="8"/>
    </row>
    <row r="215" spans="1:16" x14ac:dyDescent="0.15">
      <c r="A215" s="106">
        <v>123</v>
      </c>
      <c r="B215" s="8"/>
      <c r="C215" s="8" t="s">
        <v>608</v>
      </c>
      <c r="D215" s="8">
        <v>85442175</v>
      </c>
      <c r="E215" s="8">
        <v>1</v>
      </c>
      <c r="F215" s="8" t="s">
        <v>735</v>
      </c>
      <c r="G215" s="8">
        <v>41</v>
      </c>
      <c r="H215" s="120"/>
      <c r="P215" s="8"/>
    </row>
    <row r="216" spans="1:16" x14ac:dyDescent="0.15">
      <c r="A216" s="106">
        <v>124</v>
      </c>
      <c r="B216" s="8"/>
      <c r="C216" s="8" t="s">
        <v>608</v>
      </c>
      <c r="D216" s="8">
        <v>91350984</v>
      </c>
      <c r="E216" s="8">
        <v>1</v>
      </c>
      <c r="F216" s="8" t="s">
        <v>736</v>
      </c>
      <c r="G216" s="8">
        <v>46</v>
      </c>
      <c r="H216" s="120"/>
      <c r="P216" s="8"/>
    </row>
    <row r="217" spans="1:16" x14ac:dyDescent="0.15">
      <c r="A217" s="106">
        <v>125</v>
      </c>
      <c r="B217" s="8"/>
      <c r="C217" s="8" t="s">
        <v>608</v>
      </c>
      <c r="D217" s="8">
        <v>130068981</v>
      </c>
      <c r="E217" s="8">
        <v>1</v>
      </c>
      <c r="F217" s="8" t="s">
        <v>737</v>
      </c>
      <c r="G217" s="8">
        <v>44</v>
      </c>
      <c r="H217" s="120"/>
      <c r="P217" s="8"/>
    </row>
    <row r="218" spans="1:16" x14ac:dyDescent="0.15">
      <c r="A218" s="106">
        <v>126</v>
      </c>
      <c r="B218" s="8"/>
      <c r="C218" s="8" t="s">
        <v>610</v>
      </c>
      <c r="D218" s="8">
        <v>108364</v>
      </c>
      <c r="E218" s="8">
        <v>1</v>
      </c>
      <c r="F218" s="8" t="s">
        <v>738</v>
      </c>
      <c r="G218" s="8">
        <v>38</v>
      </c>
      <c r="H218" s="120"/>
      <c r="P218" s="8"/>
    </row>
    <row r="219" spans="1:16" x14ac:dyDescent="0.15">
      <c r="A219" s="106">
        <v>127</v>
      </c>
      <c r="B219" s="8"/>
      <c r="C219" s="8" t="s">
        <v>610</v>
      </c>
      <c r="D219" s="8">
        <v>12593210</v>
      </c>
      <c r="E219" s="8">
        <v>1</v>
      </c>
      <c r="F219" s="8" t="s">
        <v>740</v>
      </c>
      <c r="G219" s="8">
        <v>44</v>
      </c>
      <c r="H219" s="120"/>
      <c r="P219" s="8"/>
    </row>
    <row r="220" spans="1:16" x14ac:dyDescent="0.15">
      <c r="A220" s="106">
        <v>128</v>
      </c>
      <c r="B220" s="8"/>
      <c r="C220" s="8" t="s">
        <v>610</v>
      </c>
      <c r="D220" s="8">
        <v>12668997</v>
      </c>
      <c r="E220" s="8">
        <v>1</v>
      </c>
      <c r="F220" s="8" t="s">
        <v>741</v>
      </c>
      <c r="G220" s="8">
        <v>46</v>
      </c>
      <c r="H220" s="120"/>
      <c r="P220" s="8"/>
    </row>
    <row r="221" spans="1:16" x14ac:dyDescent="0.15">
      <c r="A221" s="106">
        <v>129</v>
      </c>
      <c r="B221" s="8"/>
      <c r="C221" s="8" t="s">
        <v>610</v>
      </c>
      <c r="D221" s="8">
        <v>27620142</v>
      </c>
      <c r="E221" s="8">
        <v>1</v>
      </c>
      <c r="F221" s="8" t="s">
        <v>742</v>
      </c>
      <c r="G221" s="8">
        <v>33</v>
      </c>
      <c r="H221" s="120"/>
      <c r="P221" s="8"/>
    </row>
    <row r="222" spans="1:16" x14ac:dyDescent="0.15">
      <c r="A222" s="106">
        <v>130</v>
      </c>
      <c r="B222" s="8"/>
      <c r="C222" s="8" t="s">
        <v>610</v>
      </c>
      <c r="D222" s="8">
        <v>32906965</v>
      </c>
      <c r="E222" s="8">
        <v>1</v>
      </c>
      <c r="F222" s="8" t="s">
        <v>743</v>
      </c>
      <c r="G222" s="8">
        <v>39</v>
      </c>
      <c r="H222" s="120"/>
      <c r="P222" s="8"/>
    </row>
    <row r="223" spans="1:16" x14ac:dyDescent="0.15">
      <c r="A223" s="106">
        <v>131</v>
      </c>
      <c r="B223" s="8"/>
      <c r="C223" s="8" t="s">
        <v>610</v>
      </c>
      <c r="D223" s="8">
        <v>40629728</v>
      </c>
      <c r="E223" s="8">
        <v>1</v>
      </c>
      <c r="F223" s="8" t="s">
        <v>744</v>
      </c>
      <c r="G223" s="8">
        <v>38</v>
      </c>
      <c r="H223" s="120"/>
      <c r="P223" s="8"/>
    </row>
    <row r="224" spans="1:16" x14ac:dyDescent="0.15">
      <c r="A224" s="106">
        <v>132</v>
      </c>
      <c r="B224" s="8"/>
      <c r="C224" s="8" t="s">
        <v>610</v>
      </c>
      <c r="D224" s="8">
        <v>66014975</v>
      </c>
      <c r="E224" s="8">
        <v>1</v>
      </c>
      <c r="F224" s="8" t="s">
        <v>745</v>
      </c>
      <c r="G224" s="8">
        <v>41</v>
      </c>
      <c r="H224" s="120"/>
      <c r="P224" s="8"/>
    </row>
    <row r="225" spans="1:16" x14ac:dyDescent="0.15">
      <c r="A225" s="106">
        <v>133</v>
      </c>
      <c r="B225" s="8"/>
      <c r="C225" s="8" t="s">
        <v>610</v>
      </c>
      <c r="D225" s="8">
        <v>78175540</v>
      </c>
      <c r="E225" s="8">
        <v>1</v>
      </c>
      <c r="F225" s="8" t="s">
        <v>746</v>
      </c>
      <c r="G225" s="8">
        <v>44</v>
      </c>
      <c r="H225" s="120"/>
      <c r="P225" s="8"/>
    </row>
    <row r="226" spans="1:16" x14ac:dyDescent="0.15">
      <c r="A226" s="106">
        <v>134</v>
      </c>
      <c r="B226" s="8"/>
      <c r="C226" s="8" t="s">
        <v>610</v>
      </c>
      <c r="D226" s="8">
        <v>100670444</v>
      </c>
      <c r="E226" s="8">
        <v>1</v>
      </c>
      <c r="F226" s="8" t="s">
        <v>747</v>
      </c>
      <c r="G226" s="8">
        <v>46</v>
      </c>
      <c r="H226" s="120"/>
      <c r="P226" s="8"/>
    </row>
    <row r="227" spans="1:16" x14ac:dyDescent="0.15">
      <c r="A227" s="106">
        <v>135</v>
      </c>
      <c r="B227" s="8"/>
      <c r="C227" s="8" t="s">
        <v>610</v>
      </c>
      <c r="D227" s="8">
        <v>112743429</v>
      </c>
      <c r="E227" s="8">
        <v>1</v>
      </c>
      <c r="F227" s="8" t="s">
        <v>748</v>
      </c>
      <c r="G227" s="8">
        <v>36</v>
      </c>
      <c r="H227" s="120"/>
      <c r="P227" s="8"/>
    </row>
    <row r="228" spans="1:16" x14ac:dyDescent="0.15">
      <c r="A228" s="106">
        <v>136</v>
      </c>
      <c r="B228" s="8"/>
      <c r="C228" s="8" t="s">
        <v>610</v>
      </c>
      <c r="D228" s="8">
        <v>116233535</v>
      </c>
      <c r="E228" s="8">
        <v>1</v>
      </c>
      <c r="F228" s="8" t="s">
        <v>749</v>
      </c>
      <c r="G228" s="8">
        <v>49</v>
      </c>
      <c r="H228" s="120"/>
      <c r="P228" s="8"/>
    </row>
    <row r="229" spans="1:16" x14ac:dyDescent="0.15">
      <c r="A229" s="106">
        <v>137</v>
      </c>
      <c r="B229" s="8"/>
      <c r="C229" s="8" t="s">
        <v>610</v>
      </c>
      <c r="D229" s="8">
        <v>123748695</v>
      </c>
      <c r="E229" s="8">
        <v>1</v>
      </c>
      <c r="F229" s="8" t="s">
        <v>750</v>
      </c>
      <c r="G229" s="8">
        <v>38</v>
      </c>
      <c r="H229" s="120"/>
      <c r="P229" s="8"/>
    </row>
    <row r="230" spans="1:16" x14ac:dyDescent="0.15">
      <c r="A230" s="106">
        <v>138</v>
      </c>
      <c r="B230" s="8"/>
      <c r="C230" s="8" t="s">
        <v>610</v>
      </c>
      <c r="D230" s="8">
        <v>124940626</v>
      </c>
      <c r="E230" s="8">
        <v>1</v>
      </c>
      <c r="F230" s="8" t="s">
        <v>751</v>
      </c>
      <c r="G230" s="8">
        <v>41</v>
      </c>
      <c r="H230" s="120"/>
      <c r="P230" s="8"/>
    </row>
    <row r="231" spans="1:16" x14ac:dyDescent="0.15">
      <c r="A231" s="106">
        <v>139</v>
      </c>
      <c r="B231" s="8"/>
      <c r="C231" s="8" t="s">
        <v>612</v>
      </c>
      <c r="D231" s="8">
        <v>30891895</v>
      </c>
      <c r="E231" s="8">
        <v>1</v>
      </c>
      <c r="F231" s="8" t="s">
        <v>752</v>
      </c>
      <c r="G231" s="8">
        <v>44</v>
      </c>
      <c r="H231" s="120"/>
      <c r="P231" s="8"/>
    </row>
    <row r="232" spans="1:16" x14ac:dyDescent="0.15">
      <c r="A232" s="106">
        <v>140</v>
      </c>
      <c r="B232" s="8"/>
      <c r="C232" s="8" t="s">
        <v>612</v>
      </c>
      <c r="D232" s="8">
        <v>31381385</v>
      </c>
      <c r="E232" s="8">
        <v>1</v>
      </c>
      <c r="F232" s="8" t="s">
        <v>753</v>
      </c>
      <c r="G232" s="8">
        <v>49</v>
      </c>
      <c r="H232" s="120"/>
      <c r="P232" s="8"/>
    </row>
    <row r="233" spans="1:16" x14ac:dyDescent="0.15">
      <c r="A233" s="106">
        <v>141</v>
      </c>
      <c r="B233" s="8"/>
      <c r="C233" s="8" t="s">
        <v>612</v>
      </c>
      <c r="D233" s="8">
        <v>66315122</v>
      </c>
      <c r="E233" s="8">
        <v>1</v>
      </c>
      <c r="F233" s="8" t="s">
        <v>755</v>
      </c>
      <c r="G233" s="8">
        <v>44</v>
      </c>
      <c r="H233" s="120"/>
      <c r="P233" s="8"/>
    </row>
    <row r="234" spans="1:16" x14ac:dyDescent="0.15">
      <c r="A234" s="106">
        <v>142</v>
      </c>
      <c r="B234" s="8"/>
      <c r="C234" s="8" t="s">
        <v>612</v>
      </c>
      <c r="D234" s="8">
        <v>74941164</v>
      </c>
      <c r="E234" s="8">
        <v>1</v>
      </c>
      <c r="F234" s="8" t="s">
        <v>756</v>
      </c>
      <c r="G234" s="8">
        <v>49</v>
      </c>
      <c r="H234" s="120"/>
      <c r="P234" s="8"/>
    </row>
    <row r="235" spans="1:16" x14ac:dyDescent="0.15">
      <c r="A235" s="106">
        <v>143</v>
      </c>
      <c r="B235" s="8"/>
      <c r="C235" s="8" t="s">
        <v>612</v>
      </c>
      <c r="D235" s="8">
        <v>86109304</v>
      </c>
      <c r="E235" s="8">
        <v>1</v>
      </c>
      <c r="F235" s="8" t="s">
        <v>757</v>
      </c>
      <c r="G235" s="8">
        <v>36</v>
      </c>
      <c r="H235" s="120"/>
      <c r="P235" s="8"/>
    </row>
    <row r="236" spans="1:16" x14ac:dyDescent="0.15">
      <c r="A236" s="106">
        <v>144</v>
      </c>
      <c r="B236" s="8"/>
      <c r="C236" s="8" t="s">
        <v>612</v>
      </c>
      <c r="D236" s="8">
        <v>91867182</v>
      </c>
      <c r="E236" s="8">
        <v>1</v>
      </c>
      <c r="F236" s="8" t="s">
        <v>613</v>
      </c>
      <c r="G236" s="8">
        <v>36</v>
      </c>
      <c r="H236" s="120" t="s">
        <v>461</v>
      </c>
      <c r="P236" s="8"/>
    </row>
    <row r="237" spans="1:16" x14ac:dyDescent="0.15">
      <c r="A237" s="106">
        <v>145</v>
      </c>
      <c r="B237" s="8"/>
      <c r="C237" s="8" t="s">
        <v>614</v>
      </c>
      <c r="D237" s="8">
        <v>20604354</v>
      </c>
      <c r="E237" s="8">
        <v>1</v>
      </c>
      <c r="F237" s="8" t="s">
        <v>758</v>
      </c>
      <c r="G237" s="8">
        <v>44</v>
      </c>
      <c r="H237" s="120"/>
      <c r="P237" s="8"/>
    </row>
    <row r="238" spans="1:16" x14ac:dyDescent="0.15">
      <c r="A238" s="106">
        <v>146</v>
      </c>
      <c r="B238" s="8"/>
      <c r="C238" s="8" t="s">
        <v>614</v>
      </c>
      <c r="D238" s="8">
        <v>77253662</v>
      </c>
      <c r="E238" s="8">
        <v>1</v>
      </c>
      <c r="F238" s="8" t="s">
        <v>759</v>
      </c>
      <c r="G238" s="8">
        <v>44</v>
      </c>
      <c r="H238" s="120"/>
      <c r="P238" s="8"/>
    </row>
    <row r="239" spans="1:16" x14ac:dyDescent="0.15">
      <c r="A239" s="106">
        <v>147</v>
      </c>
      <c r="B239" s="8"/>
      <c r="C239" s="8" t="s">
        <v>614</v>
      </c>
      <c r="D239" s="8">
        <v>104028134</v>
      </c>
      <c r="E239" s="8">
        <v>1</v>
      </c>
      <c r="F239" s="8" t="s">
        <v>760</v>
      </c>
      <c r="G239" s="8">
        <v>46</v>
      </c>
      <c r="H239" s="120"/>
      <c r="P239" s="8"/>
    </row>
    <row r="240" spans="1:16" x14ac:dyDescent="0.15">
      <c r="A240" s="106">
        <v>148</v>
      </c>
      <c r="B240" s="8"/>
      <c r="C240" s="8" t="s">
        <v>614</v>
      </c>
      <c r="D240" s="8">
        <v>105089118</v>
      </c>
      <c r="E240" s="8">
        <v>1</v>
      </c>
      <c r="F240" s="8" t="s">
        <v>761</v>
      </c>
      <c r="G240" s="8">
        <v>46</v>
      </c>
      <c r="H240" s="120"/>
      <c r="P240" s="8"/>
    </row>
    <row r="241" spans="1:16" x14ac:dyDescent="0.15">
      <c r="A241" s="106">
        <v>149</v>
      </c>
      <c r="B241" s="8"/>
      <c r="C241" s="8" t="s">
        <v>565</v>
      </c>
      <c r="D241" s="8">
        <v>25591344</v>
      </c>
      <c r="E241" s="8">
        <v>1</v>
      </c>
      <c r="F241" s="8" t="s">
        <v>762</v>
      </c>
      <c r="G241" s="8">
        <v>28</v>
      </c>
      <c r="H241" s="120"/>
      <c r="P241" s="8"/>
    </row>
    <row r="242" spans="1:16" x14ac:dyDescent="0.15">
      <c r="A242" s="106">
        <v>150</v>
      </c>
      <c r="B242" s="8"/>
      <c r="C242" s="8" t="s">
        <v>565</v>
      </c>
      <c r="D242" s="8">
        <v>66656589</v>
      </c>
      <c r="E242" s="8">
        <v>1</v>
      </c>
      <c r="F242" s="8" t="s">
        <v>763</v>
      </c>
      <c r="G242" s="8">
        <v>31</v>
      </c>
      <c r="H242" s="120"/>
      <c r="P242" s="8"/>
    </row>
    <row r="243" spans="1:16" x14ac:dyDescent="0.15">
      <c r="A243" s="106">
        <v>151</v>
      </c>
      <c r="B243" s="8"/>
      <c r="C243" s="8" t="s">
        <v>565</v>
      </c>
      <c r="D243" s="8">
        <v>67840044</v>
      </c>
      <c r="E243" s="8">
        <v>1</v>
      </c>
      <c r="F243" s="8"/>
      <c r="H243" s="120"/>
      <c r="P243" s="8"/>
    </row>
    <row r="244" spans="1:16" x14ac:dyDescent="0.15">
      <c r="A244" s="106">
        <v>152</v>
      </c>
      <c r="B244" s="8"/>
      <c r="C244" s="8" t="s">
        <v>764</v>
      </c>
      <c r="D244" s="8">
        <v>683450</v>
      </c>
      <c r="E244" s="8">
        <v>1</v>
      </c>
      <c r="F244" s="8" t="s">
        <v>765</v>
      </c>
      <c r="G244" s="8">
        <v>41</v>
      </c>
      <c r="H244" s="120"/>
      <c r="P244" s="8"/>
    </row>
    <row r="245" spans="1:16" x14ac:dyDescent="0.15">
      <c r="A245" s="106">
        <v>153</v>
      </c>
      <c r="B245" s="8"/>
      <c r="C245" s="8" t="s">
        <v>764</v>
      </c>
      <c r="D245" s="8">
        <v>14571569</v>
      </c>
      <c r="E245" s="8">
        <v>1</v>
      </c>
      <c r="F245" s="8" t="s">
        <v>766</v>
      </c>
      <c r="G245" s="8">
        <v>44</v>
      </c>
      <c r="H245" s="120"/>
      <c r="P245" s="8"/>
    </row>
    <row r="246" spans="1:16" x14ac:dyDescent="0.15">
      <c r="A246" s="106">
        <v>154</v>
      </c>
      <c r="B246" s="8"/>
      <c r="C246" s="8" t="s">
        <v>764</v>
      </c>
      <c r="D246" s="8">
        <v>68311359</v>
      </c>
      <c r="E246" s="8">
        <v>1</v>
      </c>
      <c r="F246" s="8" t="s">
        <v>767</v>
      </c>
      <c r="G246" s="8">
        <v>49</v>
      </c>
      <c r="H246" s="120"/>
      <c r="P246" s="8"/>
    </row>
    <row r="247" spans="1:16" x14ac:dyDescent="0.15">
      <c r="A247" s="106">
        <v>155</v>
      </c>
      <c r="B247" s="8"/>
      <c r="C247" s="8" t="s">
        <v>764</v>
      </c>
      <c r="D247" s="8">
        <v>69390328</v>
      </c>
      <c r="E247" s="8">
        <v>1</v>
      </c>
      <c r="F247" s="8" t="s">
        <v>768</v>
      </c>
      <c r="G247" s="8">
        <v>36</v>
      </c>
      <c r="H247" s="120"/>
      <c r="P247" s="8"/>
    </row>
    <row r="248" spans="1:16" x14ac:dyDescent="0.15">
      <c r="A248" s="106">
        <v>156</v>
      </c>
      <c r="B248" s="8"/>
      <c r="C248" s="8" t="s">
        <v>567</v>
      </c>
      <c r="D248" s="8">
        <v>27447484</v>
      </c>
      <c r="E248" s="8">
        <v>1</v>
      </c>
      <c r="F248" s="8" t="s">
        <v>770</v>
      </c>
      <c r="G248" s="8">
        <v>49</v>
      </c>
      <c r="H248" s="120"/>
      <c r="P248" s="8"/>
    </row>
    <row r="249" spans="1:16" x14ac:dyDescent="0.15">
      <c r="A249" s="106">
        <v>157</v>
      </c>
      <c r="B249" s="8"/>
      <c r="C249" s="8" t="s">
        <v>567</v>
      </c>
      <c r="D249" s="8">
        <v>40092568</v>
      </c>
      <c r="E249" s="8">
        <v>1</v>
      </c>
      <c r="F249" s="8" t="s">
        <v>771</v>
      </c>
      <c r="G249" s="8">
        <v>44</v>
      </c>
      <c r="H249" s="120"/>
      <c r="P249" s="8"/>
    </row>
    <row r="250" spans="1:16" x14ac:dyDescent="0.15">
      <c r="A250" s="106">
        <v>158</v>
      </c>
      <c r="B250" s="8"/>
      <c r="C250" s="8" t="s">
        <v>567</v>
      </c>
      <c r="D250" s="8">
        <v>42480938</v>
      </c>
      <c r="E250" s="8">
        <v>1</v>
      </c>
      <c r="F250" s="8" t="s">
        <v>772</v>
      </c>
      <c r="G250" s="8">
        <v>51</v>
      </c>
      <c r="H250" s="120"/>
      <c r="P250" s="8"/>
    </row>
    <row r="251" spans="1:16" x14ac:dyDescent="0.15">
      <c r="A251" s="106">
        <v>159</v>
      </c>
      <c r="B251" s="8"/>
      <c r="C251" s="8" t="s">
        <v>566</v>
      </c>
      <c r="D251" s="8">
        <v>12209</v>
      </c>
      <c r="E251" s="8">
        <v>1</v>
      </c>
      <c r="F251" s="8" t="s">
        <v>773</v>
      </c>
      <c r="G251" s="8">
        <v>46</v>
      </c>
      <c r="H251" s="120"/>
      <c r="P251" s="8"/>
    </row>
    <row r="252" spans="1:16" x14ac:dyDescent="0.15">
      <c r="A252" s="106">
        <v>160</v>
      </c>
      <c r="B252" s="8"/>
      <c r="C252" s="8" t="s">
        <v>566</v>
      </c>
      <c r="D252" s="8">
        <v>6736839</v>
      </c>
      <c r="E252" s="8">
        <v>1</v>
      </c>
      <c r="F252" s="8" t="s">
        <v>774</v>
      </c>
      <c r="G252" s="8">
        <v>46</v>
      </c>
      <c r="H252" s="120"/>
      <c r="P252" s="8"/>
    </row>
    <row r="253" spans="1:16" x14ac:dyDescent="0.15">
      <c r="A253" s="106">
        <v>161</v>
      </c>
      <c r="B253" s="8"/>
      <c r="C253" s="8" t="s">
        <v>566</v>
      </c>
      <c r="D253" s="8">
        <v>41942875</v>
      </c>
      <c r="E253" s="8">
        <v>1</v>
      </c>
      <c r="F253" s="8" t="s">
        <v>776</v>
      </c>
      <c r="G253" s="8">
        <v>46</v>
      </c>
      <c r="H253" s="120"/>
    </row>
    <row r="254" spans="1:16" x14ac:dyDescent="0.15">
      <c r="A254" s="106">
        <v>162</v>
      </c>
      <c r="B254" s="8"/>
      <c r="C254" s="8" t="s">
        <v>566</v>
      </c>
      <c r="D254" s="8">
        <v>46764347</v>
      </c>
      <c r="E254" s="8">
        <v>1</v>
      </c>
      <c r="F254" s="8" t="s">
        <v>777</v>
      </c>
      <c r="G254" s="8">
        <v>31</v>
      </c>
      <c r="H254" s="120"/>
    </row>
    <row r="255" spans="1:16" x14ac:dyDescent="0.15">
      <c r="A255" s="106">
        <v>163</v>
      </c>
      <c r="B255" s="8"/>
      <c r="C255" s="8" t="s">
        <v>566</v>
      </c>
      <c r="D255" s="8">
        <v>50007104</v>
      </c>
      <c r="E255" s="8">
        <v>1</v>
      </c>
      <c r="F255" s="8" t="s">
        <v>778</v>
      </c>
      <c r="G255" s="8">
        <v>44</v>
      </c>
      <c r="H255" s="120"/>
    </row>
    <row r="256" spans="1:16" x14ac:dyDescent="0.15">
      <c r="A256" s="106">
        <v>164</v>
      </c>
      <c r="B256" s="8"/>
      <c r="C256" s="8" t="s">
        <v>580</v>
      </c>
      <c r="D256" s="8">
        <v>27148943</v>
      </c>
      <c r="E256" s="8">
        <v>1</v>
      </c>
      <c r="F256" s="8" t="s">
        <v>779</v>
      </c>
      <c r="G256" s="8">
        <v>36</v>
      </c>
      <c r="H256" s="120"/>
    </row>
    <row r="257" spans="1:12" x14ac:dyDescent="0.15">
      <c r="A257" s="106">
        <v>165</v>
      </c>
      <c r="B257" s="8"/>
      <c r="C257" s="8" t="s">
        <v>580</v>
      </c>
      <c r="D257" s="8">
        <v>48258692</v>
      </c>
      <c r="E257" s="8">
        <v>1</v>
      </c>
      <c r="F257" s="8" t="s">
        <v>780</v>
      </c>
      <c r="G257" s="8">
        <v>36</v>
      </c>
      <c r="H257" s="120"/>
    </row>
    <row r="258" spans="1:12" x14ac:dyDescent="0.15">
      <c r="A258" s="106">
        <v>166</v>
      </c>
      <c r="B258" s="8"/>
      <c r="C258" s="8" t="s">
        <v>580</v>
      </c>
      <c r="D258" s="8">
        <v>60673584</v>
      </c>
      <c r="E258" s="8">
        <v>1</v>
      </c>
      <c r="F258" s="8" t="s">
        <v>781</v>
      </c>
      <c r="G258" s="8">
        <v>46</v>
      </c>
      <c r="H258" s="120"/>
    </row>
    <row r="259" spans="1:12" x14ac:dyDescent="0.15">
      <c r="A259" s="106">
        <v>167</v>
      </c>
      <c r="B259" s="8"/>
      <c r="C259" s="8" t="s">
        <v>580</v>
      </c>
      <c r="D259" s="8">
        <v>63700841</v>
      </c>
      <c r="E259" s="8">
        <v>1</v>
      </c>
      <c r="F259" s="8" t="s">
        <v>782</v>
      </c>
      <c r="G259" s="8">
        <v>38</v>
      </c>
      <c r="H259" s="120"/>
    </row>
    <row r="260" spans="1:12" x14ac:dyDescent="0.15">
      <c r="A260" s="106">
        <v>168</v>
      </c>
      <c r="B260" s="8"/>
      <c r="C260" s="8" t="s">
        <v>783</v>
      </c>
      <c r="D260" s="8">
        <v>8388167</v>
      </c>
      <c r="E260" s="8">
        <v>1</v>
      </c>
      <c r="F260" s="8" t="s">
        <v>626</v>
      </c>
      <c r="G260" s="8">
        <v>33</v>
      </c>
      <c r="H260" s="120"/>
    </row>
    <row r="261" spans="1:12" x14ac:dyDescent="0.15">
      <c r="A261" s="106">
        <v>169</v>
      </c>
      <c r="B261" s="8"/>
      <c r="C261" s="8" t="s">
        <v>783</v>
      </c>
      <c r="D261" s="8">
        <v>8432337</v>
      </c>
      <c r="E261" s="8">
        <v>1</v>
      </c>
      <c r="F261" s="8" t="s">
        <v>626</v>
      </c>
      <c r="G261" s="8">
        <v>33</v>
      </c>
      <c r="H261" s="120"/>
    </row>
    <row r="262" spans="1:12" x14ac:dyDescent="0.15">
      <c r="A262" s="106">
        <v>170</v>
      </c>
      <c r="B262" s="8"/>
      <c r="C262" s="8" t="s">
        <v>783</v>
      </c>
      <c r="D262" s="8">
        <v>43276285</v>
      </c>
      <c r="E262" s="8">
        <v>1</v>
      </c>
      <c r="F262" s="8" t="s">
        <v>784</v>
      </c>
      <c r="G262" s="8">
        <v>49</v>
      </c>
      <c r="H262" s="120"/>
    </row>
    <row r="263" spans="1:12" x14ac:dyDescent="0.15">
      <c r="A263" s="106">
        <v>171</v>
      </c>
      <c r="B263" s="8"/>
      <c r="C263" s="8" t="s">
        <v>568</v>
      </c>
      <c r="D263" s="8">
        <v>166393</v>
      </c>
      <c r="E263" s="8">
        <v>1</v>
      </c>
      <c r="F263" s="8" t="s">
        <v>626</v>
      </c>
      <c r="G263" s="8">
        <v>33</v>
      </c>
      <c r="H263" s="120"/>
    </row>
    <row r="264" spans="1:12" x14ac:dyDescent="0.15">
      <c r="A264" s="106">
        <v>172</v>
      </c>
      <c r="B264" s="8"/>
      <c r="C264" s="8" t="s">
        <v>568</v>
      </c>
      <c r="D264" s="8">
        <v>40423048</v>
      </c>
      <c r="E264" s="8">
        <v>1</v>
      </c>
      <c r="F264" s="8" t="s">
        <v>785</v>
      </c>
      <c r="G264" s="8">
        <v>44</v>
      </c>
      <c r="H264" s="120"/>
    </row>
    <row r="265" spans="1:12" x14ac:dyDescent="0.15">
      <c r="A265" s="106">
        <v>173</v>
      </c>
      <c r="B265" s="8"/>
      <c r="C265" s="8" t="s">
        <v>568</v>
      </c>
      <c r="D265" s="8">
        <v>44080738</v>
      </c>
      <c r="E265" s="8">
        <v>1</v>
      </c>
      <c r="F265" s="8" t="s">
        <v>786</v>
      </c>
      <c r="G265" s="8">
        <v>41</v>
      </c>
      <c r="H265" s="120"/>
    </row>
    <row r="266" spans="1:12" x14ac:dyDescent="0.15">
      <c r="A266" s="106">
        <v>174</v>
      </c>
      <c r="B266" s="8"/>
      <c r="C266" s="8" t="s">
        <v>568</v>
      </c>
      <c r="D266" s="8">
        <v>50228406</v>
      </c>
      <c r="E266" s="8">
        <v>1</v>
      </c>
      <c r="F266" s="8" t="s">
        <v>787</v>
      </c>
      <c r="G266" s="8">
        <v>49</v>
      </c>
      <c r="H266" s="120"/>
    </row>
    <row r="267" spans="1:12" x14ac:dyDescent="0.15">
      <c r="A267" s="106">
        <v>175</v>
      </c>
      <c r="B267" s="8"/>
      <c r="C267" s="8" t="s">
        <v>573</v>
      </c>
      <c r="D267" s="8">
        <v>17228745</v>
      </c>
      <c r="E267" s="8">
        <v>1</v>
      </c>
      <c r="F267" s="8" t="s">
        <v>788</v>
      </c>
      <c r="G267" s="8">
        <v>36</v>
      </c>
      <c r="H267" s="120"/>
    </row>
    <row r="268" spans="1:12" x14ac:dyDescent="0.15">
      <c r="A268" s="106">
        <v>176</v>
      </c>
      <c r="B268" s="8"/>
      <c r="C268" s="8" t="s">
        <v>573</v>
      </c>
      <c r="D268" s="8">
        <v>22760713</v>
      </c>
      <c r="E268" s="8">
        <v>1</v>
      </c>
      <c r="F268" s="8" t="s">
        <v>789</v>
      </c>
      <c r="G268" s="8">
        <v>51</v>
      </c>
      <c r="H268" s="120"/>
    </row>
    <row r="269" spans="1:12" x14ac:dyDescent="0.15">
      <c r="A269" s="106">
        <v>177</v>
      </c>
      <c r="B269" s="8"/>
      <c r="C269" s="8" t="s">
        <v>573</v>
      </c>
      <c r="D269" s="8">
        <v>24173976</v>
      </c>
      <c r="E269" s="8">
        <v>1</v>
      </c>
      <c r="F269" s="8" t="s">
        <v>790</v>
      </c>
      <c r="G269" s="8">
        <v>33</v>
      </c>
      <c r="H269" s="120"/>
    </row>
    <row r="270" spans="1:12" x14ac:dyDescent="0.15">
      <c r="A270" s="106">
        <v>178</v>
      </c>
      <c r="B270" s="8"/>
      <c r="C270" s="8" t="s">
        <v>573</v>
      </c>
      <c r="D270" s="8">
        <v>37684169</v>
      </c>
      <c r="E270" s="8">
        <v>1</v>
      </c>
      <c r="F270" s="8" t="s">
        <v>791</v>
      </c>
      <c r="G270" s="8">
        <v>38</v>
      </c>
      <c r="H270" s="120"/>
      <c r="L270" s="8"/>
    </row>
    <row r="271" spans="1:12" x14ac:dyDescent="0.15">
      <c r="A271" s="106">
        <v>179</v>
      </c>
      <c r="B271" s="8"/>
      <c r="C271" s="8" t="s">
        <v>573</v>
      </c>
      <c r="D271" s="8">
        <v>55765208</v>
      </c>
      <c r="E271" s="8">
        <v>1</v>
      </c>
      <c r="F271" s="8" t="s">
        <v>792</v>
      </c>
      <c r="G271" s="8">
        <v>44</v>
      </c>
      <c r="H271" s="120"/>
      <c r="L271" s="8"/>
    </row>
    <row r="272" spans="1:12" x14ac:dyDescent="0.15">
      <c r="A272" s="106">
        <v>180</v>
      </c>
      <c r="B272" s="8"/>
      <c r="C272" s="8" t="s">
        <v>573</v>
      </c>
      <c r="D272" s="8">
        <v>71326218</v>
      </c>
      <c r="E272" s="8">
        <v>1</v>
      </c>
      <c r="F272" s="8" t="s">
        <v>793</v>
      </c>
      <c r="G272" s="8">
        <v>38</v>
      </c>
      <c r="H272" s="120"/>
      <c r="L272" s="8"/>
    </row>
    <row r="273" spans="1:12" x14ac:dyDescent="0.15">
      <c r="A273" s="106">
        <v>181</v>
      </c>
      <c r="B273" s="8"/>
      <c r="C273" s="8" t="s">
        <v>573</v>
      </c>
      <c r="D273" s="8">
        <v>134675010</v>
      </c>
      <c r="E273" s="8">
        <v>1</v>
      </c>
      <c r="F273" s="8" t="s">
        <v>794</v>
      </c>
      <c r="G273" s="8">
        <v>44</v>
      </c>
      <c r="H273" s="120"/>
      <c r="L273" s="8"/>
    </row>
    <row r="274" spans="1:12" x14ac:dyDescent="0.15">
      <c r="A274" s="106">
        <v>182</v>
      </c>
      <c r="B274" s="8"/>
      <c r="C274" s="8" t="s">
        <v>573</v>
      </c>
      <c r="D274" s="8">
        <v>137602021</v>
      </c>
      <c r="E274" s="8">
        <v>1</v>
      </c>
      <c r="F274" s="8" t="s">
        <v>795</v>
      </c>
      <c r="G274" s="8">
        <v>46</v>
      </c>
      <c r="H274" s="120"/>
      <c r="L274" s="8"/>
    </row>
    <row r="275" spans="1:12" ht="15" thickBot="1" x14ac:dyDescent="0.2">
      <c r="A275" s="125">
        <v>183</v>
      </c>
      <c r="B275" s="105"/>
      <c r="C275" s="105" t="s">
        <v>573</v>
      </c>
      <c r="D275" s="105">
        <v>154640043</v>
      </c>
      <c r="E275" s="105">
        <v>1</v>
      </c>
      <c r="F275" s="105" t="s">
        <v>796</v>
      </c>
      <c r="G275" s="105">
        <v>49</v>
      </c>
      <c r="H275" s="118"/>
    </row>
    <row r="276" spans="1:12" ht="15" thickBot="1" x14ac:dyDescent="0.2">
      <c r="A276" s="106"/>
      <c r="B276" s="8"/>
      <c r="C276" s="8"/>
      <c r="D276" s="8"/>
      <c r="F276" s="8"/>
      <c r="G276" s="8"/>
    </row>
    <row r="277" spans="1:12" x14ac:dyDescent="0.15">
      <c r="A277" s="216" t="s">
        <v>582</v>
      </c>
      <c r="B277" s="217"/>
      <c r="C277" s="104"/>
      <c r="D277" s="104"/>
      <c r="E277" s="104"/>
      <c r="F277" s="104"/>
      <c r="G277" s="114"/>
      <c r="H277" s="123"/>
    </row>
    <row r="278" spans="1:12" x14ac:dyDescent="0.15">
      <c r="A278" s="106">
        <v>1</v>
      </c>
      <c r="B278" s="8"/>
      <c r="C278" s="8" t="s">
        <v>577</v>
      </c>
      <c r="D278" s="8">
        <v>73520896</v>
      </c>
      <c r="E278" s="8">
        <v>2</v>
      </c>
      <c r="F278" s="8" t="s">
        <v>800</v>
      </c>
      <c r="G278" s="8">
        <v>37</v>
      </c>
      <c r="H278" s="120" t="s">
        <v>797</v>
      </c>
    </row>
    <row r="279" spans="1:12" x14ac:dyDescent="0.15">
      <c r="A279" s="106">
        <v>2</v>
      </c>
      <c r="B279" s="8"/>
      <c r="C279" s="124" t="s">
        <v>798</v>
      </c>
      <c r="D279" s="8">
        <v>46373308</v>
      </c>
      <c r="E279" s="8">
        <v>1</v>
      </c>
      <c r="F279" s="8" t="s">
        <v>797</v>
      </c>
      <c r="H279" s="120"/>
    </row>
    <row r="280" spans="1:12" x14ac:dyDescent="0.15">
      <c r="A280" s="106">
        <v>3</v>
      </c>
      <c r="B280" s="8"/>
      <c r="C280" s="8" t="s">
        <v>563</v>
      </c>
      <c r="D280" s="8">
        <v>184580495</v>
      </c>
      <c r="E280" s="8">
        <v>1</v>
      </c>
      <c r="F280" s="8" t="s">
        <v>799</v>
      </c>
      <c r="G280" s="8">
        <v>29</v>
      </c>
      <c r="H280" s="120"/>
    </row>
    <row r="281" spans="1:12" x14ac:dyDescent="0.15">
      <c r="A281" s="106">
        <v>4</v>
      </c>
      <c r="B281" s="8"/>
      <c r="C281" s="8" t="s">
        <v>577</v>
      </c>
      <c r="D281" s="8">
        <v>14806275</v>
      </c>
      <c r="E281" s="8">
        <v>1</v>
      </c>
      <c r="F281" s="8" t="s">
        <v>590</v>
      </c>
      <c r="G281" s="8">
        <v>44</v>
      </c>
      <c r="H281" s="120"/>
    </row>
    <row r="282" spans="1:12" x14ac:dyDescent="0.15">
      <c r="A282" s="106">
        <v>5</v>
      </c>
      <c r="B282" s="8"/>
      <c r="C282" s="8" t="s">
        <v>578</v>
      </c>
      <c r="D282" s="8">
        <v>99527684</v>
      </c>
      <c r="E282" s="8">
        <v>1</v>
      </c>
      <c r="F282" s="8" t="s">
        <v>801</v>
      </c>
      <c r="G282" s="8">
        <v>29</v>
      </c>
      <c r="H282" s="120"/>
    </row>
    <row r="283" spans="1:12" ht="15" thickBot="1" x14ac:dyDescent="0.2">
      <c r="A283" s="125">
        <v>6</v>
      </c>
      <c r="B283" s="105"/>
      <c r="C283" s="105" t="s">
        <v>568</v>
      </c>
      <c r="D283" s="105">
        <v>28857175</v>
      </c>
      <c r="E283" s="105">
        <v>1</v>
      </c>
      <c r="F283" s="105" t="s">
        <v>624</v>
      </c>
      <c r="G283" s="105">
        <v>36</v>
      </c>
      <c r="H283" s="118" t="s">
        <v>461</v>
      </c>
    </row>
  </sheetData>
  <sortState xmlns:xlrd2="http://schemas.microsoft.com/office/spreadsheetml/2017/richdata2" ref="C278:G283">
    <sortCondition descending="1" ref="E278:E283"/>
  </sortState>
  <mergeCells count="3">
    <mergeCell ref="A1:L1"/>
    <mergeCell ref="A42:B42"/>
    <mergeCell ref="A277:B277"/>
  </mergeCell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4CA6B-F9EB-9345-B3D0-36199795D0AC}">
  <dimension ref="A1:U170"/>
  <sheetViews>
    <sheetView zoomScale="87" workbookViewId="0">
      <selection activeCell="A2" sqref="A2"/>
    </sheetView>
  </sheetViews>
  <sheetFormatPr baseColWidth="10" defaultRowHeight="14" x14ac:dyDescent="0.15"/>
  <cols>
    <col min="1" max="1" width="17.33203125" style="4" customWidth="1"/>
    <col min="2" max="2" width="10" style="4" bestFit="1" customWidth="1"/>
    <col min="3" max="3" width="18.1640625" style="4" bestFit="1" customWidth="1"/>
    <col min="4" max="4" width="12.83203125" style="4" bestFit="1" customWidth="1"/>
    <col min="5" max="5" width="30.33203125" style="4" customWidth="1"/>
    <col min="6" max="6" width="37.83203125" style="4" customWidth="1"/>
    <col min="7" max="7" width="124.5" style="4" customWidth="1"/>
    <col min="8" max="8" width="103.6640625" style="4" bestFit="1" customWidth="1"/>
    <col min="9" max="9" width="20.1640625" style="4" bestFit="1" customWidth="1"/>
    <col min="10" max="10" width="9" style="4" bestFit="1" customWidth="1"/>
    <col min="11" max="11" width="49.33203125" style="4" bestFit="1" customWidth="1"/>
    <col min="12" max="12" width="10.33203125" style="4" bestFit="1" customWidth="1"/>
    <col min="13" max="13" width="255.83203125" style="4" bestFit="1" customWidth="1"/>
    <col min="14" max="14" width="30.83203125" style="4" customWidth="1"/>
    <col min="15" max="15" width="115.1640625" style="4" customWidth="1"/>
    <col min="16" max="16" width="68.1640625" style="4" bestFit="1" customWidth="1"/>
    <col min="17" max="17" width="18.33203125" style="4" bestFit="1" customWidth="1"/>
    <col min="18" max="18" width="8.6640625" style="4" bestFit="1" customWidth="1"/>
    <col min="19" max="19" width="49.33203125" style="4" bestFit="1" customWidth="1"/>
    <col min="20" max="20" width="10.5" style="4" bestFit="1" customWidth="1"/>
    <col min="21" max="21" width="255.83203125" style="4" customWidth="1"/>
    <col min="22" max="16384" width="10.83203125" style="4"/>
  </cols>
  <sheetData>
    <row r="1" spans="1:21" s="199" customFormat="1" x14ac:dyDescent="0.15">
      <c r="A1" s="199" t="s">
        <v>944</v>
      </c>
    </row>
    <row r="3" spans="1:21" s="8" customFormat="1" ht="15" thickBot="1" x14ac:dyDescent="0.2">
      <c r="A3" s="5"/>
      <c r="B3" s="5"/>
      <c r="C3" s="5"/>
      <c r="D3" s="218" t="s">
        <v>206</v>
      </c>
      <c r="E3" s="218"/>
      <c r="F3" s="218"/>
      <c r="G3" s="218"/>
      <c r="H3" s="218"/>
      <c r="I3" s="218"/>
      <c r="J3" s="218"/>
      <c r="K3" s="218"/>
      <c r="L3" s="218" t="s">
        <v>210</v>
      </c>
      <c r="M3" s="218"/>
      <c r="N3" s="218"/>
      <c r="O3" s="218"/>
      <c r="P3" s="218"/>
      <c r="Q3" s="218"/>
      <c r="R3" s="218"/>
      <c r="S3" s="218"/>
    </row>
    <row r="4" spans="1:21" s="6" customFormat="1" ht="31" thickBot="1" x14ac:dyDescent="0.25">
      <c r="A4" s="144" t="s">
        <v>182</v>
      </c>
      <c r="B4" s="145" t="s">
        <v>375</v>
      </c>
      <c r="C4" s="146" t="s">
        <v>183</v>
      </c>
      <c r="D4" s="146" t="s">
        <v>211</v>
      </c>
      <c r="E4" s="146" t="s">
        <v>321</v>
      </c>
      <c r="F4" s="147" t="s">
        <v>184</v>
      </c>
      <c r="G4" s="147" t="s">
        <v>185</v>
      </c>
      <c r="H4" s="147" t="s">
        <v>186</v>
      </c>
      <c r="I4" s="147" t="s">
        <v>187</v>
      </c>
      <c r="J4" s="147" t="s">
        <v>188</v>
      </c>
      <c r="K4" s="147" t="s">
        <v>189</v>
      </c>
      <c r="L4" s="147" t="s">
        <v>190</v>
      </c>
      <c r="M4" s="148" t="s">
        <v>374</v>
      </c>
      <c r="N4" s="147" t="s">
        <v>184</v>
      </c>
      <c r="O4" s="147" t="s">
        <v>185</v>
      </c>
      <c r="P4" s="147" t="s">
        <v>186</v>
      </c>
      <c r="Q4" s="147" t="s">
        <v>187</v>
      </c>
      <c r="R4" s="147" t="s">
        <v>188</v>
      </c>
      <c r="S4" s="147" t="s">
        <v>189</v>
      </c>
      <c r="T4" s="147" t="s">
        <v>190</v>
      </c>
      <c r="U4" s="149" t="s">
        <v>386</v>
      </c>
    </row>
    <row r="5" spans="1:21" s="155" customFormat="1" x14ac:dyDescent="0.15">
      <c r="A5" s="48" t="s">
        <v>808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  <c r="N5" s="152"/>
      <c r="O5" s="152"/>
      <c r="P5" s="152"/>
      <c r="Q5" s="152"/>
      <c r="R5" s="152"/>
      <c r="S5" s="152"/>
      <c r="T5" s="152"/>
      <c r="U5" s="154"/>
    </row>
    <row r="6" spans="1:21" x14ac:dyDescent="0.15">
      <c r="A6" s="10" t="s">
        <v>180</v>
      </c>
      <c r="B6" s="11" t="s">
        <v>191</v>
      </c>
      <c r="C6" s="2" t="s">
        <v>195</v>
      </c>
      <c r="D6" s="2" t="s">
        <v>212</v>
      </c>
      <c r="E6" s="2"/>
      <c r="F6" s="2" t="s">
        <v>214</v>
      </c>
      <c r="G6" s="2" t="s">
        <v>215</v>
      </c>
      <c r="H6" s="2" t="s">
        <v>216</v>
      </c>
      <c r="I6" s="2" t="s">
        <v>217</v>
      </c>
      <c r="J6" s="2"/>
      <c r="K6" s="2" t="s">
        <v>218</v>
      </c>
      <c r="L6" s="2" t="s">
        <v>219</v>
      </c>
      <c r="M6" s="7" t="s">
        <v>224</v>
      </c>
      <c r="N6" s="2" t="s">
        <v>220</v>
      </c>
      <c r="O6" s="2" t="s">
        <v>215</v>
      </c>
      <c r="P6" s="2" t="s">
        <v>221</v>
      </c>
      <c r="Q6" s="2" t="s">
        <v>222</v>
      </c>
      <c r="R6" s="2"/>
      <c r="S6" s="2" t="s">
        <v>218</v>
      </c>
      <c r="T6" s="2" t="s">
        <v>219</v>
      </c>
      <c r="U6" s="16" t="s">
        <v>223</v>
      </c>
    </row>
    <row r="7" spans="1:21" x14ac:dyDescent="0.15">
      <c r="A7" s="10" t="s">
        <v>181</v>
      </c>
      <c r="B7" s="11" t="s">
        <v>192</v>
      </c>
      <c r="C7" s="2" t="s">
        <v>195</v>
      </c>
      <c r="D7" s="2" t="s">
        <v>212</v>
      </c>
      <c r="E7" s="2" t="s">
        <v>376</v>
      </c>
      <c r="F7" s="2" t="s">
        <v>225</v>
      </c>
      <c r="G7" s="2" t="s">
        <v>215</v>
      </c>
      <c r="H7" s="2" t="s">
        <v>226</v>
      </c>
      <c r="I7" s="2" t="s">
        <v>227</v>
      </c>
      <c r="J7" s="2"/>
      <c r="K7" s="2" t="s">
        <v>218</v>
      </c>
      <c r="L7" s="2" t="s">
        <v>219</v>
      </c>
      <c r="M7" s="7" t="s">
        <v>228</v>
      </c>
      <c r="N7" s="2" t="s">
        <v>230</v>
      </c>
      <c r="O7" s="2" t="s">
        <v>215</v>
      </c>
      <c r="P7" s="2" t="s">
        <v>231</v>
      </c>
      <c r="Q7" s="2" t="s">
        <v>232</v>
      </c>
      <c r="R7" s="2"/>
      <c r="S7" s="2" t="s">
        <v>218</v>
      </c>
      <c r="T7" s="2" t="s">
        <v>219</v>
      </c>
      <c r="U7" s="16" t="s">
        <v>229</v>
      </c>
    </row>
    <row r="8" spans="1:21" x14ac:dyDescent="0.15">
      <c r="A8" s="9" t="s">
        <v>809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7"/>
      <c r="N8" s="2"/>
      <c r="O8" s="2"/>
      <c r="P8" s="2"/>
      <c r="Q8" s="2"/>
      <c r="R8" s="2"/>
      <c r="S8" s="2"/>
      <c r="T8" s="2"/>
      <c r="U8" s="16"/>
    </row>
    <row r="9" spans="1:21" x14ac:dyDescent="0.15">
      <c r="A9" s="10" t="s">
        <v>180</v>
      </c>
      <c r="B9" s="11" t="s">
        <v>191</v>
      </c>
      <c r="C9" s="2" t="s">
        <v>195</v>
      </c>
      <c r="D9" s="2" t="s">
        <v>212</v>
      </c>
      <c r="E9" s="2"/>
      <c r="F9" s="2" t="s">
        <v>214</v>
      </c>
      <c r="G9" s="2" t="s">
        <v>215</v>
      </c>
      <c r="H9" s="2" t="s">
        <v>216</v>
      </c>
      <c r="I9" s="2" t="s">
        <v>217</v>
      </c>
      <c r="J9" s="2"/>
      <c r="K9" s="2" t="s">
        <v>218</v>
      </c>
      <c r="L9" s="2" t="s">
        <v>219</v>
      </c>
      <c r="M9" s="7" t="s">
        <v>224</v>
      </c>
      <c r="N9" s="2" t="s">
        <v>220</v>
      </c>
      <c r="O9" s="2" t="s">
        <v>215</v>
      </c>
      <c r="P9" s="2" t="s">
        <v>221</v>
      </c>
      <c r="Q9" s="2" t="s">
        <v>222</v>
      </c>
      <c r="R9" s="2"/>
      <c r="S9" s="2" t="s">
        <v>218</v>
      </c>
      <c r="T9" s="2" t="s">
        <v>219</v>
      </c>
      <c r="U9" s="16" t="s">
        <v>223</v>
      </c>
    </row>
    <row r="10" spans="1:21" x14ac:dyDescent="0.15">
      <c r="A10" s="10" t="s">
        <v>181</v>
      </c>
      <c r="B10" s="11" t="s">
        <v>192</v>
      </c>
      <c r="C10" s="2" t="s">
        <v>195</v>
      </c>
      <c r="D10" s="2" t="s">
        <v>212</v>
      </c>
      <c r="E10" s="2" t="s">
        <v>376</v>
      </c>
      <c r="F10" s="2" t="s">
        <v>225</v>
      </c>
      <c r="G10" s="2" t="s">
        <v>215</v>
      </c>
      <c r="H10" s="2" t="s">
        <v>226</v>
      </c>
      <c r="I10" s="2" t="s">
        <v>227</v>
      </c>
      <c r="J10" s="2"/>
      <c r="K10" s="2" t="s">
        <v>218</v>
      </c>
      <c r="L10" s="2" t="s">
        <v>219</v>
      </c>
      <c r="M10" s="7" t="s">
        <v>228</v>
      </c>
      <c r="N10" s="2" t="s">
        <v>230</v>
      </c>
      <c r="O10" s="2" t="s">
        <v>215</v>
      </c>
      <c r="P10" s="2" t="s">
        <v>231</v>
      </c>
      <c r="Q10" s="2" t="s">
        <v>232</v>
      </c>
      <c r="R10" s="2"/>
      <c r="S10" s="2" t="s">
        <v>218</v>
      </c>
      <c r="T10" s="2" t="s">
        <v>219</v>
      </c>
      <c r="U10" s="16" t="s">
        <v>229</v>
      </c>
    </row>
    <row r="11" spans="1:21" x14ac:dyDescent="0.15">
      <c r="A11" s="10" t="s">
        <v>193</v>
      </c>
      <c r="B11" s="11" t="s">
        <v>192</v>
      </c>
      <c r="C11" s="2" t="s">
        <v>194</v>
      </c>
      <c r="D11" s="2" t="s">
        <v>212</v>
      </c>
      <c r="E11" s="2"/>
      <c r="F11" s="2" t="s">
        <v>233</v>
      </c>
      <c r="G11" s="2" t="s">
        <v>234</v>
      </c>
      <c r="H11" s="2" t="s">
        <v>235</v>
      </c>
      <c r="I11" s="2" t="s">
        <v>236</v>
      </c>
      <c r="J11" s="2" t="s">
        <v>237</v>
      </c>
      <c r="K11" s="2" t="s">
        <v>218</v>
      </c>
      <c r="L11" s="3" t="s">
        <v>238</v>
      </c>
      <c r="M11" s="7" t="s">
        <v>239</v>
      </c>
      <c r="N11" s="2" t="s">
        <v>240</v>
      </c>
      <c r="O11" s="2" t="s">
        <v>234</v>
      </c>
      <c r="P11" s="2" t="s">
        <v>241</v>
      </c>
      <c r="Q11" s="2" t="s">
        <v>242</v>
      </c>
      <c r="R11" s="2" t="s">
        <v>243</v>
      </c>
      <c r="S11" s="2" t="s">
        <v>218</v>
      </c>
      <c r="T11" s="3" t="s">
        <v>238</v>
      </c>
      <c r="U11" s="16" t="s">
        <v>244</v>
      </c>
    </row>
    <row r="12" spans="1:21" x14ac:dyDescent="0.15">
      <c r="A12" s="9" t="s">
        <v>806</v>
      </c>
      <c r="B12" s="11"/>
      <c r="C12" s="2"/>
      <c r="D12" s="2"/>
      <c r="E12" s="2"/>
      <c r="F12" s="2"/>
      <c r="G12" s="2"/>
      <c r="H12" s="2"/>
      <c r="I12" s="2"/>
      <c r="J12" s="2"/>
      <c r="K12" s="2"/>
      <c r="L12" s="2"/>
      <c r="M12" s="7"/>
      <c r="N12" s="2"/>
      <c r="O12" s="2"/>
      <c r="P12" s="2"/>
      <c r="Q12" s="2"/>
      <c r="R12" s="2"/>
      <c r="S12" s="2"/>
      <c r="T12" s="2"/>
      <c r="U12" s="16"/>
    </row>
    <row r="13" spans="1:21" x14ac:dyDescent="0.15">
      <c r="A13" s="10" t="s">
        <v>180</v>
      </c>
      <c r="B13" s="11" t="s">
        <v>192</v>
      </c>
      <c r="C13" s="2" t="s">
        <v>195</v>
      </c>
      <c r="D13" s="2" t="s">
        <v>212</v>
      </c>
      <c r="E13" s="2"/>
      <c r="F13" s="2" t="s">
        <v>214</v>
      </c>
      <c r="G13" s="2" t="s">
        <v>215</v>
      </c>
      <c r="H13" s="2" t="s">
        <v>235</v>
      </c>
      <c r="I13" s="2" t="s">
        <v>217</v>
      </c>
      <c r="J13" s="2"/>
      <c r="K13" s="2" t="s">
        <v>218</v>
      </c>
      <c r="L13" s="3" t="s">
        <v>238</v>
      </c>
      <c r="M13" s="7" t="s">
        <v>245</v>
      </c>
      <c r="N13" s="2" t="s">
        <v>220</v>
      </c>
      <c r="O13" s="2" t="s">
        <v>215</v>
      </c>
      <c r="P13" s="2" t="s">
        <v>241</v>
      </c>
      <c r="Q13" s="2" t="s">
        <v>222</v>
      </c>
      <c r="R13" s="2"/>
      <c r="S13" s="2" t="s">
        <v>218</v>
      </c>
      <c r="T13" s="3" t="s">
        <v>238</v>
      </c>
      <c r="U13" s="16" t="s">
        <v>246</v>
      </c>
    </row>
    <row r="14" spans="1:21" x14ac:dyDescent="0.15">
      <c r="A14" s="10" t="s">
        <v>180</v>
      </c>
      <c r="B14" s="11" t="s">
        <v>191</v>
      </c>
      <c r="C14" s="2" t="s">
        <v>195</v>
      </c>
      <c r="D14" s="2" t="s">
        <v>212</v>
      </c>
      <c r="E14" s="2"/>
      <c r="F14" s="2" t="s">
        <v>214</v>
      </c>
      <c r="G14" s="2" t="s">
        <v>215</v>
      </c>
      <c r="H14" s="2" t="s">
        <v>216</v>
      </c>
      <c r="I14" s="2" t="s">
        <v>217</v>
      </c>
      <c r="J14" s="2"/>
      <c r="K14" s="2" t="s">
        <v>218</v>
      </c>
      <c r="L14" s="2" t="s">
        <v>219</v>
      </c>
      <c r="M14" s="7" t="s">
        <v>224</v>
      </c>
      <c r="N14" s="2" t="s">
        <v>220</v>
      </c>
      <c r="O14" s="2" t="s">
        <v>215</v>
      </c>
      <c r="P14" s="2" t="s">
        <v>221</v>
      </c>
      <c r="Q14" s="2" t="s">
        <v>222</v>
      </c>
      <c r="R14" s="2"/>
      <c r="S14" s="2" t="s">
        <v>218</v>
      </c>
      <c r="T14" s="2" t="s">
        <v>219</v>
      </c>
      <c r="U14" s="16" t="s">
        <v>223</v>
      </c>
    </row>
    <row r="15" spans="1:21" x14ac:dyDescent="0.15">
      <c r="A15" s="10" t="s">
        <v>181</v>
      </c>
      <c r="B15" s="11" t="s">
        <v>192</v>
      </c>
      <c r="C15" s="2" t="s">
        <v>247</v>
      </c>
      <c r="D15" s="2" t="s">
        <v>212</v>
      </c>
      <c r="E15" s="2" t="s">
        <v>376</v>
      </c>
      <c r="F15" s="2" t="s">
        <v>225</v>
      </c>
      <c r="G15" s="2" t="s">
        <v>215</v>
      </c>
      <c r="H15" s="2" t="s">
        <v>226</v>
      </c>
      <c r="I15" s="2" t="s">
        <v>227</v>
      </c>
      <c r="J15" s="2"/>
      <c r="K15" s="2" t="s">
        <v>218</v>
      </c>
      <c r="L15" s="2" t="s">
        <v>219</v>
      </c>
      <c r="M15" s="7" t="s">
        <v>228</v>
      </c>
      <c r="N15" s="2" t="s">
        <v>230</v>
      </c>
      <c r="O15" s="2" t="s">
        <v>215</v>
      </c>
      <c r="P15" s="2" t="s">
        <v>231</v>
      </c>
      <c r="Q15" s="2" t="s">
        <v>232</v>
      </c>
      <c r="R15" s="2"/>
      <c r="S15" s="2" t="s">
        <v>218</v>
      </c>
      <c r="T15" s="2" t="s">
        <v>219</v>
      </c>
      <c r="U15" s="16" t="s">
        <v>229</v>
      </c>
    </row>
    <row r="16" spans="1:21" x14ac:dyDescent="0.15">
      <c r="A16" s="10" t="s">
        <v>181</v>
      </c>
      <c r="B16" s="11" t="s">
        <v>191</v>
      </c>
      <c r="C16" s="2" t="s">
        <v>247</v>
      </c>
      <c r="D16" s="2" t="s">
        <v>212</v>
      </c>
      <c r="E16" s="2"/>
      <c r="F16" s="2" t="s">
        <v>225</v>
      </c>
      <c r="G16" s="2" t="s">
        <v>234</v>
      </c>
      <c r="H16" s="2" t="s">
        <v>216</v>
      </c>
      <c r="I16" s="2" t="s">
        <v>227</v>
      </c>
      <c r="J16" s="2"/>
      <c r="K16" s="2" t="s">
        <v>218</v>
      </c>
      <c r="L16" s="3" t="s">
        <v>238</v>
      </c>
      <c r="M16" s="7" t="s">
        <v>249</v>
      </c>
      <c r="N16" s="2" t="s">
        <v>230</v>
      </c>
      <c r="O16" s="2" t="s">
        <v>234</v>
      </c>
      <c r="P16" s="2" t="s">
        <v>221</v>
      </c>
      <c r="Q16" s="2" t="s">
        <v>232</v>
      </c>
      <c r="R16" s="2"/>
      <c r="S16" s="2" t="s">
        <v>218</v>
      </c>
      <c r="T16" s="3" t="s">
        <v>238</v>
      </c>
      <c r="U16" s="16" t="s">
        <v>250</v>
      </c>
    </row>
    <row r="17" spans="1:21" x14ac:dyDescent="0.15">
      <c r="A17" s="10" t="s">
        <v>197</v>
      </c>
      <c r="B17" s="11" t="s">
        <v>192</v>
      </c>
      <c r="C17" s="2" t="s">
        <v>195</v>
      </c>
      <c r="D17" s="2" t="s">
        <v>212</v>
      </c>
      <c r="E17" s="2"/>
      <c r="F17" s="2" t="s">
        <v>251</v>
      </c>
      <c r="G17" s="2" t="s">
        <v>215</v>
      </c>
      <c r="H17" s="2" t="s">
        <v>235</v>
      </c>
      <c r="I17" s="2" t="s">
        <v>252</v>
      </c>
      <c r="J17" s="2"/>
      <c r="K17" s="2" t="s">
        <v>218</v>
      </c>
      <c r="L17" s="3" t="s">
        <v>238</v>
      </c>
      <c r="M17" s="7" t="s">
        <v>255</v>
      </c>
      <c r="N17" s="2" t="s">
        <v>253</v>
      </c>
      <c r="O17" s="2" t="s">
        <v>215</v>
      </c>
      <c r="P17" s="2" t="s">
        <v>241</v>
      </c>
      <c r="Q17" s="2" t="s">
        <v>254</v>
      </c>
      <c r="R17" s="2"/>
      <c r="S17" s="2" t="s">
        <v>218</v>
      </c>
      <c r="T17" s="3" t="s">
        <v>238</v>
      </c>
      <c r="U17" s="16" t="s">
        <v>256</v>
      </c>
    </row>
    <row r="18" spans="1:21" x14ac:dyDescent="0.15">
      <c r="A18" s="10" t="s">
        <v>197</v>
      </c>
      <c r="B18" s="11" t="s">
        <v>191</v>
      </c>
      <c r="C18" s="2" t="s">
        <v>195</v>
      </c>
      <c r="D18" s="2" t="s">
        <v>212</v>
      </c>
      <c r="E18" s="2"/>
      <c r="F18" s="2" t="s">
        <v>251</v>
      </c>
      <c r="G18" s="2" t="s">
        <v>215</v>
      </c>
      <c r="H18" s="2" t="s">
        <v>216</v>
      </c>
      <c r="I18" s="2" t="s">
        <v>252</v>
      </c>
      <c r="J18" s="2"/>
      <c r="K18" s="2" t="s">
        <v>218</v>
      </c>
      <c r="L18" s="3" t="s">
        <v>238</v>
      </c>
      <c r="M18" s="7" t="s">
        <v>257</v>
      </c>
      <c r="N18" s="2" t="s">
        <v>253</v>
      </c>
      <c r="O18" s="2" t="s">
        <v>215</v>
      </c>
      <c r="P18" s="2" t="s">
        <v>221</v>
      </c>
      <c r="Q18" s="2" t="s">
        <v>254</v>
      </c>
      <c r="R18" s="2"/>
      <c r="S18" s="2" t="s">
        <v>218</v>
      </c>
      <c r="T18" s="3" t="s">
        <v>238</v>
      </c>
      <c r="U18" s="16" t="s">
        <v>258</v>
      </c>
    </row>
    <row r="19" spans="1:21" ht="15" customHeight="1" x14ac:dyDescent="0.15">
      <c r="A19" s="10" t="s">
        <v>193</v>
      </c>
      <c r="B19" s="11" t="s">
        <v>192</v>
      </c>
      <c r="C19" s="2" t="s">
        <v>194</v>
      </c>
      <c r="D19" s="2" t="s">
        <v>212</v>
      </c>
      <c r="E19" s="2"/>
      <c r="F19" s="2" t="s">
        <v>233</v>
      </c>
      <c r="G19" s="2" t="s">
        <v>234</v>
      </c>
      <c r="H19" s="2" t="s">
        <v>235</v>
      </c>
      <c r="I19" s="2" t="s">
        <v>236</v>
      </c>
      <c r="J19" s="2" t="s">
        <v>237</v>
      </c>
      <c r="K19" s="2" t="s">
        <v>218</v>
      </c>
      <c r="L19" s="3" t="s">
        <v>238</v>
      </c>
      <c r="M19" s="7" t="s">
        <v>239</v>
      </c>
      <c r="N19" s="2" t="s">
        <v>240</v>
      </c>
      <c r="O19" s="2" t="s">
        <v>234</v>
      </c>
      <c r="P19" s="2" t="s">
        <v>241</v>
      </c>
      <c r="Q19" s="2" t="s">
        <v>242</v>
      </c>
      <c r="R19" s="2" t="s">
        <v>243</v>
      </c>
      <c r="S19" s="2" t="s">
        <v>218</v>
      </c>
      <c r="T19" s="3" t="s">
        <v>238</v>
      </c>
      <c r="U19" s="16" t="s">
        <v>244</v>
      </c>
    </row>
    <row r="20" spans="1:21" ht="16" x14ac:dyDescent="0.2">
      <c r="A20" s="10" t="s">
        <v>193</v>
      </c>
      <c r="B20" s="11" t="s">
        <v>191</v>
      </c>
      <c r="C20" s="2" t="s">
        <v>194</v>
      </c>
      <c r="D20" s="2" t="s">
        <v>212</v>
      </c>
      <c r="E20" s="2"/>
      <c r="F20" s="1" t="s">
        <v>233</v>
      </c>
      <c r="G20" s="1" t="s">
        <v>234</v>
      </c>
      <c r="H20" s="1" t="s">
        <v>216</v>
      </c>
      <c r="I20" s="1" t="s">
        <v>236</v>
      </c>
      <c r="J20" s="1" t="s">
        <v>237</v>
      </c>
      <c r="K20" s="1" t="s">
        <v>218</v>
      </c>
      <c r="L20" s="3" t="s">
        <v>238</v>
      </c>
      <c r="M20" s="52" t="s">
        <v>459</v>
      </c>
      <c r="N20" s="1" t="s">
        <v>240</v>
      </c>
      <c r="O20" s="1" t="s">
        <v>234</v>
      </c>
      <c r="P20" s="1" t="s">
        <v>221</v>
      </c>
      <c r="Q20" s="1" t="s">
        <v>242</v>
      </c>
      <c r="R20" s="1" t="s">
        <v>243</v>
      </c>
      <c r="S20" s="1" t="s">
        <v>218</v>
      </c>
      <c r="T20" s="3" t="s">
        <v>238</v>
      </c>
      <c r="U20" s="139" t="s">
        <v>460</v>
      </c>
    </row>
    <row r="21" spans="1:21" x14ac:dyDescent="0.15">
      <c r="A21" s="9" t="s">
        <v>807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7"/>
      <c r="N21" s="2"/>
      <c r="O21" s="2"/>
      <c r="P21" s="2"/>
      <c r="Q21" s="2"/>
      <c r="R21" s="2"/>
      <c r="S21" s="2"/>
      <c r="T21" s="2"/>
      <c r="U21" s="16"/>
    </row>
    <row r="22" spans="1:21" x14ac:dyDescent="0.15">
      <c r="A22" s="10" t="s">
        <v>180</v>
      </c>
      <c r="B22" s="11" t="s">
        <v>191</v>
      </c>
      <c r="C22" s="2" t="s">
        <v>195</v>
      </c>
      <c r="D22" s="2" t="s">
        <v>212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 t="s">
        <v>218</v>
      </c>
      <c r="L22" s="2" t="s">
        <v>219</v>
      </c>
      <c r="M22" s="7" t="s">
        <v>224</v>
      </c>
      <c r="N22" s="2" t="s">
        <v>220</v>
      </c>
      <c r="O22" s="2" t="s">
        <v>215</v>
      </c>
      <c r="P22" s="2" t="s">
        <v>221</v>
      </c>
      <c r="Q22" s="2" t="s">
        <v>222</v>
      </c>
      <c r="R22" s="2"/>
      <c r="S22" s="2" t="s">
        <v>218</v>
      </c>
      <c r="T22" s="2" t="s">
        <v>219</v>
      </c>
      <c r="U22" s="16" t="s">
        <v>223</v>
      </c>
    </row>
    <row r="23" spans="1:21" x14ac:dyDescent="0.15">
      <c r="A23" s="10" t="s">
        <v>181</v>
      </c>
      <c r="B23" s="11" t="s">
        <v>192</v>
      </c>
      <c r="C23" s="2" t="s">
        <v>247</v>
      </c>
      <c r="D23" s="2" t="s">
        <v>212</v>
      </c>
      <c r="E23" s="2" t="s">
        <v>376</v>
      </c>
      <c r="F23" s="2" t="s">
        <v>225</v>
      </c>
      <c r="G23" s="2" t="s">
        <v>215</v>
      </c>
      <c r="H23" s="2" t="s">
        <v>226</v>
      </c>
      <c r="I23" s="2" t="s">
        <v>227</v>
      </c>
      <c r="J23" s="2"/>
      <c r="K23" s="2" t="s">
        <v>218</v>
      </c>
      <c r="L23" s="2" t="s">
        <v>219</v>
      </c>
      <c r="M23" s="7" t="s">
        <v>228</v>
      </c>
      <c r="N23" s="2" t="s">
        <v>230</v>
      </c>
      <c r="O23" s="2" t="s">
        <v>215</v>
      </c>
      <c r="P23" s="2" t="s">
        <v>231</v>
      </c>
      <c r="Q23" s="2" t="s">
        <v>232</v>
      </c>
      <c r="R23" s="2"/>
      <c r="S23" s="2" t="s">
        <v>218</v>
      </c>
      <c r="T23" s="2" t="s">
        <v>219</v>
      </c>
      <c r="U23" s="16" t="s">
        <v>229</v>
      </c>
    </row>
    <row r="24" spans="1:21" x14ac:dyDescent="0.15">
      <c r="A24" s="10" t="s">
        <v>197</v>
      </c>
      <c r="B24" s="11" t="s">
        <v>191</v>
      </c>
      <c r="C24" s="2" t="s">
        <v>195</v>
      </c>
      <c r="D24" s="2" t="s">
        <v>212</v>
      </c>
      <c r="E24" s="2"/>
      <c r="F24" s="2" t="s">
        <v>251</v>
      </c>
      <c r="G24" s="2" t="s">
        <v>215</v>
      </c>
      <c r="H24" s="2" t="s">
        <v>216</v>
      </c>
      <c r="I24" s="2" t="s">
        <v>252</v>
      </c>
      <c r="J24" s="2"/>
      <c r="K24" s="2" t="s">
        <v>218</v>
      </c>
      <c r="L24" s="3" t="s">
        <v>238</v>
      </c>
      <c r="M24" s="7" t="s">
        <v>257</v>
      </c>
      <c r="N24" s="2" t="s">
        <v>253</v>
      </c>
      <c r="O24" s="2" t="s">
        <v>215</v>
      </c>
      <c r="P24" s="2" t="s">
        <v>221</v>
      </c>
      <c r="Q24" s="2" t="s">
        <v>254</v>
      </c>
      <c r="R24" s="2"/>
      <c r="S24" s="2" t="s">
        <v>218</v>
      </c>
      <c r="T24" s="3" t="s">
        <v>238</v>
      </c>
      <c r="U24" s="16" t="s">
        <v>258</v>
      </c>
    </row>
    <row r="25" spans="1:21" x14ac:dyDescent="0.15">
      <c r="A25" s="10" t="s">
        <v>193</v>
      </c>
      <c r="B25" s="11" t="s">
        <v>192</v>
      </c>
      <c r="C25" s="2" t="s">
        <v>194</v>
      </c>
      <c r="D25" s="2" t="s">
        <v>212</v>
      </c>
      <c r="E25" s="2"/>
      <c r="F25" s="2" t="s">
        <v>233</v>
      </c>
      <c r="G25" s="2" t="s">
        <v>234</v>
      </c>
      <c r="H25" s="2" t="s">
        <v>235</v>
      </c>
      <c r="I25" s="2" t="s">
        <v>236</v>
      </c>
      <c r="J25" s="2" t="s">
        <v>237</v>
      </c>
      <c r="K25" s="2" t="s">
        <v>218</v>
      </c>
      <c r="L25" s="3" t="s">
        <v>238</v>
      </c>
      <c r="M25" s="7" t="s">
        <v>239</v>
      </c>
      <c r="N25" s="2" t="s">
        <v>240</v>
      </c>
      <c r="O25" s="2" t="s">
        <v>234</v>
      </c>
      <c r="P25" s="2" t="s">
        <v>241</v>
      </c>
      <c r="Q25" s="2" t="s">
        <v>242</v>
      </c>
      <c r="R25" s="2" t="s">
        <v>243</v>
      </c>
      <c r="S25" s="2" t="s">
        <v>218</v>
      </c>
      <c r="T25" s="3" t="s">
        <v>238</v>
      </c>
      <c r="U25" s="16" t="s">
        <v>244</v>
      </c>
    </row>
    <row r="26" spans="1:21" x14ac:dyDescent="0.15">
      <c r="A26" s="9" t="s">
        <v>810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43"/>
    </row>
    <row r="27" spans="1:21" x14ac:dyDescent="0.15">
      <c r="A27" s="10" t="s">
        <v>180</v>
      </c>
      <c r="B27" s="11" t="s">
        <v>191</v>
      </c>
      <c r="C27" s="2" t="s">
        <v>195</v>
      </c>
      <c r="D27" s="2" t="s">
        <v>212</v>
      </c>
      <c r="E27" s="2"/>
      <c r="F27" s="2" t="s">
        <v>214</v>
      </c>
      <c r="G27" s="2" t="s">
        <v>215</v>
      </c>
      <c r="H27" s="2" t="s">
        <v>216</v>
      </c>
      <c r="I27" s="2" t="s">
        <v>217</v>
      </c>
      <c r="J27" s="2"/>
      <c r="K27" s="2" t="s">
        <v>218</v>
      </c>
      <c r="L27" s="2" t="s">
        <v>219</v>
      </c>
      <c r="M27" s="7" t="s">
        <v>224</v>
      </c>
      <c r="N27" s="2" t="s">
        <v>220</v>
      </c>
      <c r="O27" s="2" t="s">
        <v>215</v>
      </c>
      <c r="P27" s="2" t="s">
        <v>221</v>
      </c>
      <c r="Q27" s="2" t="s">
        <v>222</v>
      </c>
      <c r="R27" s="2"/>
      <c r="S27" s="2" t="s">
        <v>218</v>
      </c>
      <c r="T27" s="2" t="s">
        <v>219</v>
      </c>
      <c r="U27" s="16" t="s">
        <v>223</v>
      </c>
    </row>
    <row r="28" spans="1:21" x14ac:dyDescent="0.15">
      <c r="A28" s="10" t="s">
        <v>181</v>
      </c>
      <c r="B28" s="11" t="s">
        <v>192</v>
      </c>
      <c r="C28" s="2" t="s">
        <v>195</v>
      </c>
      <c r="D28" s="2" t="s">
        <v>212</v>
      </c>
      <c r="E28" s="2" t="s">
        <v>376</v>
      </c>
      <c r="F28" s="2" t="s">
        <v>225</v>
      </c>
      <c r="G28" s="2" t="s">
        <v>215</v>
      </c>
      <c r="H28" s="2" t="s">
        <v>226</v>
      </c>
      <c r="I28" s="2" t="s">
        <v>227</v>
      </c>
      <c r="J28" s="2"/>
      <c r="K28" s="2" t="s">
        <v>218</v>
      </c>
      <c r="L28" s="2" t="s">
        <v>219</v>
      </c>
      <c r="M28" s="7" t="s">
        <v>228</v>
      </c>
      <c r="N28" s="2" t="s">
        <v>230</v>
      </c>
      <c r="O28" s="2" t="s">
        <v>215</v>
      </c>
      <c r="P28" s="2" t="s">
        <v>231</v>
      </c>
      <c r="Q28" s="2" t="s">
        <v>232</v>
      </c>
      <c r="R28" s="2"/>
      <c r="S28" s="2" t="s">
        <v>218</v>
      </c>
      <c r="T28" s="2" t="s">
        <v>219</v>
      </c>
      <c r="U28" s="16" t="s">
        <v>229</v>
      </c>
    </row>
    <row r="29" spans="1:21" x14ac:dyDescent="0.15">
      <c r="A29" s="9" t="s">
        <v>196</v>
      </c>
      <c r="B29" s="11"/>
      <c r="C29" s="2"/>
      <c r="D29" s="2"/>
      <c r="E29" s="2"/>
      <c r="F29" s="2"/>
      <c r="G29" s="2"/>
      <c r="H29" s="2"/>
      <c r="I29" s="2"/>
      <c r="J29" s="2"/>
      <c r="K29" s="2"/>
      <c r="L29" s="2"/>
      <c r="M29" s="7"/>
      <c r="N29" s="2"/>
      <c r="O29" s="2"/>
      <c r="P29" s="2"/>
      <c r="Q29" s="2"/>
      <c r="R29" s="2"/>
      <c r="S29" s="2"/>
      <c r="T29" s="2"/>
      <c r="U29" s="16"/>
    </row>
    <row r="30" spans="1:21" x14ac:dyDescent="0.15">
      <c r="A30" s="10" t="s">
        <v>198</v>
      </c>
      <c r="B30" s="11" t="s">
        <v>192</v>
      </c>
      <c r="C30" s="2" t="s">
        <v>247</v>
      </c>
      <c r="D30" s="2" t="s">
        <v>212</v>
      </c>
      <c r="E30" s="2"/>
      <c r="F30" s="2" t="s">
        <v>265</v>
      </c>
      <c r="G30" s="2" t="s">
        <v>234</v>
      </c>
      <c r="H30" s="2" t="s">
        <v>235</v>
      </c>
      <c r="I30" s="2" t="s">
        <v>266</v>
      </c>
      <c r="J30" s="2" t="s">
        <v>237</v>
      </c>
      <c r="K30" s="2" t="s">
        <v>218</v>
      </c>
      <c r="L30" s="3" t="s">
        <v>238</v>
      </c>
      <c r="M30" s="7" t="s">
        <v>269</v>
      </c>
      <c r="N30" s="2" t="s">
        <v>267</v>
      </c>
      <c r="O30" s="2" t="s">
        <v>234</v>
      </c>
      <c r="P30" s="2" t="s">
        <v>241</v>
      </c>
      <c r="Q30" s="2" t="s">
        <v>268</v>
      </c>
      <c r="R30" s="2" t="s">
        <v>243</v>
      </c>
      <c r="S30" s="2" t="s">
        <v>218</v>
      </c>
      <c r="T30" s="3" t="s">
        <v>238</v>
      </c>
      <c r="U30" s="16" t="s">
        <v>270</v>
      </c>
    </row>
    <row r="31" spans="1:21" x14ac:dyDescent="0.15">
      <c r="A31" s="10" t="s">
        <v>198</v>
      </c>
      <c r="B31" s="11" t="s">
        <v>191</v>
      </c>
      <c r="C31" s="2" t="s">
        <v>247</v>
      </c>
      <c r="D31" s="2" t="s">
        <v>212</v>
      </c>
      <c r="E31" s="2"/>
      <c r="F31" s="2" t="s">
        <v>265</v>
      </c>
      <c r="G31" s="2" t="s">
        <v>234</v>
      </c>
      <c r="H31" s="2" t="s">
        <v>216</v>
      </c>
      <c r="I31" s="2" t="s">
        <v>266</v>
      </c>
      <c r="J31" s="2"/>
      <c r="K31" s="2" t="s">
        <v>218</v>
      </c>
      <c r="L31" s="3" t="s">
        <v>238</v>
      </c>
      <c r="M31" s="7" t="s">
        <v>271</v>
      </c>
      <c r="N31" s="2" t="s">
        <v>267</v>
      </c>
      <c r="O31" s="2" t="s">
        <v>234</v>
      </c>
      <c r="P31" s="2" t="s">
        <v>221</v>
      </c>
      <c r="Q31" s="2" t="s">
        <v>268</v>
      </c>
      <c r="R31" s="2"/>
      <c r="S31" s="2" t="s">
        <v>218</v>
      </c>
      <c r="T31" s="3" t="s">
        <v>238</v>
      </c>
      <c r="U31" s="16" t="s">
        <v>272</v>
      </c>
    </row>
    <row r="32" spans="1:21" x14ac:dyDescent="0.15">
      <c r="A32" s="10" t="s">
        <v>199</v>
      </c>
      <c r="B32" s="11" t="s">
        <v>192</v>
      </c>
      <c r="C32" s="2" t="s">
        <v>195</v>
      </c>
      <c r="D32" s="2" t="s">
        <v>212</v>
      </c>
      <c r="E32" s="2"/>
      <c r="F32" s="2" t="s">
        <v>273</v>
      </c>
      <c r="G32" s="2" t="s">
        <v>234</v>
      </c>
      <c r="H32" s="2" t="s">
        <v>241</v>
      </c>
      <c r="I32" s="2" t="s">
        <v>274</v>
      </c>
      <c r="J32" s="2"/>
      <c r="K32" s="2" t="s">
        <v>218</v>
      </c>
      <c r="L32" s="3" t="s">
        <v>238</v>
      </c>
      <c r="M32" s="7" t="s">
        <v>277</v>
      </c>
      <c r="N32" s="2" t="s">
        <v>275</v>
      </c>
      <c r="O32" s="2" t="s">
        <v>234</v>
      </c>
      <c r="P32" s="2" t="s">
        <v>235</v>
      </c>
      <c r="Q32" s="2" t="s">
        <v>276</v>
      </c>
      <c r="R32" s="2"/>
      <c r="S32" s="2" t="s">
        <v>218</v>
      </c>
      <c r="T32" s="3" t="s">
        <v>238</v>
      </c>
      <c r="U32" s="16" t="s">
        <v>278</v>
      </c>
    </row>
    <row r="33" spans="1:21" x14ac:dyDescent="0.15">
      <c r="A33" s="10" t="s">
        <v>199</v>
      </c>
      <c r="B33" s="11" t="s">
        <v>191</v>
      </c>
      <c r="C33" s="2" t="s">
        <v>195</v>
      </c>
      <c r="D33" s="2" t="s">
        <v>212</v>
      </c>
      <c r="E33" s="2"/>
      <c r="F33" s="2" t="s">
        <v>273</v>
      </c>
      <c r="G33" s="2" t="s">
        <v>234</v>
      </c>
      <c r="H33" s="2" t="s">
        <v>221</v>
      </c>
      <c r="I33" s="2" t="s">
        <v>274</v>
      </c>
      <c r="J33" s="2"/>
      <c r="K33" s="2" t="s">
        <v>218</v>
      </c>
      <c r="L33" s="3" t="s">
        <v>238</v>
      </c>
      <c r="M33" s="7" t="s">
        <v>279</v>
      </c>
      <c r="N33" s="2" t="s">
        <v>275</v>
      </c>
      <c r="O33" s="2" t="s">
        <v>234</v>
      </c>
      <c r="P33" s="2" t="s">
        <v>216</v>
      </c>
      <c r="Q33" s="2" t="s">
        <v>276</v>
      </c>
      <c r="R33" s="2"/>
      <c r="S33" s="2" t="s">
        <v>218</v>
      </c>
      <c r="T33" s="3" t="s">
        <v>238</v>
      </c>
      <c r="U33" s="16" t="s">
        <v>280</v>
      </c>
    </row>
    <row r="34" spans="1:21" x14ac:dyDescent="0.15">
      <c r="A34" s="10" t="s">
        <v>200</v>
      </c>
      <c r="B34" s="11" t="s">
        <v>192</v>
      </c>
      <c r="C34" s="2" t="s">
        <v>248</v>
      </c>
      <c r="D34" s="2" t="s">
        <v>212</v>
      </c>
      <c r="E34" s="2"/>
      <c r="F34" s="2" t="s">
        <v>412</v>
      </c>
      <c r="G34" s="2" t="s">
        <v>215</v>
      </c>
      <c r="H34" s="2" t="s">
        <v>241</v>
      </c>
      <c r="I34" s="2" t="s">
        <v>281</v>
      </c>
      <c r="J34" s="2"/>
      <c r="K34" s="2" t="s">
        <v>218</v>
      </c>
      <c r="L34" s="3" t="s">
        <v>238</v>
      </c>
      <c r="M34" s="7" t="s">
        <v>284</v>
      </c>
      <c r="N34" s="2" t="s">
        <v>282</v>
      </c>
      <c r="O34" s="2" t="s">
        <v>215</v>
      </c>
      <c r="P34" s="2" t="s">
        <v>235</v>
      </c>
      <c r="Q34" s="2" t="s">
        <v>283</v>
      </c>
      <c r="R34" s="2"/>
      <c r="S34" s="2" t="s">
        <v>218</v>
      </c>
      <c r="T34" s="3" t="s">
        <v>238</v>
      </c>
      <c r="U34" s="16" t="s">
        <v>285</v>
      </c>
    </row>
    <row r="35" spans="1:21" x14ac:dyDescent="0.15">
      <c r="A35" s="10" t="s">
        <v>200</v>
      </c>
      <c r="B35" s="11" t="s">
        <v>191</v>
      </c>
      <c r="C35" s="2" t="s">
        <v>195</v>
      </c>
      <c r="D35" s="2" t="s">
        <v>212</v>
      </c>
      <c r="E35" s="2"/>
      <c r="F35" s="2" t="s">
        <v>412</v>
      </c>
      <c r="G35" s="2" t="s">
        <v>234</v>
      </c>
      <c r="H35" s="2" t="s">
        <v>221</v>
      </c>
      <c r="I35" s="2" t="s">
        <v>281</v>
      </c>
      <c r="J35" s="2"/>
      <c r="K35" s="2" t="s">
        <v>218</v>
      </c>
      <c r="L35" s="3" t="s">
        <v>238</v>
      </c>
      <c r="M35" s="7" t="s">
        <v>286</v>
      </c>
      <c r="N35" s="2" t="s">
        <v>282</v>
      </c>
      <c r="O35" s="2" t="s">
        <v>234</v>
      </c>
      <c r="P35" s="2" t="s">
        <v>216</v>
      </c>
      <c r="Q35" s="2" t="s">
        <v>283</v>
      </c>
      <c r="R35" s="2"/>
      <c r="S35" s="2" t="s">
        <v>218</v>
      </c>
      <c r="T35" s="3" t="s">
        <v>238</v>
      </c>
      <c r="U35" s="16" t="s">
        <v>287</v>
      </c>
    </row>
    <row r="36" spans="1:21" x14ac:dyDescent="0.15">
      <c r="A36" s="10" t="s">
        <v>201</v>
      </c>
      <c r="B36" s="11" t="s">
        <v>192</v>
      </c>
      <c r="C36" s="2" t="s">
        <v>247</v>
      </c>
      <c r="D36" s="2" t="s">
        <v>212</v>
      </c>
      <c r="E36" s="2"/>
      <c r="F36" s="2" t="s">
        <v>288</v>
      </c>
      <c r="G36" s="2" t="s">
        <v>234</v>
      </c>
      <c r="H36" s="2" t="s">
        <v>235</v>
      </c>
      <c r="I36" s="2" t="s">
        <v>289</v>
      </c>
      <c r="J36" s="2"/>
      <c r="K36" s="2" t="s">
        <v>218</v>
      </c>
      <c r="L36" s="3" t="s">
        <v>238</v>
      </c>
      <c r="M36" s="7" t="s">
        <v>292</v>
      </c>
      <c r="N36" s="2" t="s">
        <v>290</v>
      </c>
      <c r="O36" s="2" t="s">
        <v>234</v>
      </c>
      <c r="P36" s="2" t="s">
        <v>241</v>
      </c>
      <c r="Q36" s="2" t="s">
        <v>291</v>
      </c>
      <c r="R36" s="2"/>
      <c r="S36" s="2" t="s">
        <v>218</v>
      </c>
      <c r="T36" s="3" t="s">
        <v>238</v>
      </c>
      <c r="U36" s="16" t="s">
        <v>293</v>
      </c>
    </row>
    <row r="37" spans="1:21" x14ac:dyDescent="0.15">
      <c r="A37" s="10" t="s">
        <v>201</v>
      </c>
      <c r="B37" s="11" t="s">
        <v>191</v>
      </c>
      <c r="C37" s="2" t="s">
        <v>248</v>
      </c>
      <c r="D37" s="2" t="s">
        <v>212</v>
      </c>
      <c r="E37" s="2"/>
      <c r="F37" s="2" t="s">
        <v>288</v>
      </c>
      <c r="G37" s="2" t="s">
        <v>234</v>
      </c>
      <c r="H37" s="2" t="s">
        <v>216</v>
      </c>
      <c r="I37" s="2" t="s">
        <v>289</v>
      </c>
      <c r="J37" s="2"/>
      <c r="K37" s="2" t="s">
        <v>218</v>
      </c>
      <c r="L37" s="3" t="s">
        <v>238</v>
      </c>
      <c r="M37" s="7" t="s">
        <v>294</v>
      </c>
      <c r="N37" s="2" t="s">
        <v>290</v>
      </c>
      <c r="O37" s="2" t="s">
        <v>234</v>
      </c>
      <c r="P37" s="2" t="s">
        <v>221</v>
      </c>
      <c r="Q37" s="2" t="s">
        <v>291</v>
      </c>
      <c r="R37" s="2"/>
      <c r="S37" s="2" t="s">
        <v>218</v>
      </c>
      <c r="T37" s="3" t="s">
        <v>238</v>
      </c>
      <c r="U37" s="16" t="s">
        <v>295</v>
      </c>
    </row>
    <row r="38" spans="1:21" x14ac:dyDescent="0.15">
      <c r="A38" s="10" t="s">
        <v>202</v>
      </c>
      <c r="B38" s="11" t="s">
        <v>192</v>
      </c>
      <c r="C38" s="2" t="s">
        <v>195</v>
      </c>
      <c r="D38" s="2" t="s">
        <v>212</v>
      </c>
      <c r="E38" s="2"/>
      <c r="F38" s="2" t="s">
        <v>296</v>
      </c>
      <c r="G38" s="2" t="s">
        <v>234</v>
      </c>
      <c r="H38" s="2" t="s">
        <v>235</v>
      </c>
      <c r="I38" s="2" t="s">
        <v>297</v>
      </c>
      <c r="J38" s="2"/>
      <c r="K38" s="2" t="s">
        <v>218</v>
      </c>
      <c r="L38" s="3" t="s">
        <v>238</v>
      </c>
      <c r="M38" s="7" t="s">
        <v>300</v>
      </c>
      <c r="N38" s="2" t="s">
        <v>298</v>
      </c>
      <c r="O38" s="2" t="s">
        <v>234</v>
      </c>
      <c r="P38" s="2" t="s">
        <v>241</v>
      </c>
      <c r="Q38" s="2" t="s">
        <v>299</v>
      </c>
      <c r="R38" s="2"/>
      <c r="S38" s="2" t="s">
        <v>218</v>
      </c>
      <c r="T38" s="3" t="s">
        <v>238</v>
      </c>
      <c r="U38" s="16" t="s">
        <v>301</v>
      </c>
    </row>
    <row r="39" spans="1:21" x14ac:dyDescent="0.15">
      <c r="A39" s="10" t="s">
        <v>202</v>
      </c>
      <c r="B39" s="11" t="s">
        <v>191</v>
      </c>
      <c r="C39" s="2" t="s">
        <v>195</v>
      </c>
      <c r="D39" s="2" t="s">
        <v>212</v>
      </c>
      <c r="E39" s="2"/>
      <c r="F39" s="2" t="s">
        <v>296</v>
      </c>
      <c r="G39" s="2" t="s">
        <v>234</v>
      </c>
      <c r="H39" s="2" t="s">
        <v>216</v>
      </c>
      <c r="I39" s="2" t="s">
        <v>297</v>
      </c>
      <c r="J39" s="2"/>
      <c r="K39" s="2" t="s">
        <v>218</v>
      </c>
      <c r="L39" s="3" t="s">
        <v>238</v>
      </c>
      <c r="M39" s="7" t="s">
        <v>302</v>
      </c>
      <c r="N39" s="2" t="s">
        <v>298</v>
      </c>
      <c r="O39" s="2" t="s">
        <v>234</v>
      </c>
      <c r="P39" s="2" t="s">
        <v>221</v>
      </c>
      <c r="Q39" s="2" t="s">
        <v>299</v>
      </c>
      <c r="R39" s="2"/>
      <c r="S39" s="2" t="s">
        <v>218</v>
      </c>
      <c r="T39" s="3" t="s">
        <v>238</v>
      </c>
      <c r="U39" s="16" t="s">
        <v>303</v>
      </c>
    </row>
    <row r="40" spans="1:21" x14ac:dyDescent="0.15">
      <c r="A40" s="10" t="s">
        <v>203</v>
      </c>
      <c r="B40" s="11" t="s">
        <v>192</v>
      </c>
      <c r="C40" s="2" t="s">
        <v>247</v>
      </c>
      <c r="D40" s="2" t="s">
        <v>212</v>
      </c>
      <c r="E40" s="2"/>
      <c r="F40" s="2" t="s">
        <v>304</v>
      </c>
      <c r="G40" s="2" t="s">
        <v>215</v>
      </c>
      <c r="H40" s="2" t="s">
        <v>241</v>
      </c>
      <c r="I40" s="2" t="s">
        <v>305</v>
      </c>
      <c r="J40" s="2"/>
      <c r="K40" s="2" t="s">
        <v>218</v>
      </c>
      <c r="L40" s="3" t="s">
        <v>238</v>
      </c>
      <c r="M40" s="7" t="s">
        <v>308</v>
      </c>
      <c r="N40" s="2" t="s">
        <v>306</v>
      </c>
      <c r="O40" s="2" t="s">
        <v>215</v>
      </c>
      <c r="P40" s="2" t="s">
        <v>235</v>
      </c>
      <c r="Q40" s="2" t="s">
        <v>307</v>
      </c>
      <c r="R40" s="2"/>
      <c r="S40" s="2" t="s">
        <v>218</v>
      </c>
      <c r="T40" s="3" t="s">
        <v>238</v>
      </c>
      <c r="U40" s="16" t="s">
        <v>309</v>
      </c>
    </row>
    <row r="41" spans="1:21" x14ac:dyDescent="0.15">
      <c r="A41" s="10" t="s">
        <v>203</v>
      </c>
      <c r="B41" s="11" t="s">
        <v>191</v>
      </c>
      <c r="C41" s="2" t="s">
        <v>247</v>
      </c>
      <c r="D41" s="2" t="s">
        <v>212</v>
      </c>
      <c r="E41" s="2"/>
      <c r="F41" s="2" t="s">
        <v>304</v>
      </c>
      <c r="G41" s="2" t="s">
        <v>215</v>
      </c>
      <c r="H41" s="2" t="s">
        <v>221</v>
      </c>
      <c r="I41" s="2" t="s">
        <v>305</v>
      </c>
      <c r="J41" s="2"/>
      <c r="K41" s="2" t="s">
        <v>218</v>
      </c>
      <c r="L41" s="3" t="s">
        <v>238</v>
      </c>
      <c r="M41" s="7" t="s">
        <v>310</v>
      </c>
      <c r="N41" s="2" t="s">
        <v>306</v>
      </c>
      <c r="O41" s="2" t="s">
        <v>215</v>
      </c>
      <c r="P41" s="2" t="s">
        <v>216</v>
      </c>
      <c r="Q41" s="2" t="s">
        <v>307</v>
      </c>
      <c r="R41" s="2"/>
      <c r="S41" s="2" t="s">
        <v>218</v>
      </c>
      <c r="T41" s="3" t="s">
        <v>238</v>
      </c>
      <c r="U41" s="16" t="s">
        <v>311</v>
      </c>
    </row>
    <row r="42" spans="1:21" x14ac:dyDescent="0.15">
      <c r="A42" s="10" t="s">
        <v>204</v>
      </c>
      <c r="B42" s="11" t="s">
        <v>192</v>
      </c>
      <c r="C42" s="2" t="s">
        <v>195</v>
      </c>
      <c r="D42" s="2" t="s">
        <v>212</v>
      </c>
      <c r="E42" s="2"/>
      <c r="F42" s="2" t="s">
        <v>413</v>
      </c>
      <c r="G42" s="2" t="s">
        <v>234</v>
      </c>
      <c r="H42" s="2" t="s">
        <v>235</v>
      </c>
      <c r="I42" s="2" t="s">
        <v>312</v>
      </c>
      <c r="J42" s="2"/>
      <c r="K42" s="2" t="s">
        <v>218</v>
      </c>
      <c r="L42" s="3" t="s">
        <v>238</v>
      </c>
      <c r="M42" s="7" t="s">
        <v>315</v>
      </c>
      <c r="N42" s="2" t="s">
        <v>313</v>
      </c>
      <c r="O42" s="2" t="s">
        <v>234</v>
      </c>
      <c r="P42" s="2" t="s">
        <v>241</v>
      </c>
      <c r="Q42" s="2" t="s">
        <v>314</v>
      </c>
      <c r="R42" s="2"/>
      <c r="S42" s="2" t="s">
        <v>218</v>
      </c>
      <c r="T42" s="3" t="s">
        <v>238</v>
      </c>
      <c r="U42" s="16" t="s">
        <v>316</v>
      </c>
    </row>
    <row r="43" spans="1:21" x14ac:dyDescent="0.15">
      <c r="A43" s="10" t="s">
        <v>204</v>
      </c>
      <c r="B43" s="11" t="s">
        <v>191</v>
      </c>
      <c r="C43" s="2" t="s">
        <v>195</v>
      </c>
      <c r="D43" s="2" t="s">
        <v>212</v>
      </c>
      <c r="E43" s="2"/>
      <c r="F43" s="2" t="s">
        <v>413</v>
      </c>
      <c r="G43" s="2" t="s">
        <v>234</v>
      </c>
      <c r="H43" s="2" t="s">
        <v>216</v>
      </c>
      <c r="I43" s="2" t="s">
        <v>312</v>
      </c>
      <c r="J43" s="2"/>
      <c r="K43" s="2" t="s">
        <v>218</v>
      </c>
      <c r="L43" s="3" t="s">
        <v>238</v>
      </c>
      <c r="M43" s="7" t="s">
        <v>317</v>
      </c>
      <c r="N43" s="2" t="s">
        <v>313</v>
      </c>
      <c r="O43" s="2" t="s">
        <v>234</v>
      </c>
      <c r="P43" s="2" t="s">
        <v>221</v>
      </c>
      <c r="Q43" s="2" t="s">
        <v>314</v>
      </c>
      <c r="R43" s="2"/>
      <c r="S43" s="2" t="s">
        <v>218</v>
      </c>
      <c r="T43" s="3" t="s">
        <v>238</v>
      </c>
      <c r="U43" s="16" t="s">
        <v>318</v>
      </c>
    </row>
    <row r="44" spans="1:21" x14ac:dyDescent="0.15">
      <c r="A44" s="10" t="s">
        <v>205</v>
      </c>
      <c r="B44" s="11" t="s">
        <v>192</v>
      </c>
      <c r="C44" s="2" t="s">
        <v>194</v>
      </c>
      <c r="D44" s="2" t="s">
        <v>212</v>
      </c>
      <c r="E44" s="2"/>
      <c r="F44" s="2" t="s">
        <v>259</v>
      </c>
      <c r="G44" s="2" t="s">
        <v>215</v>
      </c>
      <c r="H44" s="2" t="s">
        <v>235</v>
      </c>
      <c r="I44" s="2" t="s">
        <v>260</v>
      </c>
      <c r="J44" s="2"/>
      <c r="K44" s="2" t="s">
        <v>218</v>
      </c>
      <c r="L44" s="3" t="s">
        <v>238</v>
      </c>
      <c r="M44" s="7" t="s">
        <v>319</v>
      </c>
      <c r="N44" s="2" t="s">
        <v>261</v>
      </c>
      <c r="O44" s="2" t="s">
        <v>215</v>
      </c>
      <c r="P44" s="2" t="s">
        <v>241</v>
      </c>
      <c r="Q44" s="2" t="s">
        <v>262</v>
      </c>
      <c r="R44" s="2"/>
      <c r="S44" s="2" t="s">
        <v>218</v>
      </c>
      <c r="T44" s="3" t="s">
        <v>238</v>
      </c>
      <c r="U44" s="16" t="s">
        <v>320</v>
      </c>
    </row>
    <row r="45" spans="1:21" x14ac:dyDescent="0.15">
      <c r="A45" s="10" t="s">
        <v>205</v>
      </c>
      <c r="B45" s="11" t="s">
        <v>191</v>
      </c>
      <c r="C45" s="2" t="s">
        <v>194</v>
      </c>
      <c r="D45" s="2" t="s">
        <v>212</v>
      </c>
      <c r="E45" s="2"/>
      <c r="F45" s="2" t="s">
        <v>259</v>
      </c>
      <c r="G45" s="2" t="s">
        <v>215</v>
      </c>
      <c r="H45" s="2" t="s">
        <v>216</v>
      </c>
      <c r="I45" s="2" t="s">
        <v>260</v>
      </c>
      <c r="J45" s="2"/>
      <c r="K45" s="2" t="s">
        <v>218</v>
      </c>
      <c r="L45" s="3" t="s">
        <v>238</v>
      </c>
      <c r="M45" s="7" t="s">
        <v>263</v>
      </c>
      <c r="N45" s="2" t="s">
        <v>261</v>
      </c>
      <c r="O45" s="2" t="s">
        <v>215</v>
      </c>
      <c r="P45" s="2" t="s">
        <v>221</v>
      </c>
      <c r="Q45" s="2" t="s">
        <v>262</v>
      </c>
      <c r="R45" s="2"/>
      <c r="S45" s="2" t="s">
        <v>218</v>
      </c>
      <c r="T45" s="3" t="s">
        <v>238</v>
      </c>
      <c r="U45" s="16" t="s">
        <v>264</v>
      </c>
    </row>
    <row r="46" spans="1:21" x14ac:dyDescent="0.15">
      <c r="A46" s="9" t="s">
        <v>811</v>
      </c>
      <c r="B46" s="11"/>
      <c r="C46" s="2"/>
      <c r="D46" s="2"/>
      <c r="E46" s="2"/>
      <c r="F46" s="2"/>
      <c r="G46" s="2"/>
      <c r="H46" s="2"/>
      <c r="I46" s="2"/>
      <c r="J46" s="2"/>
      <c r="K46" s="2"/>
      <c r="L46" s="2"/>
      <c r="M46" s="7"/>
      <c r="N46" s="2"/>
      <c r="O46" s="2"/>
      <c r="P46" s="2"/>
      <c r="Q46" s="2"/>
      <c r="R46" s="2"/>
      <c r="S46" s="2"/>
      <c r="T46" s="2"/>
      <c r="U46" s="16"/>
    </row>
    <row r="47" spans="1:21" x14ac:dyDescent="0.15">
      <c r="A47" s="10" t="s">
        <v>180</v>
      </c>
      <c r="B47" s="11" t="s">
        <v>192</v>
      </c>
      <c r="C47" s="2" t="s">
        <v>195</v>
      </c>
      <c r="D47" s="2" t="s">
        <v>212</v>
      </c>
      <c r="E47" s="2"/>
      <c r="F47" s="2" t="s">
        <v>214</v>
      </c>
      <c r="G47" s="2" t="s">
        <v>215</v>
      </c>
      <c r="H47" s="2" t="s">
        <v>235</v>
      </c>
      <c r="I47" s="2" t="s">
        <v>217</v>
      </c>
      <c r="J47" s="2"/>
      <c r="K47" s="2" t="s">
        <v>218</v>
      </c>
      <c r="L47" s="3" t="s">
        <v>238</v>
      </c>
      <c r="M47" s="7" t="s">
        <v>245</v>
      </c>
      <c r="N47" s="2" t="s">
        <v>220</v>
      </c>
      <c r="O47" s="2" t="s">
        <v>215</v>
      </c>
      <c r="P47" s="2" t="s">
        <v>241</v>
      </c>
      <c r="Q47" s="2" t="s">
        <v>222</v>
      </c>
      <c r="R47" s="2"/>
      <c r="S47" s="2" t="s">
        <v>218</v>
      </c>
      <c r="T47" s="3" t="s">
        <v>238</v>
      </c>
      <c r="U47" s="16" t="s">
        <v>246</v>
      </c>
    </row>
    <row r="48" spans="1:21" x14ac:dyDescent="0.15">
      <c r="A48" s="10" t="s">
        <v>180</v>
      </c>
      <c r="B48" s="11" t="s">
        <v>191</v>
      </c>
      <c r="C48" s="2" t="s">
        <v>195</v>
      </c>
      <c r="D48" s="2" t="s">
        <v>212</v>
      </c>
      <c r="E48" s="2"/>
      <c r="F48" s="2" t="s">
        <v>214</v>
      </c>
      <c r="G48" s="2" t="s">
        <v>215</v>
      </c>
      <c r="H48" s="2" t="s">
        <v>216</v>
      </c>
      <c r="I48" s="2" t="s">
        <v>217</v>
      </c>
      <c r="J48" s="2"/>
      <c r="K48" s="2" t="s">
        <v>218</v>
      </c>
      <c r="L48" s="2" t="s">
        <v>219</v>
      </c>
      <c r="M48" s="7" t="s">
        <v>224</v>
      </c>
      <c r="N48" s="2" t="s">
        <v>220</v>
      </c>
      <c r="O48" s="2" t="s">
        <v>215</v>
      </c>
      <c r="P48" s="2" t="s">
        <v>221</v>
      </c>
      <c r="Q48" s="2" t="s">
        <v>222</v>
      </c>
      <c r="R48" s="2"/>
      <c r="S48" s="2" t="s">
        <v>218</v>
      </c>
      <c r="T48" s="2" t="s">
        <v>219</v>
      </c>
      <c r="U48" s="16" t="s">
        <v>223</v>
      </c>
    </row>
    <row r="49" spans="1:21" x14ac:dyDescent="0.15">
      <c r="A49" s="10" t="s">
        <v>181</v>
      </c>
      <c r="B49" s="11" t="s">
        <v>192</v>
      </c>
      <c r="C49" s="2" t="s">
        <v>247</v>
      </c>
      <c r="D49" s="2" t="s">
        <v>212</v>
      </c>
      <c r="E49" s="2" t="s">
        <v>376</v>
      </c>
      <c r="F49" s="2" t="s">
        <v>225</v>
      </c>
      <c r="G49" s="2" t="s">
        <v>215</v>
      </c>
      <c r="H49" s="2" t="s">
        <v>226</v>
      </c>
      <c r="I49" s="2" t="s">
        <v>227</v>
      </c>
      <c r="J49" s="2"/>
      <c r="K49" s="2" t="s">
        <v>218</v>
      </c>
      <c r="L49" s="2" t="s">
        <v>219</v>
      </c>
      <c r="M49" s="7" t="s">
        <v>228</v>
      </c>
      <c r="N49" s="2" t="s">
        <v>230</v>
      </c>
      <c r="O49" s="2" t="s">
        <v>215</v>
      </c>
      <c r="P49" s="2" t="s">
        <v>231</v>
      </c>
      <c r="Q49" s="2" t="s">
        <v>232</v>
      </c>
      <c r="R49" s="2"/>
      <c r="S49" s="2" t="s">
        <v>218</v>
      </c>
      <c r="T49" s="2" t="s">
        <v>219</v>
      </c>
      <c r="U49" s="16" t="s">
        <v>229</v>
      </c>
    </row>
    <row r="50" spans="1:21" x14ac:dyDescent="0.15">
      <c r="A50" s="10" t="s">
        <v>181</v>
      </c>
      <c r="B50" s="11" t="s">
        <v>191</v>
      </c>
      <c r="C50" s="2" t="s">
        <v>247</v>
      </c>
      <c r="D50" s="2" t="s">
        <v>212</v>
      </c>
      <c r="E50" s="2"/>
      <c r="F50" s="2" t="s">
        <v>225</v>
      </c>
      <c r="G50" s="2" t="s">
        <v>234</v>
      </c>
      <c r="H50" s="2" t="s">
        <v>216</v>
      </c>
      <c r="I50" s="2" t="s">
        <v>227</v>
      </c>
      <c r="J50" s="2"/>
      <c r="K50" s="2" t="s">
        <v>218</v>
      </c>
      <c r="L50" s="3" t="s">
        <v>238</v>
      </c>
      <c r="M50" s="7" t="s">
        <v>249</v>
      </c>
      <c r="N50" s="2" t="s">
        <v>230</v>
      </c>
      <c r="O50" s="2" t="s">
        <v>234</v>
      </c>
      <c r="P50" s="2" t="s">
        <v>221</v>
      </c>
      <c r="Q50" s="2" t="s">
        <v>232</v>
      </c>
      <c r="R50" s="2"/>
      <c r="S50" s="2" t="s">
        <v>218</v>
      </c>
      <c r="T50" s="3" t="s">
        <v>238</v>
      </c>
      <c r="U50" s="16" t="s">
        <v>250</v>
      </c>
    </row>
    <row r="51" spans="1:21" x14ac:dyDescent="0.15">
      <c r="A51" s="10" t="s">
        <v>197</v>
      </c>
      <c r="B51" s="11" t="s">
        <v>192</v>
      </c>
      <c r="C51" s="2" t="s">
        <v>195</v>
      </c>
      <c r="D51" s="2" t="s">
        <v>212</v>
      </c>
      <c r="E51" s="2"/>
      <c r="F51" s="2" t="s">
        <v>251</v>
      </c>
      <c r="G51" s="2" t="s">
        <v>215</v>
      </c>
      <c r="H51" s="2" t="s">
        <v>235</v>
      </c>
      <c r="I51" s="2" t="s">
        <v>252</v>
      </c>
      <c r="J51" s="2"/>
      <c r="K51" s="2" t="s">
        <v>218</v>
      </c>
      <c r="L51" s="3" t="s">
        <v>238</v>
      </c>
      <c r="M51" s="7" t="s">
        <v>255</v>
      </c>
      <c r="N51" s="2" t="s">
        <v>253</v>
      </c>
      <c r="O51" s="2" t="s">
        <v>215</v>
      </c>
      <c r="P51" s="2" t="s">
        <v>241</v>
      </c>
      <c r="Q51" s="2" t="s">
        <v>254</v>
      </c>
      <c r="R51" s="2"/>
      <c r="S51" s="2" t="s">
        <v>218</v>
      </c>
      <c r="T51" s="3" t="s">
        <v>238</v>
      </c>
      <c r="U51" s="16" t="s">
        <v>256</v>
      </c>
    </row>
    <row r="52" spans="1:21" x14ac:dyDescent="0.15">
      <c r="A52" s="10" t="s">
        <v>197</v>
      </c>
      <c r="B52" s="11" t="s">
        <v>191</v>
      </c>
      <c r="C52" s="2" t="s">
        <v>195</v>
      </c>
      <c r="D52" s="2" t="s">
        <v>212</v>
      </c>
      <c r="E52" s="2"/>
      <c r="F52" s="2" t="s">
        <v>251</v>
      </c>
      <c r="G52" s="2" t="s">
        <v>215</v>
      </c>
      <c r="H52" s="2" t="s">
        <v>216</v>
      </c>
      <c r="I52" s="2" t="s">
        <v>252</v>
      </c>
      <c r="J52" s="2"/>
      <c r="K52" s="2" t="s">
        <v>218</v>
      </c>
      <c r="L52" s="3" t="s">
        <v>238</v>
      </c>
      <c r="M52" s="7" t="s">
        <v>257</v>
      </c>
      <c r="N52" s="2" t="s">
        <v>253</v>
      </c>
      <c r="O52" s="2" t="s">
        <v>215</v>
      </c>
      <c r="P52" s="2" t="s">
        <v>221</v>
      </c>
      <c r="Q52" s="2" t="s">
        <v>254</v>
      </c>
      <c r="R52" s="2"/>
      <c r="S52" s="2" t="s">
        <v>218</v>
      </c>
      <c r="T52" s="3" t="s">
        <v>238</v>
      </c>
      <c r="U52" s="16" t="s">
        <v>258</v>
      </c>
    </row>
    <row r="53" spans="1:21" x14ac:dyDescent="0.15">
      <c r="A53" s="10" t="s">
        <v>193</v>
      </c>
      <c r="B53" s="11" t="s">
        <v>192</v>
      </c>
      <c r="C53" s="2" t="s">
        <v>194</v>
      </c>
      <c r="D53" s="2" t="s">
        <v>212</v>
      </c>
      <c r="E53" s="2"/>
      <c r="F53" s="2" t="s">
        <v>233</v>
      </c>
      <c r="G53" s="2" t="s">
        <v>234</v>
      </c>
      <c r="H53" s="2" t="s">
        <v>235</v>
      </c>
      <c r="I53" s="2" t="s">
        <v>236</v>
      </c>
      <c r="J53" s="2" t="s">
        <v>237</v>
      </c>
      <c r="K53" s="2" t="s">
        <v>218</v>
      </c>
      <c r="L53" s="3" t="s">
        <v>238</v>
      </c>
      <c r="M53" s="7" t="s">
        <v>239</v>
      </c>
      <c r="N53" s="2" t="s">
        <v>240</v>
      </c>
      <c r="O53" s="2" t="s">
        <v>234</v>
      </c>
      <c r="P53" s="2" t="s">
        <v>241</v>
      </c>
      <c r="Q53" s="2" t="s">
        <v>242</v>
      </c>
      <c r="R53" s="2" t="s">
        <v>243</v>
      </c>
      <c r="S53" s="2" t="s">
        <v>218</v>
      </c>
      <c r="T53" s="3" t="s">
        <v>238</v>
      </c>
      <c r="U53" s="16" t="s">
        <v>244</v>
      </c>
    </row>
    <row r="54" spans="1:21" ht="16" x14ac:dyDescent="0.2">
      <c r="A54" s="10" t="s">
        <v>193</v>
      </c>
      <c r="B54" s="11" t="s">
        <v>191</v>
      </c>
      <c r="C54" s="2" t="s">
        <v>194</v>
      </c>
      <c r="D54" s="2" t="s">
        <v>212</v>
      </c>
      <c r="E54" s="2"/>
      <c r="F54" s="1" t="s">
        <v>233</v>
      </c>
      <c r="G54" s="1" t="s">
        <v>234</v>
      </c>
      <c r="H54" s="1" t="s">
        <v>216</v>
      </c>
      <c r="I54" s="1" t="s">
        <v>236</v>
      </c>
      <c r="J54" s="1" t="s">
        <v>237</v>
      </c>
      <c r="K54" s="1" t="s">
        <v>218</v>
      </c>
      <c r="L54" s="3" t="s">
        <v>238</v>
      </c>
      <c r="M54" s="52" t="s">
        <v>459</v>
      </c>
      <c r="N54" s="1" t="s">
        <v>240</v>
      </c>
      <c r="O54" s="1" t="s">
        <v>234</v>
      </c>
      <c r="P54" s="1" t="s">
        <v>221</v>
      </c>
      <c r="Q54" s="1" t="s">
        <v>242</v>
      </c>
      <c r="R54" s="1" t="s">
        <v>243</v>
      </c>
      <c r="S54" s="1" t="s">
        <v>218</v>
      </c>
      <c r="T54" s="3" t="s">
        <v>238</v>
      </c>
      <c r="U54" s="139" t="s">
        <v>460</v>
      </c>
    </row>
    <row r="55" spans="1:21" x14ac:dyDescent="0.15">
      <c r="A55" s="10" t="s">
        <v>198</v>
      </c>
      <c r="B55" s="11" t="s">
        <v>192</v>
      </c>
      <c r="C55" s="2" t="s">
        <v>247</v>
      </c>
      <c r="D55" s="2" t="s">
        <v>212</v>
      </c>
      <c r="E55" s="2"/>
      <c r="F55" s="2" t="s">
        <v>265</v>
      </c>
      <c r="G55" s="2" t="s">
        <v>234</v>
      </c>
      <c r="H55" s="2" t="s">
        <v>235</v>
      </c>
      <c r="I55" s="2" t="s">
        <v>266</v>
      </c>
      <c r="J55" s="2" t="s">
        <v>237</v>
      </c>
      <c r="K55" s="2" t="s">
        <v>218</v>
      </c>
      <c r="L55" s="3" t="s">
        <v>238</v>
      </c>
      <c r="M55" s="7" t="s">
        <v>269</v>
      </c>
      <c r="N55" s="2" t="s">
        <v>267</v>
      </c>
      <c r="O55" s="2" t="s">
        <v>234</v>
      </c>
      <c r="P55" s="2" t="s">
        <v>241</v>
      </c>
      <c r="Q55" s="2" t="s">
        <v>268</v>
      </c>
      <c r="R55" s="2" t="s">
        <v>243</v>
      </c>
      <c r="S55" s="2" t="s">
        <v>218</v>
      </c>
      <c r="T55" s="3" t="s">
        <v>238</v>
      </c>
      <c r="U55" s="16" t="s">
        <v>270</v>
      </c>
    </row>
    <row r="56" spans="1:21" x14ac:dyDescent="0.15">
      <c r="A56" s="10" t="s">
        <v>198</v>
      </c>
      <c r="B56" s="11" t="s">
        <v>191</v>
      </c>
      <c r="C56" s="2" t="s">
        <v>247</v>
      </c>
      <c r="D56" s="2" t="s">
        <v>212</v>
      </c>
      <c r="E56" s="2"/>
      <c r="F56" s="2" t="s">
        <v>265</v>
      </c>
      <c r="G56" s="2" t="s">
        <v>234</v>
      </c>
      <c r="H56" s="2" t="s">
        <v>216</v>
      </c>
      <c r="I56" s="2" t="s">
        <v>266</v>
      </c>
      <c r="J56" s="2"/>
      <c r="K56" s="2" t="s">
        <v>218</v>
      </c>
      <c r="L56" s="3" t="s">
        <v>238</v>
      </c>
      <c r="M56" s="7" t="s">
        <v>271</v>
      </c>
      <c r="N56" s="2" t="s">
        <v>267</v>
      </c>
      <c r="O56" s="2" t="s">
        <v>234</v>
      </c>
      <c r="P56" s="2" t="s">
        <v>221</v>
      </c>
      <c r="Q56" s="2" t="s">
        <v>268</v>
      </c>
      <c r="R56" s="2"/>
      <c r="S56" s="2" t="s">
        <v>218</v>
      </c>
      <c r="T56" s="3" t="s">
        <v>238</v>
      </c>
      <c r="U56" s="16" t="s">
        <v>272</v>
      </c>
    </row>
    <row r="57" spans="1:21" x14ac:dyDescent="0.15">
      <c r="A57" s="10" t="s">
        <v>199</v>
      </c>
      <c r="B57" s="11" t="s">
        <v>192</v>
      </c>
      <c r="C57" s="2" t="s">
        <v>195</v>
      </c>
      <c r="D57" s="2" t="s">
        <v>212</v>
      </c>
      <c r="E57" s="2"/>
      <c r="F57" s="2" t="s">
        <v>273</v>
      </c>
      <c r="G57" s="2" t="s">
        <v>234</v>
      </c>
      <c r="H57" s="2" t="s">
        <v>241</v>
      </c>
      <c r="I57" s="2" t="s">
        <v>274</v>
      </c>
      <c r="J57" s="2"/>
      <c r="K57" s="2" t="s">
        <v>218</v>
      </c>
      <c r="L57" s="3" t="s">
        <v>238</v>
      </c>
      <c r="M57" s="7" t="s">
        <v>277</v>
      </c>
      <c r="N57" s="2" t="s">
        <v>275</v>
      </c>
      <c r="O57" s="2" t="s">
        <v>234</v>
      </c>
      <c r="P57" s="2" t="s">
        <v>235</v>
      </c>
      <c r="Q57" s="2" t="s">
        <v>276</v>
      </c>
      <c r="R57" s="2"/>
      <c r="S57" s="2" t="s">
        <v>218</v>
      </c>
      <c r="T57" s="3" t="s">
        <v>238</v>
      </c>
      <c r="U57" s="16" t="s">
        <v>278</v>
      </c>
    </row>
    <row r="58" spans="1:21" x14ac:dyDescent="0.15">
      <c r="A58" s="10" t="s">
        <v>199</v>
      </c>
      <c r="B58" s="11" t="s">
        <v>191</v>
      </c>
      <c r="C58" s="2" t="s">
        <v>195</v>
      </c>
      <c r="D58" s="2" t="s">
        <v>212</v>
      </c>
      <c r="E58" s="2"/>
      <c r="F58" s="2" t="s">
        <v>273</v>
      </c>
      <c r="G58" s="2" t="s">
        <v>234</v>
      </c>
      <c r="H58" s="2" t="s">
        <v>221</v>
      </c>
      <c r="I58" s="2" t="s">
        <v>274</v>
      </c>
      <c r="J58" s="2"/>
      <c r="K58" s="2" t="s">
        <v>218</v>
      </c>
      <c r="L58" s="3" t="s">
        <v>238</v>
      </c>
      <c r="M58" s="7" t="s">
        <v>279</v>
      </c>
      <c r="N58" s="2" t="s">
        <v>275</v>
      </c>
      <c r="O58" s="2" t="s">
        <v>234</v>
      </c>
      <c r="P58" s="2" t="s">
        <v>216</v>
      </c>
      <c r="Q58" s="2" t="s">
        <v>276</v>
      </c>
      <c r="R58" s="2"/>
      <c r="S58" s="2" t="s">
        <v>218</v>
      </c>
      <c r="T58" s="3" t="s">
        <v>238</v>
      </c>
      <c r="U58" s="16" t="s">
        <v>280</v>
      </c>
    </row>
    <row r="59" spans="1:21" x14ac:dyDescent="0.15">
      <c r="A59" s="10" t="s">
        <v>200</v>
      </c>
      <c r="B59" s="11" t="s">
        <v>192</v>
      </c>
      <c r="C59" s="2" t="s">
        <v>248</v>
      </c>
      <c r="D59" s="2" t="s">
        <v>212</v>
      </c>
      <c r="E59" s="2"/>
      <c r="F59" s="2" t="s">
        <v>412</v>
      </c>
      <c r="G59" s="2" t="s">
        <v>215</v>
      </c>
      <c r="H59" s="2" t="s">
        <v>241</v>
      </c>
      <c r="I59" s="2" t="s">
        <v>281</v>
      </c>
      <c r="J59" s="2"/>
      <c r="K59" s="2" t="s">
        <v>218</v>
      </c>
      <c r="L59" s="3" t="s">
        <v>238</v>
      </c>
      <c r="M59" s="7" t="s">
        <v>284</v>
      </c>
      <c r="N59" s="2" t="s">
        <v>282</v>
      </c>
      <c r="O59" s="2" t="s">
        <v>215</v>
      </c>
      <c r="P59" s="2" t="s">
        <v>235</v>
      </c>
      <c r="Q59" s="2" t="s">
        <v>283</v>
      </c>
      <c r="R59" s="2"/>
      <c r="S59" s="2" t="s">
        <v>218</v>
      </c>
      <c r="T59" s="3" t="s">
        <v>238</v>
      </c>
      <c r="U59" s="16" t="s">
        <v>285</v>
      </c>
    </row>
    <row r="60" spans="1:21" x14ac:dyDescent="0.15">
      <c r="A60" s="10" t="s">
        <v>200</v>
      </c>
      <c r="B60" s="11" t="s">
        <v>191</v>
      </c>
      <c r="C60" s="2" t="s">
        <v>195</v>
      </c>
      <c r="D60" s="2" t="s">
        <v>212</v>
      </c>
      <c r="E60" s="2"/>
      <c r="F60" s="2" t="s">
        <v>412</v>
      </c>
      <c r="G60" s="2" t="s">
        <v>234</v>
      </c>
      <c r="H60" s="2" t="s">
        <v>221</v>
      </c>
      <c r="I60" s="2" t="s">
        <v>281</v>
      </c>
      <c r="J60" s="2"/>
      <c r="K60" s="2" t="s">
        <v>218</v>
      </c>
      <c r="L60" s="3" t="s">
        <v>238</v>
      </c>
      <c r="M60" s="7" t="s">
        <v>286</v>
      </c>
      <c r="N60" s="2" t="s">
        <v>282</v>
      </c>
      <c r="O60" s="2" t="s">
        <v>234</v>
      </c>
      <c r="P60" s="2" t="s">
        <v>216</v>
      </c>
      <c r="Q60" s="2" t="s">
        <v>283</v>
      </c>
      <c r="R60" s="2"/>
      <c r="S60" s="2" t="s">
        <v>218</v>
      </c>
      <c r="T60" s="3" t="s">
        <v>238</v>
      </c>
      <c r="U60" s="16" t="s">
        <v>287</v>
      </c>
    </row>
    <row r="61" spans="1:21" x14ac:dyDescent="0.15">
      <c r="A61" s="10" t="s">
        <v>201</v>
      </c>
      <c r="B61" s="11" t="s">
        <v>192</v>
      </c>
      <c r="C61" s="2" t="s">
        <v>247</v>
      </c>
      <c r="D61" s="2" t="s">
        <v>212</v>
      </c>
      <c r="E61" s="2"/>
      <c r="F61" s="2" t="s">
        <v>288</v>
      </c>
      <c r="G61" s="2" t="s">
        <v>234</v>
      </c>
      <c r="H61" s="2" t="s">
        <v>235</v>
      </c>
      <c r="I61" s="2" t="s">
        <v>289</v>
      </c>
      <c r="J61" s="2"/>
      <c r="K61" s="2" t="s">
        <v>218</v>
      </c>
      <c r="L61" s="3" t="s">
        <v>238</v>
      </c>
      <c r="M61" s="7" t="s">
        <v>292</v>
      </c>
      <c r="N61" s="2" t="s">
        <v>290</v>
      </c>
      <c r="O61" s="2" t="s">
        <v>234</v>
      </c>
      <c r="P61" s="2" t="s">
        <v>241</v>
      </c>
      <c r="Q61" s="2" t="s">
        <v>291</v>
      </c>
      <c r="R61" s="2"/>
      <c r="S61" s="2" t="s">
        <v>218</v>
      </c>
      <c r="T61" s="3" t="s">
        <v>238</v>
      </c>
      <c r="U61" s="16" t="s">
        <v>293</v>
      </c>
    </row>
    <row r="62" spans="1:21" x14ac:dyDescent="0.15">
      <c r="A62" s="10" t="s">
        <v>201</v>
      </c>
      <c r="B62" s="11" t="s">
        <v>191</v>
      </c>
      <c r="C62" s="2" t="s">
        <v>248</v>
      </c>
      <c r="D62" s="2" t="s">
        <v>212</v>
      </c>
      <c r="E62" s="2"/>
      <c r="F62" s="2" t="s">
        <v>288</v>
      </c>
      <c r="G62" s="2" t="s">
        <v>234</v>
      </c>
      <c r="H62" s="2" t="s">
        <v>216</v>
      </c>
      <c r="I62" s="2" t="s">
        <v>289</v>
      </c>
      <c r="J62" s="2"/>
      <c r="K62" s="2" t="s">
        <v>218</v>
      </c>
      <c r="L62" s="3" t="s">
        <v>238</v>
      </c>
      <c r="M62" s="7" t="s">
        <v>294</v>
      </c>
      <c r="N62" s="2" t="s">
        <v>290</v>
      </c>
      <c r="O62" s="2" t="s">
        <v>234</v>
      </c>
      <c r="P62" s="2" t="s">
        <v>221</v>
      </c>
      <c r="Q62" s="2" t="s">
        <v>291</v>
      </c>
      <c r="R62" s="2"/>
      <c r="S62" s="2" t="s">
        <v>218</v>
      </c>
      <c r="T62" s="3" t="s">
        <v>238</v>
      </c>
      <c r="U62" s="16" t="s">
        <v>295</v>
      </c>
    </row>
    <row r="63" spans="1:21" x14ac:dyDescent="0.15">
      <c r="A63" s="10" t="s">
        <v>202</v>
      </c>
      <c r="B63" s="11" t="s">
        <v>192</v>
      </c>
      <c r="C63" s="2" t="s">
        <v>195</v>
      </c>
      <c r="D63" s="2" t="s">
        <v>212</v>
      </c>
      <c r="E63" s="2"/>
      <c r="F63" s="2" t="s">
        <v>296</v>
      </c>
      <c r="G63" s="2" t="s">
        <v>234</v>
      </c>
      <c r="H63" s="2" t="s">
        <v>235</v>
      </c>
      <c r="I63" s="2" t="s">
        <v>297</v>
      </c>
      <c r="J63" s="2"/>
      <c r="K63" s="2" t="s">
        <v>218</v>
      </c>
      <c r="L63" s="3" t="s">
        <v>238</v>
      </c>
      <c r="M63" s="7" t="s">
        <v>300</v>
      </c>
      <c r="N63" s="2" t="s">
        <v>298</v>
      </c>
      <c r="O63" s="2" t="s">
        <v>234</v>
      </c>
      <c r="P63" s="2" t="s">
        <v>241</v>
      </c>
      <c r="Q63" s="2" t="s">
        <v>299</v>
      </c>
      <c r="R63" s="2"/>
      <c r="S63" s="2" t="s">
        <v>218</v>
      </c>
      <c r="T63" s="3" t="s">
        <v>238</v>
      </c>
      <c r="U63" s="16" t="s">
        <v>301</v>
      </c>
    </row>
    <row r="64" spans="1:21" x14ac:dyDescent="0.15">
      <c r="A64" s="10" t="s">
        <v>202</v>
      </c>
      <c r="B64" s="11" t="s">
        <v>191</v>
      </c>
      <c r="C64" s="2" t="s">
        <v>195</v>
      </c>
      <c r="D64" s="2" t="s">
        <v>212</v>
      </c>
      <c r="E64" s="2"/>
      <c r="F64" s="2" t="s">
        <v>296</v>
      </c>
      <c r="G64" s="2" t="s">
        <v>234</v>
      </c>
      <c r="H64" s="2" t="s">
        <v>216</v>
      </c>
      <c r="I64" s="2" t="s">
        <v>297</v>
      </c>
      <c r="J64" s="2"/>
      <c r="K64" s="2" t="s">
        <v>218</v>
      </c>
      <c r="L64" s="3" t="s">
        <v>238</v>
      </c>
      <c r="M64" s="7" t="s">
        <v>302</v>
      </c>
      <c r="N64" s="2" t="s">
        <v>298</v>
      </c>
      <c r="O64" s="2" t="s">
        <v>234</v>
      </c>
      <c r="P64" s="2" t="s">
        <v>221</v>
      </c>
      <c r="Q64" s="2" t="s">
        <v>299</v>
      </c>
      <c r="R64" s="2"/>
      <c r="S64" s="2" t="s">
        <v>218</v>
      </c>
      <c r="T64" s="3" t="s">
        <v>238</v>
      </c>
      <c r="U64" s="16" t="s">
        <v>303</v>
      </c>
    </row>
    <row r="65" spans="1:21" x14ac:dyDescent="0.15">
      <c r="A65" s="10" t="s">
        <v>203</v>
      </c>
      <c r="B65" s="11" t="s">
        <v>192</v>
      </c>
      <c r="C65" s="2" t="s">
        <v>247</v>
      </c>
      <c r="D65" s="2" t="s">
        <v>212</v>
      </c>
      <c r="E65" s="2"/>
      <c r="F65" s="2" t="s">
        <v>304</v>
      </c>
      <c r="G65" s="2" t="s">
        <v>215</v>
      </c>
      <c r="H65" s="2" t="s">
        <v>241</v>
      </c>
      <c r="I65" s="2" t="s">
        <v>305</v>
      </c>
      <c r="J65" s="2"/>
      <c r="K65" s="2" t="s">
        <v>218</v>
      </c>
      <c r="L65" s="3" t="s">
        <v>238</v>
      </c>
      <c r="M65" s="7" t="s">
        <v>308</v>
      </c>
      <c r="N65" s="2" t="s">
        <v>306</v>
      </c>
      <c r="O65" s="2" t="s">
        <v>215</v>
      </c>
      <c r="P65" s="2" t="s">
        <v>235</v>
      </c>
      <c r="Q65" s="2" t="s">
        <v>307</v>
      </c>
      <c r="R65" s="2"/>
      <c r="S65" s="2" t="s">
        <v>218</v>
      </c>
      <c r="T65" s="3" t="s">
        <v>238</v>
      </c>
      <c r="U65" s="16" t="s">
        <v>309</v>
      </c>
    </row>
    <row r="66" spans="1:21" x14ac:dyDescent="0.15">
      <c r="A66" s="10" t="s">
        <v>203</v>
      </c>
      <c r="B66" s="11" t="s">
        <v>191</v>
      </c>
      <c r="C66" s="2" t="s">
        <v>247</v>
      </c>
      <c r="D66" s="2" t="s">
        <v>212</v>
      </c>
      <c r="E66" s="2"/>
      <c r="F66" s="2" t="s">
        <v>304</v>
      </c>
      <c r="G66" s="2" t="s">
        <v>215</v>
      </c>
      <c r="H66" s="2" t="s">
        <v>221</v>
      </c>
      <c r="I66" s="2" t="s">
        <v>305</v>
      </c>
      <c r="J66" s="2"/>
      <c r="K66" s="2" t="s">
        <v>218</v>
      </c>
      <c r="L66" s="3" t="s">
        <v>238</v>
      </c>
      <c r="M66" s="7" t="s">
        <v>310</v>
      </c>
      <c r="N66" s="2" t="s">
        <v>306</v>
      </c>
      <c r="O66" s="2" t="s">
        <v>215</v>
      </c>
      <c r="P66" s="2" t="s">
        <v>216</v>
      </c>
      <c r="Q66" s="2" t="s">
        <v>307</v>
      </c>
      <c r="R66" s="2"/>
      <c r="S66" s="2" t="s">
        <v>218</v>
      </c>
      <c r="T66" s="3" t="s">
        <v>238</v>
      </c>
      <c r="U66" s="16" t="s">
        <v>311</v>
      </c>
    </row>
    <row r="67" spans="1:21" x14ac:dyDescent="0.15">
      <c r="A67" s="10" t="s">
        <v>204</v>
      </c>
      <c r="B67" s="11" t="s">
        <v>192</v>
      </c>
      <c r="C67" s="2" t="s">
        <v>195</v>
      </c>
      <c r="D67" s="2" t="s">
        <v>212</v>
      </c>
      <c r="E67" s="2"/>
      <c r="F67" s="2" t="s">
        <v>413</v>
      </c>
      <c r="G67" s="2" t="s">
        <v>234</v>
      </c>
      <c r="H67" s="2" t="s">
        <v>235</v>
      </c>
      <c r="I67" s="2" t="s">
        <v>312</v>
      </c>
      <c r="J67" s="2"/>
      <c r="K67" s="2" t="s">
        <v>218</v>
      </c>
      <c r="L67" s="3" t="s">
        <v>238</v>
      </c>
      <c r="M67" s="7" t="s">
        <v>315</v>
      </c>
      <c r="N67" s="2" t="s">
        <v>313</v>
      </c>
      <c r="O67" s="2" t="s">
        <v>234</v>
      </c>
      <c r="P67" s="2" t="s">
        <v>241</v>
      </c>
      <c r="Q67" s="2" t="s">
        <v>314</v>
      </c>
      <c r="R67" s="2"/>
      <c r="S67" s="2" t="s">
        <v>218</v>
      </c>
      <c r="T67" s="3" t="s">
        <v>238</v>
      </c>
      <c r="U67" s="16" t="s">
        <v>316</v>
      </c>
    </row>
    <row r="68" spans="1:21" x14ac:dyDescent="0.15">
      <c r="A68" s="10" t="s">
        <v>204</v>
      </c>
      <c r="B68" s="11" t="s">
        <v>191</v>
      </c>
      <c r="C68" s="2" t="s">
        <v>195</v>
      </c>
      <c r="D68" s="2" t="s">
        <v>212</v>
      </c>
      <c r="E68" s="2"/>
      <c r="F68" s="2" t="s">
        <v>413</v>
      </c>
      <c r="G68" s="2" t="s">
        <v>234</v>
      </c>
      <c r="H68" s="2" t="s">
        <v>216</v>
      </c>
      <c r="I68" s="2" t="s">
        <v>312</v>
      </c>
      <c r="J68" s="2"/>
      <c r="K68" s="2" t="s">
        <v>218</v>
      </c>
      <c r="L68" s="3" t="s">
        <v>238</v>
      </c>
      <c r="M68" s="7" t="s">
        <v>317</v>
      </c>
      <c r="N68" s="2" t="s">
        <v>313</v>
      </c>
      <c r="O68" s="2" t="s">
        <v>234</v>
      </c>
      <c r="P68" s="2" t="s">
        <v>221</v>
      </c>
      <c r="Q68" s="2" t="s">
        <v>314</v>
      </c>
      <c r="R68" s="2"/>
      <c r="S68" s="2" t="s">
        <v>218</v>
      </c>
      <c r="T68" s="3" t="s">
        <v>238</v>
      </c>
      <c r="U68" s="16" t="s">
        <v>318</v>
      </c>
    </row>
    <row r="69" spans="1:21" x14ac:dyDescent="0.15">
      <c r="A69" s="10" t="s">
        <v>205</v>
      </c>
      <c r="B69" s="11" t="s">
        <v>192</v>
      </c>
      <c r="C69" s="2" t="s">
        <v>194</v>
      </c>
      <c r="D69" s="2" t="s">
        <v>212</v>
      </c>
      <c r="E69" s="2"/>
      <c r="F69" s="2" t="s">
        <v>259</v>
      </c>
      <c r="G69" s="2" t="s">
        <v>215</v>
      </c>
      <c r="H69" s="2" t="s">
        <v>235</v>
      </c>
      <c r="I69" s="2" t="s">
        <v>260</v>
      </c>
      <c r="J69" s="2"/>
      <c r="K69" s="2" t="s">
        <v>218</v>
      </c>
      <c r="L69" s="3" t="s">
        <v>238</v>
      </c>
      <c r="M69" s="7" t="s">
        <v>319</v>
      </c>
      <c r="N69" s="2" t="s">
        <v>261</v>
      </c>
      <c r="O69" s="2" t="s">
        <v>215</v>
      </c>
      <c r="P69" s="2" t="s">
        <v>241</v>
      </c>
      <c r="Q69" s="2" t="s">
        <v>262</v>
      </c>
      <c r="R69" s="2"/>
      <c r="S69" s="2" t="s">
        <v>218</v>
      </c>
      <c r="T69" s="3" t="s">
        <v>238</v>
      </c>
      <c r="U69" s="16" t="s">
        <v>320</v>
      </c>
    </row>
    <row r="70" spans="1:21" x14ac:dyDescent="0.15">
      <c r="A70" s="10" t="s">
        <v>205</v>
      </c>
      <c r="B70" s="11" t="s">
        <v>191</v>
      </c>
      <c r="C70" s="2" t="s">
        <v>194</v>
      </c>
      <c r="D70" s="2" t="s">
        <v>212</v>
      </c>
      <c r="E70" s="2"/>
      <c r="F70" s="2" t="s">
        <v>259</v>
      </c>
      <c r="G70" s="2" t="s">
        <v>215</v>
      </c>
      <c r="H70" s="2" t="s">
        <v>216</v>
      </c>
      <c r="I70" s="2" t="s">
        <v>260</v>
      </c>
      <c r="J70" s="2"/>
      <c r="K70" s="2" t="s">
        <v>218</v>
      </c>
      <c r="L70" s="3" t="s">
        <v>238</v>
      </c>
      <c r="M70" s="7" t="s">
        <v>263</v>
      </c>
      <c r="N70" s="2" t="s">
        <v>261</v>
      </c>
      <c r="O70" s="2" t="s">
        <v>215</v>
      </c>
      <c r="P70" s="2" t="s">
        <v>221</v>
      </c>
      <c r="Q70" s="2" t="s">
        <v>262</v>
      </c>
      <c r="R70" s="2"/>
      <c r="S70" s="2" t="s">
        <v>218</v>
      </c>
      <c r="T70" s="3" t="s">
        <v>238</v>
      </c>
      <c r="U70" s="16" t="s">
        <v>264</v>
      </c>
    </row>
    <row r="71" spans="1:21" x14ac:dyDescent="0.15">
      <c r="A71" s="9" t="s">
        <v>812</v>
      </c>
      <c r="B71" s="11"/>
      <c r="C71" s="2"/>
      <c r="D71" s="2"/>
      <c r="E71" s="2"/>
      <c r="F71" s="2"/>
      <c r="G71" s="2"/>
      <c r="H71" s="2"/>
      <c r="I71" s="2"/>
      <c r="J71" s="2"/>
      <c r="K71" s="2"/>
      <c r="L71" s="2"/>
      <c r="M71" s="7"/>
      <c r="N71" s="2"/>
      <c r="O71" s="2"/>
      <c r="P71" s="2"/>
      <c r="Q71" s="2"/>
      <c r="R71" s="2"/>
      <c r="S71" s="2"/>
      <c r="T71" s="2"/>
      <c r="U71" s="16"/>
    </row>
    <row r="72" spans="1:21" x14ac:dyDescent="0.15">
      <c r="A72" s="10" t="s">
        <v>197</v>
      </c>
      <c r="B72" s="11" t="s">
        <v>191</v>
      </c>
      <c r="C72" s="2" t="s">
        <v>195</v>
      </c>
      <c r="D72" s="2" t="s">
        <v>212</v>
      </c>
      <c r="E72" s="2"/>
      <c r="F72" s="2" t="s">
        <v>251</v>
      </c>
      <c r="G72" s="2" t="s">
        <v>215</v>
      </c>
      <c r="H72" s="2" t="s">
        <v>216</v>
      </c>
      <c r="I72" s="2" t="s">
        <v>252</v>
      </c>
      <c r="J72" s="2"/>
      <c r="K72" s="2" t="s">
        <v>218</v>
      </c>
      <c r="L72" s="3" t="s">
        <v>238</v>
      </c>
      <c r="M72" s="7" t="s">
        <v>257</v>
      </c>
      <c r="N72" s="2" t="s">
        <v>253</v>
      </c>
      <c r="O72" s="2" t="s">
        <v>215</v>
      </c>
      <c r="P72" s="2" t="s">
        <v>221</v>
      </c>
      <c r="Q72" s="2" t="s">
        <v>254</v>
      </c>
      <c r="R72" s="2"/>
      <c r="S72" s="2" t="s">
        <v>218</v>
      </c>
      <c r="T72" s="3" t="s">
        <v>238</v>
      </c>
      <c r="U72" s="16" t="s">
        <v>258</v>
      </c>
    </row>
    <row r="73" spans="1:21" x14ac:dyDescent="0.15">
      <c r="A73" s="10" t="s">
        <v>180</v>
      </c>
      <c r="B73" s="11" t="s">
        <v>191</v>
      </c>
      <c r="C73" s="2" t="s">
        <v>195</v>
      </c>
      <c r="D73" s="2" t="s">
        <v>212</v>
      </c>
      <c r="E73" s="2"/>
      <c r="F73" s="2" t="s">
        <v>214</v>
      </c>
      <c r="G73" s="2" t="s">
        <v>215</v>
      </c>
      <c r="H73" s="2" t="s">
        <v>216</v>
      </c>
      <c r="I73" s="2" t="s">
        <v>217</v>
      </c>
      <c r="J73" s="2"/>
      <c r="K73" s="2" t="s">
        <v>218</v>
      </c>
      <c r="L73" s="2" t="s">
        <v>219</v>
      </c>
      <c r="M73" s="7" t="s">
        <v>224</v>
      </c>
      <c r="N73" s="2" t="s">
        <v>220</v>
      </c>
      <c r="O73" s="2" t="s">
        <v>215</v>
      </c>
      <c r="P73" s="2" t="s">
        <v>221</v>
      </c>
      <c r="Q73" s="2" t="s">
        <v>222</v>
      </c>
      <c r="R73" s="2"/>
      <c r="S73" s="2" t="s">
        <v>218</v>
      </c>
      <c r="T73" s="2" t="s">
        <v>219</v>
      </c>
      <c r="U73" s="16" t="s">
        <v>223</v>
      </c>
    </row>
    <row r="74" spans="1:21" x14ac:dyDescent="0.15">
      <c r="A74" s="10" t="s">
        <v>181</v>
      </c>
      <c r="B74" s="11" t="s">
        <v>192</v>
      </c>
      <c r="C74" s="2" t="s">
        <v>247</v>
      </c>
      <c r="D74" s="2" t="s">
        <v>212</v>
      </c>
      <c r="E74" s="2" t="s">
        <v>376</v>
      </c>
      <c r="F74" s="2" t="s">
        <v>225</v>
      </c>
      <c r="G74" s="2" t="s">
        <v>215</v>
      </c>
      <c r="H74" s="2" t="s">
        <v>226</v>
      </c>
      <c r="I74" s="2" t="s">
        <v>227</v>
      </c>
      <c r="J74" s="2"/>
      <c r="K74" s="2" t="s">
        <v>218</v>
      </c>
      <c r="L74" s="2" t="s">
        <v>219</v>
      </c>
      <c r="M74" s="7" t="s">
        <v>228</v>
      </c>
      <c r="N74" s="2" t="s">
        <v>230</v>
      </c>
      <c r="O74" s="2" t="s">
        <v>215</v>
      </c>
      <c r="P74" s="2" t="s">
        <v>231</v>
      </c>
      <c r="Q74" s="2" t="s">
        <v>232</v>
      </c>
      <c r="R74" s="2"/>
      <c r="S74" s="2" t="s">
        <v>218</v>
      </c>
      <c r="T74" s="2" t="s">
        <v>219</v>
      </c>
      <c r="U74" s="16" t="s">
        <v>229</v>
      </c>
    </row>
    <row r="75" spans="1:21" x14ac:dyDescent="0.15">
      <c r="A75" s="10" t="s">
        <v>193</v>
      </c>
      <c r="B75" s="11" t="s">
        <v>192</v>
      </c>
      <c r="C75" s="2" t="s">
        <v>194</v>
      </c>
      <c r="D75" s="2" t="s">
        <v>212</v>
      </c>
      <c r="E75" s="2"/>
      <c r="F75" s="2" t="s">
        <v>233</v>
      </c>
      <c r="G75" s="2" t="s">
        <v>234</v>
      </c>
      <c r="H75" s="2" t="s">
        <v>235</v>
      </c>
      <c r="I75" s="2" t="s">
        <v>236</v>
      </c>
      <c r="J75" s="2" t="s">
        <v>237</v>
      </c>
      <c r="K75" s="2" t="s">
        <v>218</v>
      </c>
      <c r="L75" s="3" t="s">
        <v>238</v>
      </c>
      <c r="M75" s="7" t="s">
        <v>239</v>
      </c>
      <c r="N75" s="2" t="s">
        <v>240</v>
      </c>
      <c r="O75" s="2" t="s">
        <v>234</v>
      </c>
      <c r="P75" s="2" t="s">
        <v>241</v>
      </c>
      <c r="Q75" s="2" t="s">
        <v>242</v>
      </c>
      <c r="R75" s="2" t="s">
        <v>243</v>
      </c>
      <c r="S75" s="2" t="s">
        <v>218</v>
      </c>
      <c r="T75" s="3" t="s">
        <v>238</v>
      </c>
      <c r="U75" s="16" t="s">
        <v>244</v>
      </c>
    </row>
    <row r="76" spans="1:21" x14ac:dyDescent="0.15">
      <c r="A76" s="10" t="s">
        <v>198</v>
      </c>
      <c r="B76" s="11" t="s">
        <v>192</v>
      </c>
      <c r="C76" s="2" t="s">
        <v>247</v>
      </c>
      <c r="D76" s="2" t="s">
        <v>212</v>
      </c>
      <c r="E76" s="2"/>
      <c r="F76" s="2" t="s">
        <v>265</v>
      </c>
      <c r="G76" s="2" t="s">
        <v>234</v>
      </c>
      <c r="H76" s="2" t="s">
        <v>235</v>
      </c>
      <c r="I76" s="2" t="s">
        <v>266</v>
      </c>
      <c r="J76" s="2" t="s">
        <v>237</v>
      </c>
      <c r="K76" s="2" t="s">
        <v>218</v>
      </c>
      <c r="L76" s="3" t="s">
        <v>238</v>
      </c>
      <c r="M76" s="7" t="s">
        <v>269</v>
      </c>
      <c r="N76" s="2" t="s">
        <v>267</v>
      </c>
      <c r="O76" s="2" t="s">
        <v>234</v>
      </c>
      <c r="P76" s="2" t="s">
        <v>241</v>
      </c>
      <c r="Q76" s="2" t="s">
        <v>268</v>
      </c>
      <c r="R76" s="2" t="s">
        <v>243</v>
      </c>
      <c r="S76" s="2" t="s">
        <v>218</v>
      </c>
      <c r="T76" s="3" t="s">
        <v>238</v>
      </c>
      <c r="U76" s="16" t="s">
        <v>270</v>
      </c>
    </row>
    <row r="77" spans="1:21" x14ac:dyDescent="0.15">
      <c r="A77" s="10" t="s">
        <v>199</v>
      </c>
      <c r="B77" s="11" t="s">
        <v>191</v>
      </c>
      <c r="C77" s="2" t="s">
        <v>195</v>
      </c>
      <c r="D77" s="2" t="s">
        <v>212</v>
      </c>
      <c r="E77" s="2"/>
      <c r="F77" s="2" t="s">
        <v>273</v>
      </c>
      <c r="G77" s="2" t="s">
        <v>234</v>
      </c>
      <c r="H77" s="2" t="s">
        <v>221</v>
      </c>
      <c r="I77" s="2" t="s">
        <v>274</v>
      </c>
      <c r="J77" s="2"/>
      <c r="K77" s="2" t="s">
        <v>218</v>
      </c>
      <c r="L77" s="3" t="s">
        <v>238</v>
      </c>
      <c r="M77" s="7" t="s">
        <v>279</v>
      </c>
      <c r="N77" s="2" t="s">
        <v>275</v>
      </c>
      <c r="O77" s="2" t="s">
        <v>234</v>
      </c>
      <c r="P77" s="2" t="s">
        <v>216</v>
      </c>
      <c r="Q77" s="2" t="s">
        <v>276</v>
      </c>
      <c r="R77" s="2"/>
      <c r="S77" s="2" t="s">
        <v>218</v>
      </c>
      <c r="T77" s="3" t="s">
        <v>238</v>
      </c>
      <c r="U77" s="16" t="s">
        <v>280</v>
      </c>
    </row>
    <row r="78" spans="1:21" x14ac:dyDescent="0.15">
      <c r="A78" s="10" t="s">
        <v>200</v>
      </c>
      <c r="B78" s="11" t="s">
        <v>192</v>
      </c>
      <c r="C78" s="2" t="s">
        <v>248</v>
      </c>
      <c r="D78" s="2" t="s">
        <v>212</v>
      </c>
      <c r="E78" s="2"/>
      <c r="F78" s="2" t="s">
        <v>412</v>
      </c>
      <c r="G78" s="2" t="s">
        <v>215</v>
      </c>
      <c r="H78" s="2" t="s">
        <v>241</v>
      </c>
      <c r="I78" s="2" t="s">
        <v>281</v>
      </c>
      <c r="J78" s="2"/>
      <c r="K78" s="2" t="s">
        <v>218</v>
      </c>
      <c r="L78" s="3" t="s">
        <v>238</v>
      </c>
      <c r="M78" s="7" t="s">
        <v>284</v>
      </c>
      <c r="N78" s="2" t="s">
        <v>282</v>
      </c>
      <c r="O78" s="2" t="s">
        <v>215</v>
      </c>
      <c r="P78" s="2" t="s">
        <v>235</v>
      </c>
      <c r="Q78" s="2" t="s">
        <v>283</v>
      </c>
      <c r="R78" s="2"/>
      <c r="S78" s="2" t="s">
        <v>218</v>
      </c>
      <c r="T78" s="3" t="s">
        <v>238</v>
      </c>
      <c r="U78" s="16" t="s">
        <v>285</v>
      </c>
    </row>
    <row r="79" spans="1:21" x14ac:dyDescent="0.15">
      <c r="A79" s="10" t="s">
        <v>201</v>
      </c>
      <c r="B79" s="11" t="s">
        <v>192</v>
      </c>
      <c r="C79" s="2" t="s">
        <v>247</v>
      </c>
      <c r="D79" s="2" t="s">
        <v>212</v>
      </c>
      <c r="E79" s="2"/>
      <c r="F79" s="2" t="s">
        <v>288</v>
      </c>
      <c r="G79" s="2" t="s">
        <v>234</v>
      </c>
      <c r="H79" s="2" t="s">
        <v>235</v>
      </c>
      <c r="I79" s="2" t="s">
        <v>289</v>
      </c>
      <c r="J79" s="2"/>
      <c r="K79" s="2" t="s">
        <v>218</v>
      </c>
      <c r="L79" s="3" t="s">
        <v>238</v>
      </c>
      <c r="M79" s="7" t="s">
        <v>292</v>
      </c>
      <c r="N79" s="2" t="s">
        <v>290</v>
      </c>
      <c r="O79" s="2" t="s">
        <v>234</v>
      </c>
      <c r="P79" s="2" t="s">
        <v>241</v>
      </c>
      <c r="Q79" s="2" t="s">
        <v>291</v>
      </c>
      <c r="R79" s="2"/>
      <c r="S79" s="2" t="s">
        <v>218</v>
      </c>
      <c r="T79" s="3" t="s">
        <v>238</v>
      </c>
      <c r="U79" s="16" t="s">
        <v>293</v>
      </c>
    </row>
    <row r="80" spans="1:21" x14ac:dyDescent="0.15">
      <c r="A80" s="10" t="s">
        <v>202</v>
      </c>
      <c r="B80" s="11" t="s">
        <v>191</v>
      </c>
      <c r="C80" s="2" t="s">
        <v>195</v>
      </c>
      <c r="D80" s="2" t="s">
        <v>212</v>
      </c>
      <c r="E80" s="2"/>
      <c r="F80" s="2" t="s">
        <v>296</v>
      </c>
      <c r="G80" s="2" t="s">
        <v>234</v>
      </c>
      <c r="H80" s="2" t="s">
        <v>216</v>
      </c>
      <c r="I80" s="2" t="s">
        <v>297</v>
      </c>
      <c r="J80" s="2"/>
      <c r="K80" s="2" t="s">
        <v>218</v>
      </c>
      <c r="L80" s="3" t="s">
        <v>238</v>
      </c>
      <c r="M80" s="7" t="s">
        <v>302</v>
      </c>
      <c r="N80" s="2" t="s">
        <v>298</v>
      </c>
      <c r="O80" s="2" t="s">
        <v>234</v>
      </c>
      <c r="P80" s="2" t="s">
        <v>221</v>
      </c>
      <c r="Q80" s="2" t="s">
        <v>299</v>
      </c>
      <c r="R80" s="2"/>
      <c r="S80" s="2" t="s">
        <v>218</v>
      </c>
      <c r="T80" s="3" t="s">
        <v>238</v>
      </c>
      <c r="U80" s="16" t="s">
        <v>303</v>
      </c>
    </row>
    <row r="81" spans="1:21" x14ac:dyDescent="0.15">
      <c r="A81" s="10" t="s">
        <v>203</v>
      </c>
      <c r="B81" s="11" t="s">
        <v>191</v>
      </c>
      <c r="C81" s="2" t="s">
        <v>247</v>
      </c>
      <c r="D81" s="2" t="s">
        <v>212</v>
      </c>
      <c r="E81" s="2"/>
      <c r="F81" s="2" t="s">
        <v>304</v>
      </c>
      <c r="G81" s="2" t="s">
        <v>215</v>
      </c>
      <c r="H81" s="2" t="s">
        <v>221</v>
      </c>
      <c r="I81" s="2" t="s">
        <v>305</v>
      </c>
      <c r="J81" s="2"/>
      <c r="K81" s="2" t="s">
        <v>218</v>
      </c>
      <c r="L81" s="3" t="s">
        <v>238</v>
      </c>
      <c r="M81" s="7" t="s">
        <v>310</v>
      </c>
      <c r="N81" s="2" t="s">
        <v>306</v>
      </c>
      <c r="O81" s="2" t="s">
        <v>215</v>
      </c>
      <c r="P81" s="2" t="s">
        <v>216</v>
      </c>
      <c r="Q81" s="2" t="s">
        <v>307</v>
      </c>
      <c r="R81" s="2"/>
      <c r="S81" s="2" t="s">
        <v>218</v>
      </c>
      <c r="T81" s="3" t="s">
        <v>238</v>
      </c>
      <c r="U81" s="16" t="s">
        <v>311</v>
      </c>
    </row>
    <row r="82" spans="1:21" x14ac:dyDescent="0.15">
      <c r="A82" s="10" t="s">
        <v>204</v>
      </c>
      <c r="B82" s="11" t="s">
        <v>191</v>
      </c>
      <c r="C82" s="2" t="s">
        <v>195</v>
      </c>
      <c r="D82" s="2" t="s">
        <v>212</v>
      </c>
      <c r="E82" s="2"/>
      <c r="F82" s="2" t="s">
        <v>413</v>
      </c>
      <c r="G82" s="2" t="s">
        <v>234</v>
      </c>
      <c r="H82" s="2" t="s">
        <v>216</v>
      </c>
      <c r="I82" s="2" t="s">
        <v>312</v>
      </c>
      <c r="J82" s="2"/>
      <c r="K82" s="2" t="s">
        <v>218</v>
      </c>
      <c r="L82" s="3" t="s">
        <v>238</v>
      </c>
      <c r="M82" s="7" t="s">
        <v>317</v>
      </c>
      <c r="N82" s="2" t="s">
        <v>313</v>
      </c>
      <c r="O82" s="2" t="s">
        <v>234</v>
      </c>
      <c r="P82" s="2" t="s">
        <v>221</v>
      </c>
      <c r="Q82" s="2" t="s">
        <v>314</v>
      </c>
      <c r="R82" s="2"/>
      <c r="S82" s="2" t="s">
        <v>218</v>
      </c>
      <c r="T82" s="3" t="s">
        <v>238</v>
      </c>
      <c r="U82" s="16" t="s">
        <v>318</v>
      </c>
    </row>
    <row r="83" spans="1:21" x14ac:dyDescent="0.15">
      <c r="A83" s="10" t="s">
        <v>205</v>
      </c>
      <c r="B83" s="11" t="s">
        <v>191</v>
      </c>
      <c r="C83" s="2" t="s">
        <v>194</v>
      </c>
      <c r="D83" s="2" t="s">
        <v>212</v>
      </c>
      <c r="E83" s="2"/>
      <c r="F83" s="2" t="s">
        <v>259</v>
      </c>
      <c r="G83" s="2" t="s">
        <v>215</v>
      </c>
      <c r="H83" s="2" t="s">
        <v>216</v>
      </c>
      <c r="I83" s="2" t="s">
        <v>260</v>
      </c>
      <c r="J83" s="2"/>
      <c r="K83" s="2" t="s">
        <v>218</v>
      </c>
      <c r="L83" s="3" t="s">
        <v>238</v>
      </c>
      <c r="M83" s="7" t="s">
        <v>263</v>
      </c>
      <c r="N83" s="2" t="s">
        <v>261</v>
      </c>
      <c r="O83" s="2" t="s">
        <v>215</v>
      </c>
      <c r="P83" s="2" t="s">
        <v>221</v>
      </c>
      <c r="Q83" s="2" t="s">
        <v>262</v>
      </c>
      <c r="R83" s="2"/>
      <c r="S83" s="2" t="s">
        <v>218</v>
      </c>
      <c r="T83" s="3" t="s">
        <v>238</v>
      </c>
      <c r="U83" s="16" t="s">
        <v>264</v>
      </c>
    </row>
    <row r="84" spans="1:21" x14ac:dyDescent="0.15">
      <c r="A84" s="9" t="s">
        <v>813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143"/>
    </row>
    <row r="85" spans="1:21" x14ac:dyDescent="0.15">
      <c r="A85" s="10" t="s">
        <v>180</v>
      </c>
      <c r="B85" s="11" t="s">
        <v>191</v>
      </c>
      <c r="C85" s="2" t="s">
        <v>195</v>
      </c>
      <c r="D85" s="2" t="s">
        <v>212</v>
      </c>
      <c r="E85" s="2"/>
      <c r="F85" s="2" t="s">
        <v>214</v>
      </c>
      <c r="G85" s="2" t="s">
        <v>215</v>
      </c>
      <c r="H85" s="2" t="s">
        <v>216</v>
      </c>
      <c r="I85" s="2" t="s">
        <v>217</v>
      </c>
      <c r="J85" s="2"/>
      <c r="K85" s="2" t="s">
        <v>218</v>
      </c>
      <c r="L85" s="2" t="s">
        <v>219</v>
      </c>
      <c r="M85" s="7" t="s">
        <v>224</v>
      </c>
      <c r="N85" s="2" t="s">
        <v>220</v>
      </c>
      <c r="O85" s="2" t="s">
        <v>215</v>
      </c>
      <c r="P85" s="2" t="s">
        <v>221</v>
      </c>
      <c r="Q85" s="2" t="s">
        <v>222</v>
      </c>
      <c r="R85" s="2"/>
      <c r="S85" s="2" t="s">
        <v>218</v>
      </c>
      <c r="T85" s="2" t="s">
        <v>219</v>
      </c>
      <c r="U85" s="16" t="s">
        <v>223</v>
      </c>
    </row>
    <row r="86" spans="1:21" x14ac:dyDescent="0.15">
      <c r="A86" s="10" t="s">
        <v>181</v>
      </c>
      <c r="B86" s="11" t="s">
        <v>192</v>
      </c>
      <c r="C86" s="2" t="s">
        <v>247</v>
      </c>
      <c r="D86" s="2" t="s">
        <v>212</v>
      </c>
      <c r="E86" s="2" t="s">
        <v>376</v>
      </c>
      <c r="F86" s="2" t="s">
        <v>225</v>
      </c>
      <c r="G86" s="2" t="s">
        <v>215</v>
      </c>
      <c r="H86" s="2" t="s">
        <v>226</v>
      </c>
      <c r="I86" s="2" t="s">
        <v>227</v>
      </c>
      <c r="J86" s="2"/>
      <c r="K86" s="2" t="s">
        <v>218</v>
      </c>
      <c r="L86" s="2" t="s">
        <v>219</v>
      </c>
      <c r="M86" s="7" t="s">
        <v>228</v>
      </c>
      <c r="N86" s="2" t="s">
        <v>230</v>
      </c>
      <c r="O86" s="2" t="s">
        <v>215</v>
      </c>
      <c r="P86" s="2" t="s">
        <v>231</v>
      </c>
      <c r="Q86" s="2" t="s">
        <v>232</v>
      </c>
      <c r="R86" s="2"/>
      <c r="S86" s="2" t="s">
        <v>218</v>
      </c>
      <c r="T86" s="2" t="s">
        <v>219</v>
      </c>
      <c r="U86" s="16" t="s">
        <v>229</v>
      </c>
    </row>
    <row r="87" spans="1:21" x14ac:dyDescent="0.15">
      <c r="A87" s="10" t="s">
        <v>199</v>
      </c>
      <c r="B87" s="11" t="s">
        <v>191</v>
      </c>
      <c r="C87" s="2" t="s">
        <v>195</v>
      </c>
      <c r="D87" s="2" t="s">
        <v>212</v>
      </c>
      <c r="E87" s="2"/>
      <c r="F87" s="2" t="s">
        <v>273</v>
      </c>
      <c r="G87" s="2" t="s">
        <v>234</v>
      </c>
      <c r="H87" s="2" t="s">
        <v>221</v>
      </c>
      <c r="I87" s="2" t="s">
        <v>274</v>
      </c>
      <c r="J87" s="2"/>
      <c r="K87" s="2" t="s">
        <v>218</v>
      </c>
      <c r="L87" s="3" t="s">
        <v>238</v>
      </c>
      <c r="M87" s="7" t="s">
        <v>279</v>
      </c>
      <c r="N87" s="2" t="s">
        <v>275</v>
      </c>
      <c r="O87" s="2" t="s">
        <v>234</v>
      </c>
      <c r="P87" s="2" t="s">
        <v>216</v>
      </c>
      <c r="Q87" s="2" t="s">
        <v>276</v>
      </c>
      <c r="R87" s="2"/>
      <c r="S87" s="2" t="s">
        <v>218</v>
      </c>
      <c r="T87" s="3" t="s">
        <v>238</v>
      </c>
      <c r="U87" s="16" t="s">
        <v>280</v>
      </c>
    </row>
    <row r="88" spans="1:21" x14ac:dyDescent="0.15">
      <c r="A88" s="10" t="s">
        <v>201</v>
      </c>
      <c r="B88" s="11" t="s">
        <v>192</v>
      </c>
      <c r="C88" s="2" t="s">
        <v>247</v>
      </c>
      <c r="D88" s="2" t="s">
        <v>212</v>
      </c>
      <c r="E88" s="2"/>
      <c r="F88" s="2" t="s">
        <v>288</v>
      </c>
      <c r="G88" s="2" t="s">
        <v>234</v>
      </c>
      <c r="H88" s="2" t="s">
        <v>235</v>
      </c>
      <c r="I88" s="2" t="s">
        <v>289</v>
      </c>
      <c r="J88" s="2"/>
      <c r="K88" s="2" t="s">
        <v>218</v>
      </c>
      <c r="L88" s="3" t="s">
        <v>238</v>
      </c>
      <c r="M88" s="7" t="s">
        <v>292</v>
      </c>
      <c r="N88" s="2" t="s">
        <v>290</v>
      </c>
      <c r="O88" s="2" t="s">
        <v>234</v>
      </c>
      <c r="P88" s="2" t="s">
        <v>241</v>
      </c>
      <c r="Q88" s="2" t="s">
        <v>291</v>
      </c>
      <c r="R88" s="2"/>
      <c r="S88" s="2" t="s">
        <v>218</v>
      </c>
      <c r="T88" s="3" t="s">
        <v>238</v>
      </c>
      <c r="U88" s="16" t="s">
        <v>293</v>
      </c>
    </row>
    <row r="89" spans="1:21" x14ac:dyDescent="0.15">
      <c r="A89" s="10" t="s">
        <v>202</v>
      </c>
      <c r="B89" s="11" t="s">
        <v>191</v>
      </c>
      <c r="C89" s="2" t="s">
        <v>195</v>
      </c>
      <c r="D89" s="2" t="s">
        <v>212</v>
      </c>
      <c r="E89" s="2"/>
      <c r="F89" s="2" t="s">
        <v>296</v>
      </c>
      <c r="G89" s="2" t="s">
        <v>234</v>
      </c>
      <c r="H89" s="2" t="s">
        <v>216</v>
      </c>
      <c r="I89" s="2" t="s">
        <v>297</v>
      </c>
      <c r="J89" s="2"/>
      <c r="K89" s="2" t="s">
        <v>218</v>
      </c>
      <c r="L89" s="3" t="s">
        <v>238</v>
      </c>
      <c r="M89" s="7" t="s">
        <v>302</v>
      </c>
      <c r="N89" s="2" t="s">
        <v>298</v>
      </c>
      <c r="O89" s="2" t="s">
        <v>234</v>
      </c>
      <c r="P89" s="2" t="s">
        <v>221</v>
      </c>
      <c r="Q89" s="2" t="s">
        <v>299</v>
      </c>
      <c r="R89" s="2"/>
      <c r="S89" s="2" t="s">
        <v>218</v>
      </c>
      <c r="T89" s="3" t="s">
        <v>238</v>
      </c>
      <c r="U89" s="16" t="s">
        <v>303</v>
      </c>
    </row>
    <row r="90" spans="1:21" x14ac:dyDescent="0.15">
      <c r="A90" s="10" t="s">
        <v>203</v>
      </c>
      <c r="B90" s="11" t="s">
        <v>191</v>
      </c>
      <c r="C90" s="2" t="s">
        <v>247</v>
      </c>
      <c r="D90" s="2" t="s">
        <v>212</v>
      </c>
      <c r="E90" s="2"/>
      <c r="F90" s="2" t="s">
        <v>304</v>
      </c>
      <c r="G90" s="2" t="s">
        <v>215</v>
      </c>
      <c r="H90" s="2" t="s">
        <v>221</v>
      </c>
      <c r="I90" s="2" t="s">
        <v>305</v>
      </c>
      <c r="J90" s="2"/>
      <c r="K90" s="2" t="s">
        <v>218</v>
      </c>
      <c r="L90" s="3" t="s">
        <v>238</v>
      </c>
      <c r="M90" s="7" t="s">
        <v>310</v>
      </c>
      <c r="N90" s="2" t="s">
        <v>306</v>
      </c>
      <c r="O90" s="2" t="s">
        <v>215</v>
      </c>
      <c r="P90" s="2" t="s">
        <v>216</v>
      </c>
      <c r="Q90" s="2" t="s">
        <v>307</v>
      </c>
      <c r="R90" s="2"/>
      <c r="S90" s="2" t="s">
        <v>218</v>
      </c>
      <c r="T90" s="3" t="s">
        <v>238</v>
      </c>
      <c r="U90" s="16" t="s">
        <v>311</v>
      </c>
    </row>
    <row r="91" spans="1:21" x14ac:dyDescent="0.15">
      <c r="A91" s="10" t="s">
        <v>200</v>
      </c>
      <c r="B91" s="11" t="s">
        <v>191</v>
      </c>
      <c r="C91" s="2" t="s">
        <v>195</v>
      </c>
      <c r="D91" s="2" t="s">
        <v>212</v>
      </c>
      <c r="E91" s="2"/>
      <c r="F91" s="2" t="s">
        <v>412</v>
      </c>
      <c r="G91" s="2" t="s">
        <v>234</v>
      </c>
      <c r="H91" s="2" t="s">
        <v>221</v>
      </c>
      <c r="I91" s="2" t="s">
        <v>281</v>
      </c>
      <c r="J91" s="2"/>
      <c r="K91" s="2" t="s">
        <v>218</v>
      </c>
      <c r="L91" s="3" t="s">
        <v>238</v>
      </c>
      <c r="M91" s="7" t="s">
        <v>286</v>
      </c>
      <c r="N91" s="2" t="s">
        <v>282</v>
      </c>
      <c r="O91" s="2" t="s">
        <v>234</v>
      </c>
      <c r="P91" s="2" t="s">
        <v>216</v>
      </c>
      <c r="Q91" s="2" t="s">
        <v>283</v>
      </c>
      <c r="R91" s="2"/>
      <c r="S91" s="2" t="s">
        <v>218</v>
      </c>
      <c r="T91" s="3" t="s">
        <v>238</v>
      </c>
      <c r="U91" s="16" t="s">
        <v>287</v>
      </c>
    </row>
    <row r="92" spans="1:21" x14ac:dyDescent="0.15">
      <c r="A92" s="9" t="s">
        <v>814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143"/>
    </row>
    <row r="93" spans="1:21" x14ac:dyDescent="0.15">
      <c r="A93" s="10" t="s">
        <v>180</v>
      </c>
      <c r="B93" s="11" t="s">
        <v>191</v>
      </c>
      <c r="C93" s="2" t="s">
        <v>195</v>
      </c>
      <c r="D93" s="2" t="s">
        <v>212</v>
      </c>
      <c r="E93" s="2"/>
      <c r="F93" s="2" t="s">
        <v>214</v>
      </c>
      <c r="G93" s="2" t="s">
        <v>215</v>
      </c>
      <c r="H93" s="2" t="s">
        <v>216</v>
      </c>
      <c r="I93" s="2" t="s">
        <v>217</v>
      </c>
      <c r="J93" s="2"/>
      <c r="K93" s="2" t="s">
        <v>218</v>
      </c>
      <c r="L93" s="2" t="s">
        <v>219</v>
      </c>
      <c r="M93" s="7" t="s">
        <v>224</v>
      </c>
      <c r="N93" s="2" t="s">
        <v>220</v>
      </c>
      <c r="O93" s="2" t="s">
        <v>215</v>
      </c>
      <c r="P93" s="2" t="s">
        <v>221</v>
      </c>
      <c r="Q93" s="2" t="s">
        <v>222</v>
      </c>
      <c r="R93" s="2"/>
      <c r="S93" s="2" t="s">
        <v>218</v>
      </c>
      <c r="T93" s="2" t="s">
        <v>219</v>
      </c>
      <c r="U93" s="16" t="s">
        <v>223</v>
      </c>
    </row>
    <row r="94" spans="1:21" x14ac:dyDescent="0.15">
      <c r="A94" s="10" t="s">
        <v>181</v>
      </c>
      <c r="B94" s="11" t="s">
        <v>192</v>
      </c>
      <c r="C94" s="2" t="s">
        <v>195</v>
      </c>
      <c r="D94" s="2" t="s">
        <v>212</v>
      </c>
      <c r="E94" s="2" t="s">
        <v>376</v>
      </c>
      <c r="F94" s="2" t="s">
        <v>225</v>
      </c>
      <c r="G94" s="2" t="s">
        <v>215</v>
      </c>
      <c r="H94" s="2" t="s">
        <v>226</v>
      </c>
      <c r="I94" s="2" t="s">
        <v>227</v>
      </c>
      <c r="J94" s="2"/>
      <c r="K94" s="2" t="s">
        <v>218</v>
      </c>
      <c r="L94" s="2" t="s">
        <v>219</v>
      </c>
      <c r="M94" s="7" t="s">
        <v>228</v>
      </c>
      <c r="N94" s="2" t="s">
        <v>230</v>
      </c>
      <c r="O94" s="2" t="s">
        <v>215</v>
      </c>
      <c r="P94" s="2" t="s">
        <v>231</v>
      </c>
      <c r="Q94" s="2" t="s">
        <v>232</v>
      </c>
      <c r="R94" s="2"/>
      <c r="S94" s="2" t="s">
        <v>218</v>
      </c>
      <c r="T94" s="2" t="s">
        <v>219</v>
      </c>
      <c r="U94" s="16" t="s">
        <v>229</v>
      </c>
    </row>
    <row r="95" spans="1:21" x14ac:dyDescent="0.15">
      <c r="A95" s="9" t="s">
        <v>815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143"/>
    </row>
    <row r="96" spans="1:21" x14ac:dyDescent="0.15">
      <c r="A96" s="10" t="s">
        <v>204</v>
      </c>
      <c r="B96" s="11" t="s">
        <v>191</v>
      </c>
      <c r="C96" s="2" t="s">
        <v>195</v>
      </c>
      <c r="D96" s="2" t="s">
        <v>212</v>
      </c>
      <c r="E96" s="2"/>
      <c r="F96" s="2" t="s">
        <v>413</v>
      </c>
      <c r="G96" s="2" t="s">
        <v>234</v>
      </c>
      <c r="H96" s="2" t="s">
        <v>216</v>
      </c>
      <c r="I96" s="2" t="s">
        <v>312</v>
      </c>
      <c r="J96" s="2"/>
      <c r="K96" s="2" t="s">
        <v>218</v>
      </c>
      <c r="L96" s="3" t="s">
        <v>238</v>
      </c>
      <c r="M96" s="7" t="s">
        <v>317</v>
      </c>
      <c r="N96" s="2" t="s">
        <v>313</v>
      </c>
      <c r="O96" s="2" t="s">
        <v>234</v>
      </c>
      <c r="P96" s="2" t="s">
        <v>221</v>
      </c>
      <c r="Q96" s="2" t="s">
        <v>314</v>
      </c>
      <c r="R96" s="2"/>
      <c r="S96" s="2" t="s">
        <v>218</v>
      </c>
      <c r="T96" s="3" t="s">
        <v>238</v>
      </c>
      <c r="U96" s="16" t="s">
        <v>318</v>
      </c>
    </row>
    <row r="97" spans="1:21" x14ac:dyDescent="0.15">
      <c r="A97" s="10" t="s">
        <v>202</v>
      </c>
      <c r="B97" s="11" t="s">
        <v>191</v>
      </c>
      <c r="C97" s="2" t="s">
        <v>195</v>
      </c>
      <c r="D97" s="2" t="s">
        <v>212</v>
      </c>
      <c r="E97" s="2"/>
      <c r="F97" s="2" t="s">
        <v>296</v>
      </c>
      <c r="G97" s="2" t="s">
        <v>234</v>
      </c>
      <c r="H97" s="2" t="s">
        <v>216</v>
      </c>
      <c r="I97" s="2" t="s">
        <v>297</v>
      </c>
      <c r="J97" s="2"/>
      <c r="K97" s="2" t="s">
        <v>218</v>
      </c>
      <c r="L97" s="3" t="s">
        <v>238</v>
      </c>
      <c r="M97" s="7" t="s">
        <v>302</v>
      </c>
      <c r="N97" s="2" t="s">
        <v>298</v>
      </c>
      <c r="O97" s="2" t="s">
        <v>234</v>
      </c>
      <c r="P97" s="2" t="s">
        <v>221</v>
      </c>
      <c r="Q97" s="2" t="s">
        <v>299</v>
      </c>
      <c r="R97" s="2"/>
      <c r="S97" s="2" t="s">
        <v>218</v>
      </c>
      <c r="T97" s="3" t="s">
        <v>238</v>
      </c>
      <c r="U97" s="16" t="s">
        <v>303</v>
      </c>
    </row>
    <row r="98" spans="1:21" x14ac:dyDescent="0.15">
      <c r="A98" s="10" t="s">
        <v>198</v>
      </c>
      <c r="B98" s="11" t="s">
        <v>191</v>
      </c>
      <c r="C98" s="2" t="s">
        <v>247</v>
      </c>
      <c r="D98" s="2" t="s">
        <v>212</v>
      </c>
      <c r="E98" s="2"/>
      <c r="F98" s="2" t="s">
        <v>265</v>
      </c>
      <c r="G98" s="2" t="s">
        <v>234</v>
      </c>
      <c r="H98" s="2" t="s">
        <v>216</v>
      </c>
      <c r="I98" s="2" t="s">
        <v>266</v>
      </c>
      <c r="J98" s="2"/>
      <c r="K98" s="2" t="s">
        <v>218</v>
      </c>
      <c r="L98" s="3" t="s">
        <v>238</v>
      </c>
      <c r="M98" s="7" t="s">
        <v>271</v>
      </c>
      <c r="N98" s="2" t="s">
        <v>267</v>
      </c>
      <c r="O98" s="2" t="s">
        <v>234</v>
      </c>
      <c r="P98" s="2" t="s">
        <v>221</v>
      </c>
      <c r="Q98" s="2" t="s">
        <v>268</v>
      </c>
      <c r="R98" s="2"/>
      <c r="S98" s="2" t="s">
        <v>218</v>
      </c>
      <c r="T98" s="3" t="s">
        <v>238</v>
      </c>
      <c r="U98" s="16" t="s">
        <v>272</v>
      </c>
    </row>
    <row r="99" spans="1:21" x14ac:dyDescent="0.15">
      <c r="A99" s="10" t="s">
        <v>199</v>
      </c>
      <c r="B99" s="11" t="s">
        <v>191</v>
      </c>
      <c r="C99" s="2" t="s">
        <v>195</v>
      </c>
      <c r="D99" s="2" t="s">
        <v>212</v>
      </c>
      <c r="E99" s="2"/>
      <c r="F99" s="2" t="s">
        <v>273</v>
      </c>
      <c r="G99" s="2" t="s">
        <v>234</v>
      </c>
      <c r="H99" s="2" t="s">
        <v>221</v>
      </c>
      <c r="I99" s="2" t="s">
        <v>274</v>
      </c>
      <c r="J99" s="2"/>
      <c r="K99" s="2" t="s">
        <v>218</v>
      </c>
      <c r="L99" s="3" t="s">
        <v>238</v>
      </c>
      <c r="M99" s="7" t="s">
        <v>279</v>
      </c>
      <c r="N99" s="2" t="s">
        <v>275</v>
      </c>
      <c r="O99" s="2" t="s">
        <v>234</v>
      </c>
      <c r="P99" s="2" t="s">
        <v>216</v>
      </c>
      <c r="Q99" s="2" t="s">
        <v>276</v>
      </c>
      <c r="R99" s="2"/>
      <c r="S99" s="2" t="s">
        <v>218</v>
      </c>
      <c r="T99" s="3" t="s">
        <v>238</v>
      </c>
      <c r="U99" s="16" t="s">
        <v>280</v>
      </c>
    </row>
    <row r="100" spans="1:21" x14ac:dyDescent="0.15">
      <c r="A100" s="10" t="s">
        <v>200</v>
      </c>
      <c r="B100" s="11" t="s">
        <v>191</v>
      </c>
      <c r="C100" s="2" t="s">
        <v>195</v>
      </c>
      <c r="D100" s="2" t="s">
        <v>212</v>
      </c>
      <c r="E100" s="2"/>
      <c r="F100" s="2" t="s">
        <v>412</v>
      </c>
      <c r="G100" s="2" t="s">
        <v>234</v>
      </c>
      <c r="H100" s="2" t="s">
        <v>221</v>
      </c>
      <c r="I100" s="2" t="s">
        <v>281</v>
      </c>
      <c r="J100" s="2"/>
      <c r="K100" s="2" t="s">
        <v>218</v>
      </c>
      <c r="L100" s="3" t="s">
        <v>238</v>
      </c>
      <c r="M100" s="7" t="s">
        <v>286</v>
      </c>
      <c r="N100" s="2" t="s">
        <v>282</v>
      </c>
      <c r="O100" s="2" t="s">
        <v>234</v>
      </c>
      <c r="P100" s="2" t="s">
        <v>216</v>
      </c>
      <c r="Q100" s="2" t="s">
        <v>283</v>
      </c>
      <c r="R100" s="2"/>
      <c r="S100" s="2" t="s">
        <v>218</v>
      </c>
      <c r="T100" s="3" t="s">
        <v>238</v>
      </c>
      <c r="U100" s="16" t="s">
        <v>287</v>
      </c>
    </row>
    <row r="101" spans="1:21" x14ac:dyDescent="0.15">
      <c r="A101" s="10" t="s">
        <v>205</v>
      </c>
      <c r="B101" s="11" t="s">
        <v>191</v>
      </c>
      <c r="C101" s="2" t="s">
        <v>194</v>
      </c>
      <c r="D101" s="2" t="s">
        <v>212</v>
      </c>
      <c r="E101" s="2"/>
      <c r="F101" s="2" t="s">
        <v>259</v>
      </c>
      <c r="G101" s="2" t="s">
        <v>215</v>
      </c>
      <c r="H101" s="2" t="s">
        <v>216</v>
      </c>
      <c r="I101" s="2" t="s">
        <v>260</v>
      </c>
      <c r="J101" s="2"/>
      <c r="K101" s="2" t="s">
        <v>218</v>
      </c>
      <c r="L101" s="3" t="s">
        <v>238</v>
      </c>
      <c r="M101" s="7" t="s">
        <v>263</v>
      </c>
      <c r="N101" s="2" t="s">
        <v>261</v>
      </c>
      <c r="O101" s="2" t="s">
        <v>215</v>
      </c>
      <c r="P101" s="2" t="s">
        <v>221</v>
      </c>
      <c r="Q101" s="2" t="s">
        <v>262</v>
      </c>
      <c r="R101" s="2"/>
      <c r="S101" s="2" t="s">
        <v>218</v>
      </c>
      <c r="T101" s="3" t="s">
        <v>238</v>
      </c>
      <c r="U101" s="16" t="s">
        <v>264</v>
      </c>
    </row>
    <row r="102" spans="1:21" x14ac:dyDescent="0.15">
      <c r="A102" s="9" t="s">
        <v>816</v>
      </c>
      <c r="B102" s="1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7"/>
      <c r="N102" s="2"/>
      <c r="O102" s="2"/>
      <c r="P102" s="2"/>
      <c r="Q102" s="2"/>
      <c r="R102" s="2"/>
      <c r="S102" s="2"/>
      <c r="T102" s="2"/>
      <c r="U102" s="16"/>
    </row>
    <row r="103" spans="1:21" s="156" customFormat="1" ht="15" thickBot="1" x14ac:dyDescent="0.2">
      <c r="A103" s="13" t="s">
        <v>198</v>
      </c>
      <c r="B103" s="47" t="s">
        <v>192</v>
      </c>
      <c r="C103" s="14" t="s">
        <v>195</v>
      </c>
      <c r="D103" s="14" t="s">
        <v>212</v>
      </c>
      <c r="E103" s="14" t="s">
        <v>377</v>
      </c>
      <c r="F103" s="14" t="s">
        <v>265</v>
      </c>
      <c r="G103" s="14" t="s">
        <v>215</v>
      </c>
      <c r="H103" s="14" t="s">
        <v>323</v>
      </c>
      <c r="I103" s="14" t="s">
        <v>266</v>
      </c>
      <c r="J103" s="14"/>
      <c r="K103" s="14" t="s">
        <v>218</v>
      </c>
      <c r="L103" s="14" t="s">
        <v>219</v>
      </c>
      <c r="M103" s="15" t="s">
        <v>322</v>
      </c>
      <c r="N103" s="14" t="s">
        <v>267</v>
      </c>
      <c r="O103" s="14" t="s">
        <v>215</v>
      </c>
      <c r="P103" s="14" t="s">
        <v>324</v>
      </c>
      <c r="Q103" s="14" t="s">
        <v>268</v>
      </c>
      <c r="R103" s="14"/>
      <c r="S103" s="14" t="s">
        <v>218</v>
      </c>
      <c r="T103" s="14" t="s">
        <v>219</v>
      </c>
      <c r="U103" s="17" t="s">
        <v>325</v>
      </c>
    </row>
    <row r="104" spans="1:21" ht="15" thickBot="1" x14ac:dyDescent="0.2">
      <c r="A104" s="157"/>
      <c r="B104" s="158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9"/>
    </row>
    <row r="105" spans="1:21" s="155" customFormat="1" x14ac:dyDescent="0.15">
      <c r="A105" s="48" t="s">
        <v>819</v>
      </c>
      <c r="B105" s="160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3"/>
      <c r="N105" s="152"/>
      <c r="O105" s="152"/>
      <c r="P105" s="152"/>
      <c r="Q105" s="152"/>
      <c r="R105" s="152"/>
      <c r="S105" s="152"/>
      <c r="T105" s="152"/>
      <c r="U105" s="154"/>
    </row>
    <row r="106" spans="1:21" x14ac:dyDescent="0.15">
      <c r="A106" s="10" t="s">
        <v>180</v>
      </c>
      <c r="B106" s="11" t="s">
        <v>419</v>
      </c>
      <c r="C106" s="2" t="s">
        <v>195</v>
      </c>
      <c r="D106" s="2" t="s">
        <v>212</v>
      </c>
      <c r="E106" s="2" t="s">
        <v>378</v>
      </c>
      <c r="F106" s="2" t="s">
        <v>214</v>
      </c>
      <c r="G106" s="2" t="s">
        <v>215</v>
      </c>
      <c r="H106" s="2" t="s">
        <v>326</v>
      </c>
      <c r="I106" s="2" t="s">
        <v>217</v>
      </c>
      <c r="J106" s="2"/>
      <c r="K106" s="2" t="s">
        <v>218</v>
      </c>
      <c r="L106" s="3" t="s">
        <v>238</v>
      </c>
      <c r="M106" s="7" t="s">
        <v>338</v>
      </c>
      <c r="N106" s="2" t="s">
        <v>220</v>
      </c>
      <c r="O106" s="2" t="s">
        <v>215</v>
      </c>
      <c r="P106" s="2" t="s">
        <v>327</v>
      </c>
      <c r="Q106" s="2" t="s">
        <v>222</v>
      </c>
      <c r="R106" s="2"/>
      <c r="S106" s="2" t="s">
        <v>218</v>
      </c>
      <c r="T106" s="3" t="s">
        <v>238</v>
      </c>
      <c r="U106" s="16" t="s">
        <v>339</v>
      </c>
    </row>
    <row r="107" spans="1:21" x14ac:dyDescent="0.15">
      <c r="A107" s="10" t="s">
        <v>180</v>
      </c>
      <c r="B107" s="11" t="s">
        <v>420</v>
      </c>
      <c r="C107" s="2" t="s">
        <v>195</v>
      </c>
      <c r="D107" s="2" t="s">
        <v>212</v>
      </c>
      <c r="E107" s="2" t="s">
        <v>379</v>
      </c>
      <c r="F107" s="2" t="s">
        <v>214</v>
      </c>
      <c r="G107" s="2" t="s">
        <v>215</v>
      </c>
      <c r="H107" s="2" t="s">
        <v>328</v>
      </c>
      <c r="I107" s="2" t="s">
        <v>217</v>
      </c>
      <c r="J107" s="2"/>
      <c r="K107" s="2" t="s">
        <v>218</v>
      </c>
      <c r="L107" s="3" t="s">
        <v>238</v>
      </c>
      <c r="M107" s="7" t="s">
        <v>340</v>
      </c>
      <c r="N107" s="2" t="s">
        <v>220</v>
      </c>
      <c r="O107" s="2" t="s">
        <v>215</v>
      </c>
      <c r="P107" s="2" t="s">
        <v>329</v>
      </c>
      <c r="Q107" s="2" t="s">
        <v>222</v>
      </c>
      <c r="R107" s="2"/>
      <c r="S107" s="2" t="s">
        <v>218</v>
      </c>
      <c r="T107" s="3" t="s">
        <v>238</v>
      </c>
      <c r="U107" s="16" t="s">
        <v>341</v>
      </c>
    </row>
    <row r="108" spans="1:21" x14ac:dyDescent="0.15">
      <c r="A108" s="10" t="s">
        <v>180</v>
      </c>
      <c r="B108" s="11" t="s">
        <v>421</v>
      </c>
      <c r="C108" s="2" t="s">
        <v>195</v>
      </c>
      <c r="D108" s="2" t="s">
        <v>212</v>
      </c>
      <c r="E108" s="2" t="s">
        <v>380</v>
      </c>
      <c r="F108" s="2" t="s">
        <v>214</v>
      </c>
      <c r="G108" s="2" t="s">
        <v>215</v>
      </c>
      <c r="H108" s="2" t="s">
        <v>216</v>
      </c>
      <c r="I108" s="2" t="s">
        <v>217</v>
      </c>
      <c r="J108" s="2"/>
      <c r="K108" s="2" t="s">
        <v>218</v>
      </c>
      <c r="L108" s="3" t="s">
        <v>238</v>
      </c>
      <c r="M108" s="7" t="s">
        <v>342</v>
      </c>
      <c r="N108" s="2" t="s">
        <v>220</v>
      </c>
      <c r="O108" s="2" t="s">
        <v>215</v>
      </c>
      <c r="P108" s="2" t="s">
        <v>221</v>
      </c>
      <c r="Q108" s="2" t="s">
        <v>222</v>
      </c>
      <c r="R108" s="2"/>
      <c r="S108" s="2" t="s">
        <v>218</v>
      </c>
      <c r="T108" s="3" t="s">
        <v>238</v>
      </c>
      <c r="U108" s="16" t="s">
        <v>343</v>
      </c>
    </row>
    <row r="109" spans="1:21" x14ac:dyDescent="0.15">
      <c r="A109" s="10" t="s">
        <v>180</v>
      </c>
      <c r="B109" s="11" t="s">
        <v>422</v>
      </c>
      <c r="C109" s="2" t="s">
        <v>195</v>
      </c>
      <c r="D109" s="2" t="s">
        <v>212</v>
      </c>
      <c r="E109" s="2" t="s">
        <v>381</v>
      </c>
      <c r="F109" s="2" t="s">
        <v>214</v>
      </c>
      <c r="G109" s="2" t="s">
        <v>215</v>
      </c>
      <c r="H109" s="2" t="s">
        <v>330</v>
      </c>
      <c r="I109" s="2" t="s">
        <v>217</v>
      </c>
      <c r="J109" s="2"/>
      <c r="K109" s="2" t="s">
        <v>218</v>
      </c>
      <c r="L109" s="3" t="s">
        <v>238</v>
      </c>
      <c r="M109" s="7" t="s">
        <v>344</v>
      </c>
      <c r="N109" s="2" t="s">
        <v>220</v>
      </c>
      <c r="O109" s="2" t="s">
        <v>215</v>
      </c>
      <c r="P109" s="2" t="s">
        <v>331</v>
      </c>
      <c r="Q109" s="2" t="s">
        <v>222</v>
      </c>
      <c r="R109" s="2"/>
      <c r="S109" s="2" t="s">
        <v>218</v>
      </c>
      <c r="T109" s="3" t="s">
        <v>238</v>
      </c>
      <c r="U109" s="16" t="s">
        <v>345</v>
      </c>
    </row>
    <row r="110" spans="1:21" x14ac:dyDescent="0.15">
      <c r="A110" s="10" t="s">
        <v>180</v>
      </c>
      <c r="B110" s="11" t="s">
        <v>423</v>
      </c>
      <c r="C110" s="2" t="s">
        <v>195</v>
      </c>
      <c r="D110" s="2" t="s">
        <v>212</v>
      </c>
      <c r="E110" s="2" t="s">
        <v>382</v>
      </c>
      <c r="F110" s="2" t="s">
        <v>214</v>
      </c>
      <c r="G110" s="2" t="s">
        <v>215</v>
      </c>
      <c r="H110" s="2" t="s">
        <v>332</v>
      </c>
      <c r="I110" s="2" t="s">
        <v>217</v>
      </c>
      <c r="J110" s="2"/>
      <c r="K110" s="2" t="s">
        <v>218</v>
      </c>
      <c r="L110" s="3" t="s">
        <v>238</v>
      </c>
      <c r="M110" s="7" t="s">
        <v>346</v>
      </c>
      <c r="N110" s="2" t="s">
        <v>220</v>
      </c>
      <c r="O110" s="2" t="s">
        <v>215</v>
      </c>
      <c r="P110" s="2" t="s">
        <v>333</v>
      </c>
      <c r="Q110" s="2" t="s">
        <v>222</v>
      </c>
      <c r="R110" s="2"/>
      <c r="S110" s="2" t="s">
        <v>218</v>
      </c>
      <c r="T110" s="3" t="s">
        <v>238</v>
      </c>
      <c r="U110" s="16" t="s">
        <v>347</v>
      </c>
    </row>
    <row r="111" spans="1:21" x14ac:dyDescent="0.15">
      <c r="A111" s="10" t="s">
        <v>181</v>
      </c>
      <c r="B111" s="11" t="s">
        <v>424</v>
      </c>
      <c r="C111" s="2" t="s">
        <v>195</v>
      </c>
      <c r="D111" s="2" t="s">
        <v>212</v>
      </c>
      <c r="E111" s="2" t="s">
        <v>377</v>
      </c>
      <c r="F111" s="2" t="s">
        <v>225</v>
      </c>
      <c r="G111" s="2" t="s">
        <v>215</v>
      </c>
      <c r="H111" s="2" t="s">
        <v>323</v>
      </c>
      <c r="I111" s="2" t="s">
        <v>227</v>
      </c>
      <c r="J111" s="2"/>
      <c r="K111" s="2" t="s">
        <v>218</v>
      </c>
      <c r="L111" s="3" t="s">
        <v>238</v>
      </c>
      <c r="M111" s="7" t="s">
        <v>348</v>
      </c>
      <c r="N111" s="2" t="s">
        <v>230</v>
      </c>
      <c r="O111" s="2" t="s">
        <v>215</v>
      </c>
      <c r="P111" s="2" t="s">
        <v>324</v>
      </c>
      <c r="Q111" s="2" t="s">
        <v>232</v>
      </c>
      <c r="R111" s="2"/>
      <c r="S111" s="2" t="s">
        <v>218</v>
      </c>
      <c r="T111" s="3" t="s">
        <v>238</v>
      </c>
      <c r="U111" s="16" t="s">
        <v>349</v>
      </c>
    </row>
    <row r="112" spans="1:21" x14ac:dyDescent="0.15">
      <c r="A112" s="10" t="s">
        <v>181</v>
      </c>
      <c r="B112" s="11" t="s">
        <v>425</v>
      </c>
      <c r="C112" s="2" t="s">
        <v>195</v>
      </c>
      <c r="D112" s="2" t="s">
        <v>212</v>
      </c>
      <c r="E112" s="2" t="s">
        <v>383</v>
      </c>
      <c r="F112" s="2" t="s">
        <v>225</v>
      </c>
      <c r="G112" s="2" t="s">
        <v>215</v>
      </c>
      <c r="H112" s="2" t="s">
        <v>334</v>
      </c>
      <c r="I112" s="2" t="s">
        <v>227</v>
      </c>
      <c r="J112" s="2"/>
      <c r="K112" s="2" t="s">
        <v>218</v>
      </c>
      <c r="L112" s="3" t="s">
        <v>238</v>
      </c>
      <c r="M112" s="7" t="s">
        <v>350</v>
      </c>
      <c r="N112" s="2" t="s">
        <v>230</v>
      </c>
      <c r="O112" s="2" t="s">
        <v>215</v>
      </c>
      <c r="P112" s="2" t="s">
        <v>335</v>
      </c>
      <c r="Q112" s="2" t="s">
        <v>232</v>
      </c>
      <c r="R112" s="2"/>
      <c r="S112" s="2" t="s">
        <v>218</v>
      </c>
      <c r="T112" s="3" t="s">
        <v>238</v>
      </c>
      <c r="U112" s="16" t="s">
        <v>351</v>
      </c>
    </row>
    <row r="113" spans="1:21" x14ac:dyDescent="0.15">
      <c r="A113" s="10" t="s">
        <v>181</v>
      </c>
      <c r="B113" s="11" t="s">
        <v>426</v>
      </c>
      <c r="C113" s="2" t="s">
        <v>195</v>
      </c>
      <c r="D113" s="2" t="s">
        <v>212</v>
      </c>
      <c r="E113" s="2" t="s">
        <v>384</v>
      </c>
      <c r="F113" s="2" t="s">
        <v>225</v>
      </c>
      <c r="G113" s="2" t="s">
        <v>215</v>
      </c>
      <c r="H113" s="2" t="s">
        <v>235</v>
      </c>
      <c r="I113" s="2" t="s">
        <v>227</v>
      </c>
      <c r="J113" s="2"/>
      <c r="K113" s="2" t="s">
        <v>218</v>
      </c>
      <c r="L113" s="3" t="s">
        <v>238</v>
      </c>
      <c r="M113" s="7" t="s">
        <v>352</v>
      </c>
      <c r="N113" s="2" t="s">
        <v>230</v>
      </c>
      <c r="O113" s="2" t="s">
        <v>215</v>
      </c>
      <c r="P113" s="2" t="s">
        <v>241</v>
      </c>
      <c r="Q113" s="2" t="s">
        <v>232</v>
      </c>
      <c r="R113" s="2"/>
      <c r="S113" s="2" t="s">
        <v>218</v>
      </c>
      <c r="T113" s="3" t="s">
        <v>238</v>
      </c>
      <c r="U113" s="16" t="s">
        <v>353</v>
      </c>
    </row>
    <row r="114" spans="1:21" x14ac:dyDescent="0.15">
      <c r="A114" s="10" t="s">
        <v>181</v>
      </c>
      <c r="B114" s="11" t="s">
        <v>427</v>
      </c>
      <c r="C114" s="2" t="s">
        <v>195</v>
      </c>
      <c r="D114" s="2" t="s">
        <v>212</v>
      </c>
      <c r="E114" s="3" t="s">
        <v>385</v>
      </c>
      <c r="F114" s="2" t="s">
        <v>225</v>
      </c>
      <c r="G114" s="2" t="s">
        <v>215</v>
      </c>
      <c r="H114" s="2" t="s">
        <v>336</v>
      </c>
      <c r="I114" s="2" t="s">
        <v>227</v>
      </c>
      <c r="J114" s="2"/>
      <c r="K114" s="2" t="s">
        <v>218</v>
      </c>
      <c r="L114" s="3" t="s">
        <v>238</v>
      </c>
      <c r="M114" s="7" t="s">
        <v>354</v>
      </c>
      <c r="N114" s="2" t="s">
        <v>230</v>
      </c>
      <c r="O114" s="2" t="s">
        <v>215</v>
      </c>
      <c r="P114" s="2" t="s">
        <v>337</v>
      </c>
      <c r="Q114" s="2" t="s">
        <v>232</v>
      </c>
      <c r="R114" s="2"/>
      <c r="S114" s="2" t="s">
        <v>218</v>
      </c>
      <c r="T114" s="3" t="s">
        <v>238</v>
      </c>
      <c r="U114" s="16" t="s">
        <v>355</v>
      </c>
    </row>
    <row r="115" spans="1:21" x14ac:dyDescent="0.15">
      <c r="A115" s="9" t="s">
        <v>821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143"/>
    </row>
    <row r="116" spans="1:21" x14ac:dyDescent="0.15">
      <c r="A116" s="10" t="s">
        <v>193</v>
      </c>
      <c r="B116" s="11" t="s">
        <v>192</v>
      </c>
      <c r="C116" s="2" t="s">
        <v>818</v>
      </c>
      <c r="D116" s="2" t="s">
        <v>212</v>
      </c>
      <c r="E116" s="2"/>
      <c r="F116" s="2" t="s">
        <v>233</v>
      </c>
      <c r="G116" s="2" t="s">
        <v>234</v>
      </c>
      <c r="H116" s="2" t="s">
        <v>235</v>
      </c>
      <c r="I116" s="2" t="s">
        <v>236</v>
      </c>
      <c r="J116" s="2" t="s">
        <v>237</v>
      </c>
      <c r="K116" s="2" t="s">
        <v>218</v>
      </c>
      <c r="L116" s="3" t="s">
        <v>238</v>
      </c>
      <c r="M116" s="7" t="s">
        <v>239</v>
      </c>
      <c r="N116" s="2" t="s">
        <v>240</v>
      </c>
      <c r="O116" s="2" t="s">
        <v>234</v>
      </c>
      <c r="P116" s="2" t="s">
        <v>241</v>
      </c>
      <c r="Q116" s="2" t="s">
        <v>242</v>
      </c>
      <c r="R116" s="2" t="s">
        <v>243</v>
      </c>
      <c r="S116" s="2" t="s">
        <v>218</v>
      </c>
      <c r="T116" s="3" t="s">
        <v>238</v>
      </c>
      <c r="U116" s="16" t="s">
        <v>244</v>
      </c>
    </row>
    <row r="117" spans="1:21" x14ac:dyDescent="0.15">
      <c r="A117" s="9" t="s">
        <v>820</v>
      </c>
      <c r="B117" s="1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7"/>
      <c r="N117" s="2"/>
      <c r="O117" s="2"/>
      <c r="P117" s="2"/>
      <c r="Q117" s="2"/>
      <c r="R117" s="2"/>
      <c r="S117" s="2"/>
      <c r="T117" s="2"/>
      <c r="U117" s="16"/>
    </row>
    <row r="118" spans="1:21" x14ac:dyDescent="0.15">
      <c r="A118" s="10" t="s">
        <v>180</v>
      </c>
      <c r="B118" s="11" t="s">
        <v>191</v>
      </c>
      <c r="C118" s="2" t="s">
        <v>207</v>
      </c>
      <c r="D118" s="2" t="s">
        <v>212</v>
      </c>
      <c r="E118" s="2"/>
      <c r="F118" s="2" t="s">
        <v>214</v>
      </c>
      <c r="G118" s="2" t="s">
        <v>215</v>
      </c>
      <c r="H118" s="2" t="s">
        <v>216</v>
      </c>
      <c r="I118" s="2" t="s">
        <v>217</v>
      </c>
      <c r="J118" s="2"/>
      <c r="K118" s="2" t="s">
        <v>218</v>
      </c>
      <c r="L118" s="2" t="s">
        <v>219</v>
      </c>
      <c r="M118" s="7" t="s">
        <v>224</v>
      </c>
      <c r="N118" s="2" t="s">
        <v>220</v>
      </c>
      <c r="O118" s="2" t="s">
        <v>215</v>
      </c>
      <c r="P118" s="2" t="s">
        <v>221</v>
      </c>
      <c r="Q118" s="2" t="s">
        <v>222</v>
      </c>
      <c r="R118" s="2"/>
      <c r="S118" s="2" t="s">
        <v>218</v>
      </c>
      <c r="T118" s="2" t="s">
        <v>219</v>
      </c>
      <c r="U118" s="16" t="s">
        <v>223</v>
      </c>
    </row>
    <row r="119" spans="1:21" x14ac:dyDescent="0.15">
      <c r="A119" s="10" t="s">
        <v>181</v>
      </c>
      <c r="B119" s="11" t="s">
        <v>192</v>
      </c>
      <c r="C119" s="2" t="s">
        <v>207</v>
      </c>
      <c r="D119" s="2" t="s">
        <v>212</v>
      </c>
      <c r="E119" s="2"/>
      <c r="F119" s="2" t="s">
        <v>225</v>
      </c>
      <c r="G119" s="2" t="s">
        <v>215</v>
      </c>
      <c r="H119" s="2" t="s">
        <v>226</v>
      </c>
      <c r="I119" s="2" t="s">
        <v>227</v>
      </c>
      <c r="J119" s="2"/>
      <c r="K119" s="2" t="s">
        <v>218</v>
      </c>
      <c r="L119" s="2" t="s">
        <v>219</v>
      </c>
      <c r="M119" s="7" t="s">
        <v>228</v>
      </c>
      <c r="N119" s="2" t="s">
        <v>230</v>
      </c>
      <c r="O119" s="2" t="s">
        <v>215</v>
      </c>
      <c r="P119" s="2" t="s">
        <v>231</v>
      </c>
      <c r="Q119" s="2" t="s">
        <v>232</v>
      </c>
      <c r="R119" s="2"/>
      <c r="S119" s="2" t="s">
        <v>218</v>
      </c>
      <c r="T119" s="2" t="s">
        <v>219</v>
      </c>
      <c r="U119" s="16" t="s">
        <v>229</v>
      </c>
    </row>
    <row r="120" spans="1:21" x14ac:dyDescent="0.15">
      <c r="A120" s="10" t="s">
        <v>197</v>
      </c>
      <c r="B120" s="11" t="s">
        <v>192</v>
      </c>
      <c r="C120" s="2" t="s">
        <v>207</v>
      </c>
      <c r="D120" s="2" t="s">
        <v>212</v>
      </c>
      <c r="E120" s="2"/>
      <c r="F120" s="2" t="s">
        <v>251</v>
      </c>
      <c r="G120" s="2" t="s">
        <v>215</v>
      </c>
      <c r="H120" s="2" t="s">
        <v>235</v>
      </c>
      <c r="I120" s="2" t="s">
        <v>252</v>
      </c>
      <c r="J120" s="2"/>
      <c r="K120" s="2" t="s">
        <v>218</v>
      </c>
      <c r="L120" s="3" t="s">
        <v>238</v>
      </c>
      <c r="M120" s="7" t="s">
        <v>255</v>
      </c>
      <c r="N120" s="2" t="s">
        <v>253</v>
      </c>
      <c r="O120" s="2" t="s">
        <v>215</v>
      </c>
      <c r="P120" s="2" t="s">
        <v>241</v>
      </c>
      <c r="Q120" s="2" t="s">
        <v>254</v>
      </c>
      <c r="R120" s="2"/>
      <c r="S120" s="2" t="s">
        <v>218</v>
      </c>
      <c r="T120" s="3" t="s">
        <v>238</v>
      </c>
      <c r="U120" s="16" t="s">
        <v>256</v>
      </c>
    </row>
    <row r="121" spans="1:21" x14ac:dyDescent="0.15">
      <c r="A121" s="9" t="s">
        <v>823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143"/>
    </row>
    <row r="122" spans="1:21" x14ac:dyDescent="0.15">
      <c r="A122" s="10" t="s">
        <v>180</v>
      </c>
      <c r="B122" s="11" t="s">
        <v>191</v>
      </c>
      <c r="C122" s="2" t="s">
        <v>195</v>
      </c>
      <c r="D122" s="2" t="s">
        <v>212</v>
      </c>
      <c r="E122" s="2"/>
      <c r="F122" s="2" t="s">
        <v>214</v>
      </c>
      <c r="G122" s="2" t="s">
        <v>215</v>
      </c>
      <c r="H122" s="2" t="s">
        <v>216</v>
      </c>
      <c r="I122" s="2" t="s">
        <v>217</v>
      </c>
      <c r="J122" s="2"/>
      <c r="K122" s="2" t="s">
        <v>218</v>
      </c>
      <c r="L122" s="2" t="s">
        <v>219</v>
      </c>
      <c r="M122" s="7" t="s">
        <v>224</v>
      </c>
      <c r="N122" s="2" t="s">
        <v>220</v>
      </c>
      <c r="O122" s="2" t="s">
        <v>215</v>
      </c>
      <c r="P122" s="2" t="s">
        <v>221</v>
      </c>
      <c r="Q122" s="2" t="s">
        <v>222</v>
      </c>
      <c r="R122" s="2"/>
      <c r="S122" s="2" t="s">
        <v>218</v>
      </c>
      <c r="T122" s="2" t="s">
        <v>219</v>
      </c>
      <c r="U122" s="16" t="s">
        <v>223</v>
      </c>
    </row>
    <row r="123" spans="1:21" x14ac:dyDescent="0.15">
      <c r="A123" s="10" t="s">
        <v>181</v>
      </c>
      <c r="B123" s="11" t="s">
        <v>192</v>
      </c>
      <c r="C123" s="2" t="s">
        <v>247</v>
      </c>
      <c r="D123" s="2" t="s">
        <v>212</v>
      </c>
      <c r="E123" s="2" t="s">
        <v>376</v>
      </c>
      <c r="F123" s="2" t="s">
        <v>225</v>
      </c>
      <c r="G123" s="2" t="s">
        <v>215</v>
      </c>
      <c r="H123" s="2" t="s">
        <v>226</v>
      </c>
      <c r="I123" s="2" t="s">
        <v>227</v>
      </c>
      <c r="J123" s="2"/>
      <c r="K123" s="2" t="s">
        <v>218</v>
      </c>
      <c r="L123" s="2" t="s">
        <v>219</v>
      </c>
      <c r="M123" s="7" t="s">
        <v>228</v>
      </c>
      <c r="N123" s="2" t="s">
        <v>230</v>
      </c>
      <c r="O123" s="2" t="s">
        <v>215</v>
      </c>
      <c r="P123" s="2" t="s">
        <v>231</v>
      </c>
      <c r="Q123" s="2" t="s">
        <v>232</v>
      </c>
      <c r="R123" s="2"/>
      <c r="S123" s="2" t="s">
        <v>218</v>
      </c>
      <c r="T123" s="2" t="s">
        <v>219</v>
      </c>
      <c r="U123" s="16" t="s">
        <v>229</v>
      </c>
    </row>
    <row r="124" spans="1:21" x14ac:dyDescent="0.15">
      <c r="A124" s="9" t="s">
        <v>822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143"/>
    </row>
    <row r="125" spans="1:21" x14ac:dyDescent="0.15">
      <c r="A125" s="10" t="s">
        <v>180</v>
      </c>
      <c r="B125" s="11" t="s">
        <v>191</v>
      </c>
      <c r="C125" s="2" t="s">
        <v>195</v>
      </c>
      <c r="D125" s="2" t="s">
        <v>212</v>
      </c>
      <c r="E125" s="2"/>
      <c r="F125" s="2" t="s">
        <v>214</v>
      </c>
      <c r="G125" s="2" t="s">
        <v>215</v>
      </c>
      <c r="H125" s="2" t="s">
        <v>216</v>
      </c>
      <c r="I125" s="2" t="s">
        <v>217</v>
      </c>
      <c r="J125" s="2"/>
      <c r="K125" s="2" t="s">
        <v>218</v>
      </c>
      <c r="L125" s="2" t="s">
        <v>219</v>
      </c>
      <c r="M125" s="7" t="s">
        <v>224</v>
      </c>
      <c r="N125" s="2" t="s">
        <v>220</v>
      </c>
      <c r="O125" s="2" t="s">
        <v>215</v>
      </c>
      <c r="P125" s="2" t="s">
        <v>221</v>
      </c>
      <c r="Q125" s="2" t="s">
        <v>222</v>
      </c>
      <c r="R125" s="2"/>
      <c r="S125" s="2" t="s">
        <v>218</v>
      </c>
      <c r="T125" s="2" t="s">
        <v>219</v>
      </c>
      <c r="U125" s="16" t="s">
        <v>223</v>
      </c>
    </row>
    <row r="126" spans="1:21" x14ac:dyDescent="0.15">
      <c r="A126" s="10" t="s">
        <v>181</v>
      </c>
      <c r="B126" s="11" t="s">
        <v>192</v>
      </c>
      <c r="C126" s="2" t="s">
        <v>247</v>
      </c>
      <c r="D126" s="2" t="s">
        <v>212</v>
      </c>
      <c r="E126" s="2" t="s">
        <v>376</v>
      </c>
      <c r="F126" s="2" t="s">
        <v>225</v>
      </c>
      <c r="G126" s="2" t="s">
        <v>215</v>
      </c>
      <c r="H126" s="2" t="s">
        <v>226</v>
      </c>
      <c r="I126" s="2" t="s">
        <v>227</v>
      </c>
      <c r="J126" s="2"/>
      <c r="K126" s="2" t="s">
        <v>218</v>
      </c>
      <c r="L126" s="2" t="s">
        <v>219</v>
      </c>
      <c r="M126" s="7" t="s">
        <v>228</v>
      </c>
      <c r="N126" s="2" t="s">
        <v>230</v>
      </c>
      <c r="O126" s="2" t="s">
        <v>215</v>
      </c>
      <c r="P126" s="2" t="s">
        <v>231</v>
      </c>
      <c r="Q126" s="2" t="s">
        <v>232</v>
      </c>
      <c r="R126" s="2"/>
      <c r="S126" s="2" t="s">
        <v>218</v>
      </c>
      <c r="T126" s="2" t="s">
        <v>219</v>
      </c>
      <c r="U126" s="16" t="s">
        <v>229</v>
      </c>
    </row>
    <row r="127" spans="1:21" x14ac:dyDescent="0.15">
      <c r="A127" s="10" t="s">
        <v>199</v>
      </c>
      <c r="B127" s="11" t="s">
        <v>191</v>
      </c>
      <c r="C127" s="2" t="s">
        <v>195</v>
      </c>
      <c r="D127" s="2" t="s">
        <v>212</v>
      </c>
      <c r="E127" s="2"/>
      <c r="F127" s="2" t="s">
        <v>273</v>
      </c>
      <c r="G127" s="2" t="s">
        <v>234</v>
      </c>
      <c r="H127" s="2" t="s">
        <v>221</v>
      </c>
      <c r="I127" s="2" t="s">
        <v>274</v>
      </c>
      <c r="J127" s="2"/>
      <c r="K127" s="2" t="s">
        <v>218</v>
      </c>
      <c r="L127" s="3" t="s">
        <v>238</v>
      </c>
      <c r="M127" s="7" t="s">
        <v>279</v>
      </c>
      <c r="N127" s="2" t="s">
        <v>275</v>
      </c>
      <c r="O127" s="2" t="s">
        <v>234</v>
      </c>
      <c r="P127" s="2" t="s">
        <v>216</v>
      </c>
      <c r="Q127" s="2" t="s">
        <v>276</v>
      </c>
      <c r="R127" s="2"/>
      <c r="S127" s="2" t="s">
        <v>218</v>
      </c>
      <c r="T127" s="3" t="s">
        <v>238</v>
      </c>
      <c r="U127" s="16" t="s">
        <v>280</v>
      </c>
    </row>
    <row r="128" spans="1:21" x14ac:dyDescent="0.15">
      <c r="A128" s="10" t="s">
        <v>201</v>
      </c>
      <c r="B128" s="11" t="s">
        <v>192</v>
      </c>
      <c r="C128" s="2" t="s">
        <v>247</v>
      </c>
      <c r="D128" s="2" t="s">
        <v>212</v>
      </c>
      <c r="E128" s="2"/>
      <c r="F128" s="2" t="s">
        <v>288</v>
      </c>
      <c r="G128" s="2" t="s">
        <v>234</v>
      </c>
      <c r="H128" s="2" t="s">
        <v>235</v>
      </c>
      <c r="I128" s="2" t="s">
        <v>289</v>
      </c>
      <c r="J128" s="2"/>
      <c r="K128" s="2" t="s">
        <v>218</v>
      </c>
      <c r="L128" s="3" t="s">
        <v>238</v>
      </c>
      <c r="M128" s="7" t="s">
        <v>292</v>
      </c>
      <c r="N128" s="2" t="s">
        <v>290</v>
      </c>
      <c r="O128" s="2" t="s">
        <v>234</v>
      </c>
      <c r="P128" s="2" t="s">
        <v>241</v>
      </c>
      <c r="Q128" s="2" t="s">
        <v>291</v>
      </c>
      <c r="R128" s="2"/>
      <c r="S128" s="2" t="s">
        <v>218</v>
      </c>
      <c r="T128" s="3" t="s">
        <v>238</v>
      </c>
      <c r="U128" s="16" t="s">
        <v>293</v>
      </c>
    </row>
    <row r="129" spans="1:21" x14ac:dyDescent="0.15">
      <c r="A129" s="10" t="s">
        <v>202</v>
      </c>
      <c r="B129" s="11" t="s">
        <v>191</v>
      </c>
      <c r="C129" s="2" t="s">
        <v>195</v>
      </c>
      <c r="D129" s="2" t="s">
        <v>212</v>
      </c>
      <c r="E129" s="2"/>
      <c r="F129" s="2" t="s">
        <v>296</v>
      </c>
      <c r="G129" s="2" t="s">
        <v>234</v>
      </c>
      <c r="H129" s="2" t="s">
        <v>216</v>
      </c>
      <c r="I129" s="2" t="s">
        <v>297</v>
      </c>
      <c r="J129" s="2"/>
      <c r="K129" s="2" t="s">
        <v>218</v>
      </c>
      <c r="L129" s="3" t="s">
        <v>238</v>
      </c>
      <c r="M129" s="7" t="s">
        <v>302</v>
      </c>
      <c r="N129" s="2" t="s">
        <v>298</v>
      </c>
      <c r="O129" s="2" t="s">
        <v>234</v>
      </c>
      <c r="P129" s="2" t="s">
        <v>221</v>
      </c>
      <c r="Q129" s="2" t="s">
        <v>299</v>
      </c>
      <c r="R129" s="2"/>
      <c r="S129" s="2" t="s">
        <v>218</v>
      </c>
      <c r="T129" s="3" t="s">
        <v>238</v>
      </c>
      <c r="U129" s="16" t="s">
        <v>303</v>
      </c>
    </row>
    <row r="130" spans="1:21" x14ac:dyDescent="0.15">
      <c r="A130" s="10" t="s">
        <v>203</v>
      </c>
      <c r="B130" s="11" t="s">
        <v>191</v>
      </c>
      <c r="C130" s="2" t="s">
        <v>247</v>
      </c>
      <c r="D130" s="2" t="s">
        <v>212</v>
      </c>
      <c r="E130" s="2"/>
      <c r="F130" s="2" t="s">
        <v>304</v>
      </c>
      <c r="G130" s="2" t="s">
        <v>215</v>
      </c>
      <c r="H130" s="2" t="s">
        <v>221</v>
      </c>
      <c r="I130" s="2" t="s">
        <v>305</v>
      </c>
      <c r="J130" s="2"/>
      <c r="K130" s="2" t="s">
        <v>218</v>
      </c>
      <c r="L130" s="3" t="s">
        <v>238</v>
      </c>
      <c r="M130" s="7" t="s">
        <v>310</v>
      </c>
      <c r="N130" s="2" t="s">
        <v>306</v>
      </c>
      <c r="O130" s="2" t="s">
        <v>215</v>
      </c>
      <c r="P130" s="2" t="s">
        <v>216</v>
      </c>
      <c r="Q130" s="2" t="s">
        <v>307</v>
      </c>
      <c r="R130" s="2"/>
      <c r="S130" s="2" t="s">
        <v>218</v>
      </c>
      <c r="T130" s="3" t="s">
        <v>238</v>
      </c>
      <c r="U130" s="16" t="s">
        <v>311</v>
      </c>
    </row>
    <row r="131" spans="1:21" x14ac:dyDescent="0.15">
      <c r="A131" s="10" t="s">
        <v>200</v>
      </c>
      <c r="B131" s="11" t="s">
        <v>191</v>
      </c>
      <c r="C131" s="2" t="s">
        <v>195</v>
      </c>
      <c r="D131" s="2" t="s">
        <v>212</v>
      </c>
      <c r="E131" s="2"/>
      <c r="F131" s="2" t="s">
        <v>412</v>
      </c>
      <c r="G131" s="2" t="s">
        <v>234</v>
      </c>
      <c r="H131" s="2" t="s">
        <v>221</v>
      </c>
      <c r="I131" s="2" t="s">
        <v>281</v>
      </c>
      <c r="J131" s="2"/>
      <c r="K131" s="2" t="s">
        <v>218</v>
      </c>
      <c r="L131" s="3" t="s">
        <v>238</v>
      </c>
      <c r="M131" s="7" t="s">
        <v>286</v>
      </c>
      <c r="N131" s="2" t="s">
        <v>282</v>
      </c>
      <c r="O131" s="2" t="s">
        <v>234</v>
      </c>
      <c r="P131" s="2" t="s">
        <v>216</v>
      </c>
      <c r="Q131" s="2" t="s">
        <v>283</v>
      </c>
      <c r="R131" s="2"/>
      <c r="S131" s="2" t="s">
        <v>218</v>
      </c>
      <c r="T131" s="3" t="s">
        <v>238</v>
      </c>
      <c r="U131" s="16" t="s">
        <v>287</v>
      </c>
    </row>
    <row r="132" spans="1:21" x14ac:dyDescent="0.15">
      <c r="A132" s="9" t="s">
        <v>824</v>
      </c>
      <c r="B132" s="1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7"/>
      <c r="N132" s="2"/>
      <c r="O132" s="2"/>
      <c r="P132" s="2"/>
      <c r="Q132" s="2"/>
      <c r="R132" s="2"/>
      <c r="S132" s="2"/>
      <c r="T132" s="2"/>
      <c r="U132" s="16"/>
    </row>
    <row r="133" spans="1:21" x14ac:dyDescent="0.15">
      <c r="A133" s="10" t="s">
        <v>180</v>
      </c>
      <c r="B133" s="11" t="s">
        <v>192</v>
      </c>
      <c r="C133" s="2" t="s">
        <v>818</v>
      </c>
      <c r="D133" s="2" t="s">
        <v>212</v>
      </c>
      <c r="E133" s="2"/>
      <c r="F133" s="2" t="s">
        <v>214</v>
      </c>
      <c r="G133" s="2" t="s">
        <v>215</v>
      </c>
      <c r="H133" s="2" t="s">
        <v>235</v>
      </c>
      <c r="I133" s="2" t="s">
        <v>217</v>
      </c>
      <c r="J133" s="2"/>
      <c r="K133" s="2" t="s">
        <v>218</v>
      </c>
      <c r="L133" s="3" t="s">
        <v>238</v>
      </c>
      <c r="M133" s="7" t="s">
        <v>245</v>
      </c>
      <c r="N133" s="2" t="s">
        <v>220</v>
      </c>
      <c r="O133" s="2" t="s">
        <v>215</v>
      </c>
      <c r="P133" s="2" t="s">
        <v>241</v>
      </c>
      <c r="Q133" s="2" t="s">
        <v>222</v>
      </c>
      <c r="R133" s="2"/>
      <c r="S133" s="2" t="s">
        <v>218</v>
      </c>
      <c r="T133" s="3" t="s">
        <v>238</v>
      </c>
      <c r="U133" s="16" t="s">
        <v>246</v>
      </c>
    </row>
    <row r="134" spans="1:21" x14ac:dyDescent="0.15">
      <c r="A134" s="10" t="s">
        <v>180</v>
      </c>
      <c r="B134" s="11" t="s">
        <v>191</v>
      </c>
      <c r="C134" s="2" t="s">
        <v>818</v>
      </c>
      <c r="D134" s="2" t="s">
        <v>212</v>
      </c>
      <c r="E134" s="2"/>
      <c r="F134" s="2" t="s">
        <v>214</v>
      </c>
      <c r="G134" s="2" t="s">
        <v>215</v>
      </c>
      <c r="H134" s="2" t="s">
        <v>216</v>
      </c>
      <c r="I134" s="2" t="s">
        <v>217</v>
      </c>
      <c r="J134" s="2"/>
      <c r="K134" s="2" t="s">
        <v>218</v>
      </c>
      <c r="L134" s="2" t="s">
        <v>219</v>
      </c>
      <c r="M134" s="7" t="s">
        <v>224</v>
      </c>
      <c r="N134" s="2" t="s">
        <v>220</v>
      </c>
      <c r="O134" s="2" t="s">
        <v>215</v>
      </c>
      <c r="P134" s="2" t="s">
        <v>221</v>
      </c>
      <c r="Q134" s="2" t="s">
        <v>222</v>
      </c>
      <c r="R134" s="2"/>
      <c r="S134" s="2" t="s">
        <v>218</v>
      </c>
      <c r="T134" s="2" t="s">
        <v>219</v>
      </c>
      <c r="U134" s="16" t="s">
        <v>223</v>
      </c>
    </row>
    <row r="135" spans="1:21" ht="15" customHeight="1" x14ac:dyDescent="0.15">
      <c r="A135" s="10" t="s">
        <v>181</v>
      </c>
      <c r="B135" s="11" t="s">
        <v>192</v>
      </c>
      <c r="C135" s="2" t="s">
        <v>818</v>
      </c>
      <c r="D135" s="2" t="s">
        <v>212</v>
      </c>
      <c r="E135" s="2"/>
      <c r="F135" s="2" t="s">
        <v>225</v>
      </c>
      <c r="G135" s="2" t="s">
        <v>215</v>
      </c>
      <c r="H135" s="2" t="s">
        <v>226</v>
      </c>
      <c r="I135" s="2" t="s">
        <v>227</v>
      </c>
      <c r="J135" s="2"/>
      <c r="K135" s="2" t="s">
        <v>218</v>
      </c>
      <c r="L135" s="2" t="s">
        <v>219</v>
      </c>
      <c r="M135" s="7" t="s">
        <v>228</v>
      </c>
      <c r="N135" s="2" t="s">
        <v>230</v>
      </c>
      <c r="O135" s="2" t="s">
        <v>215</v>
      </c>
      <c r="P135" s="2" t="s">
        <v>231</v>
      </c>
      <c r="Q135" s="2" t="s">
        <v>232</v>
      </c>
      <c r="R135" s="2"/>
      <c r="S135" s="2" t="s">
        <v>218</v>
      </c>
      <c r="T135" s="2" t="s">
        <v>219</v>
      </c>
      <c r="U135" s="16" t="s">
        <v>229</v>
      </c>
    </row>
    <row r="136" spans="1:21" x14ac:dyDescent="0.15">
      <c r="A136" s="10" t="s">
        <v>181</v>
      </c>
      <c r="B136" s="11" t="s">
        <v>191</v>
      </c>
      <c r="C136" s="2" t="s">
        <v>818</v>
      </c>
      <c r="D136" s="2" t="s">
        <v>212</v>
      </c>
      <c r="E136" s="2"/>
      <c r="F136" s="2" t="s">
        <v>225</v>
      </c>
      <c r="G136" s="2" t="s">
        <v>234</v>
      </c>
      <c r="H136" s="2" t="s">
        <v>216</v>
      </c>
      <c r="I136" s="2" t="s">
        <v>227</v>
      </c>
      <c r="J136" s="2"/>
      <c r="K136" s="2" t="s">
        <v>218</v>
      </c>
      <c r="L136" s="3" t="s">
        <v>238</v>
      </c>
      <c r="M136" s="7" t="s">
        <v>249</v>
      </c>
      <c r="N136" s="2" t="s">
        <v>230</v>
      </c>
      <c r="O136" s="2" t="s">
        <v>234</v>
      </c>
      <c r="P136" s="2" t="s">
        <v>221</v>
      </c>
      <c r="Q136" s="2" t="s">
        <v>232</v>
      </c>
      <c r="R136" s="2"/>
      <c r="S136" s="2" t="s">
        <v>218</v>
      </c>
      <c r="T136" s="3" t="s">
        <v>238</v>
      </c>
      <c r="U136" s="16" t="s">
        <v>250</v>
      </c>
    </row>
    <row r="137" spans="1:21" x14ac:dyDescent="0.15">
      <c r="A137" s="10" t="s">
        <v>197</v>
      </c>
      <c r="B137" s="11" t="s">
        <v>192</v>
      </c>
      <c r="C137" s="2" t="s">
        <v>818</v>
      </c>
      <c r="D137" s="2" t="s">
        <v>212</v>
      </c>
      <c r="E137" s="2"/>
      <c r="F137" s="2" t="s">
        <v>251</v>
      </c>
      <c r="G137" s="2" t="s">
        <v>215</v>
      </c>
      <c r="H137" s="2" t="s">
        <v>235</v>
      </c>
      <c r="I137" s="2" t="s">
        <v>252</v>
      </c>
      <c r="J137" s="2"/>
      <c r="K137" s="2" t="s">
        <v>218</v>
      </c>
      <c r="L137" s="3" t="s">
        <v>238</v>
      </c>
      <c r="M137" s="7" t="s">
        <v>255</v>
      </c>
      <c r="N137" s="2" t="s">
        <v>253</v>
      </c>
      <c r="O137" s="2" t="s">
        <v>215</v>
      </c>
      <c r="P137" s="2" t="s">
        <v>241</v>
      </c>
      <c r="Q137" s="2" t="s">
        <v>254</v>
      </c>
      <c r="R137" s="2"/>
      <c r="S137" s="2" t="s">
        <v>218</v>
      </c>
      <c r="T137" s="3" t="s">
        <v>238</v>
      </c>
      <c r="U137" s="16" t="s">
        <v>256</v>
      </c>
    </row>
    <row r="138" spans="1:21" x14ac:dyDescent="0.15">
      <c r="A138" s="10" t="s">
        <v>197</v>
      </c>
      <c r="B138" s="11" t="s">
        <v>191</v>
      </c>
      <c r="C138" s="2" t="s">
        <v>818</v>
      </c>
      <c r="D138" s="2" t="s">
        <v>212</v>
      </c>
      <c r="E138" s="2"/>
      <c r="F138" s="2" t="s">
        <v>251</v>
      </c>
      <c r="G138" s="2" t="s">
        <v>215</v>
      </c>
      <c r="H138" s="2" t="s">
        <v>216</v>
      </c>
      <c r="I138" s="2" t="s">
        <v>252</v>
      </c>
      <c r="J138" s="2"/>
      <c r="K138" s="2" t="s">
        <v>218</v>
      </c>
      <c r="L138" s="3" t="s">
        <v>238</v>
      </c>
      <c r="M138" s="7" t="s">
        <v>257</v>
      </c>
      <c r="N138" s="2" t="s">
        <v>253</v>
      </c>
      <c r="O138" s="2" t="s">
        <v>215</v>
      </c>
      <c r="P138" s="2" t="s">
        <v>221</v>
      </c>
      <c r="Q138" s="2" t="s">
        <v>254</v>
      </c>
      <c r="R138" s="2"/>
      <c r="S138" s="2" t="s">
        <v>218</v>
      </c>
      <c r="T138" s="3" t="s">
        <v>238</v>
      </c>
      <c r="U138" s="16" t="s">
        <v>258</v>
      </c>
    </row>
    <row r="139" spans="1:21" x14ac:dyDescent="0.15">
      <c r="A139" s="10" t="s">
        <v>193</v>
      </c>
      <c r="B139" s="11" t="s">
        <v>192</v>
      </c>
      <c r="C139" s="2" t="s">
        <v>818</v>
      </c>
      <c r="D139" s="2" t="s">
        <v>212</v>
      </c>
      <c r="E139" s="2"/>
      <c r="F139" s="2" t="s">
        <v>233</v>
      </c>
      <c r="G139" s="2" t="s">
        <v>234</v>
      </c>
      <c r="H139" s="2" t="s">
        <v>235</v>
      </c>
      <c r="I139" s="2" t="s">
        <v>236</v>
      </c>
      <c r="J139" s="2" t="s">
        <v>237</v>
      </c>
      <c r="K139" s="2" t="s">
        <v>218</v>
      </c>
      <c r="L139" s="3" t="s">
        <v>238</v>
      </c>
      <c r="M139" s="7" t="s">
        <v>239</v>
      </c>
      <c r="N139" s="2" t="s">
        <v>240</v>
      </c>
      <c r="O139" s="2" t="s">
        <v>234</v>
      </c>
      <c r="P139" s="2" t="s">
        <v>241</v>
      </c>
      <c r="Q139" s="2" t="s">
        <v>242</v>
      </c>
      <c r="R139" s="2" t="s">
        <v>243</v>
      </c>
      <c r="S139" s="2" t="s">
        <v>218</v>
      </c>
      <c r="T139" s="3" t="s">
        <v>238</v>
      </c>
      <c r="U139" s="16" t="s">
        <v>244</v>
      </c>
    </row>
    <row r="140" spans="1:21" ht="16" x14ac:dyDescent="0.2">
      <c r="A140" s="10" t="s">
        <v>193</v>
      </c>
      <c r="B140" s="11" t="s">
        <v>191</v>
      </c>
      <c r="C140" s="2" t="s">
        <v>818</v>
      </c>
      <c r="D140" s="2" t="s">
        <v>212</v>
      </c>
      <c r="E140" s="2"/>
      <c r="F140" s="1" t="s">
        <v>233</v>
      </c>
      <c r="G140" s="1" t="s">
        <v>234</v>
      </c>
      <c r="H140" s="1" t="s">
        <v>216</v>
      </c>
      <c r="I140" s="1" t="s">
        <v>236</v>
      </c>
      <c r="J140" s="1" t="s">
        <v>237</v>
      </c>
      <c r="K140" s="1" t="s">
        <v>218</v>
      </c>
      <c r="L140" s="3" t="s">
        <v>238</v>
      </c>
      <c r="M140" s="52" t="s">
        <v>459</v>
      </c>
      <c r="N140" s="1" t="s">
        <v>240</v>
      </c>
      <c r="O140" s="1" t="s">
        <v>234</v>
      </c>
      <c r="P140" s="1" t="s">
        <v>221</v>
      </c>
      <c r="Q140" s="1" t="s">
        <v>242</v>
      </c>
      <c r="R140" s="1" t="s">
        <v>243</v>
      </c>
      <c r="S140" s="1" t="s">
        <v>218</v>
      </c>
      <c r="T140" s="3" t="s">
        <v>238</v>
      </c>
      <c r="U140" s="139" t="s">
        <v>460</v>
      </c>
    </row>
    <row r="141" spans="1:21" x14ac:dyDescent="0.15">
      <c r="A141" s="10" t="s">
        <v>198</v>
      </c>
      <c r="B141" s="11" t="s">
        <v>191</v>
      </c>
      <c r="C141" s="2" t="s">
        <v>818</v>
      </c>
      <c r="D141" s="2" t="s">
        <v>212</v>
      </c>
      <c r="E141" s="2"/>
      <c r="F141" s="2" t="s">
        <v>265</v>
      </c>
      <c r="G141" s="2" t="s">
        <v>234</v>
      </c>
      <c r="H141" s="2" t="s">
        <v>235</v>
      </c>
      <c r="I141" s="2" t="s">
        <v>266</v>
      </c>
      <c r="J141" s="2" t="s">
        <v>237</v>
      </c>
      <c r="K141" s="2" t="s">
        <v>218</v>
      </c>
      <c r="L141" s="3" t="s">
        <v>238</v>
      </c>
      <c r="M141" s="7" t="s">
        <v>269</v>
      </c>
      <c r="N141" s="2" t="s">
        <v>267</v>
      </c>
      <c r="O141" s="2" t="s">
        <v>234</v>
      </c>
      <c r="P141" s="2" t="s">
        <v>241</v>
      </c>
      <c r="Q141" s="2" t="s">
        <v>268</v>
      </c>
      <c r="R141" s="2" t="s">
        <v>243</v>
      </c>
      <c r="S141" s="2" t="s">
        <v>218</v>
      </c>
      <c r="T141" s="3" t="s">
        <v>238</v>
      </c>
      <c r="U141" s="16" t="s">
        <v>270</v>
      </c>
    </row>
    <row r="142" spans="1:21" x14ac:dyDescent="0.15">
      <c r="A142" s="10" t="s">
        <v>198</v>
      </c>
      <c r="B142" s="11" t="s">
        <v>192</v>
      </c>
      <c r="C142" s="2" t="s">
        <v>818</v>
      </c>
      <c r="D142" s="2" t="s">
        <v>212</v>
      </c>
      <c r="E142" s="2"/>
      <c r="F142" s="2" t="s">
        <v>265</v>
      </c>
      <c r="G142" s="2" t="s">
        <v>234</v>
      </c>
      <c r="H142" s="2" t="s">
        <v>216</v>
      </c>
      <c r="I142" s="2" t="s">
        <v>266</v>
      </c>
      <c r="J142" s="2"/>
      <c r="K142" s="2" t="s">
        <v>218</v>
      </c>
      <c r="L142" s="3" t="s">
        <v>238</v>
      </c>
      <c r="M142" s="7" t="s">
        <v>271</v>
      </c>
      <c r="N142" s="2" t="s">
        <v>267</v>
      </c>
      <c r="O142" s="2" t="s">
        <v>234</v>
      </c>
      <c r="P142" s="2" t="s">
        <v>221</v>
      </c>
      <c r="Q142" s="2" t="s">
        <v>268</v>
      </c>
      <c r="R142" s="2"/>
      <c r="S142" s="2" t="s">
        <v>218</v>
      </c>
      <c r="T142" s="3" t="s">
        <v>238</v>
      </c>
      <c r="U142" s="16" t="s">
        <v>272</v>
      </c>
    </row>
    <row r="143" spans="1:21" x14ac:dyDescent="0.15">
      <c r="A143" s="10" t="s">
        <v>199</v>
      </c>
      <c r="B143" s="11" t="s">
        <v>191</v>
      </c>
      <c r="C143" s="2" t="s">
        <v>818</v>
      </c>
      <c r="D143" s="2" t="s">
        <v>212</v>
      </c>
      <c r="E143" s="2"/>
      <c r="F143" s="2" t="s">
        <v>273</v>
      </c>
      <c r="G143" s="2" t="s">
        <v>234</v>
      </c>
      <c r="H143" s="2" t="s">
        <v>241</v>
      </c>
      <c r="I143" s="2" t="s">
        <v>274</v>
      </c>
      <c r="J143" s="2"/>
      <c r="K143" s="2" t="s">
        <v>218</v>
      </c>
      <c r="L143" s="3" t="s">
        <v>238</v>
      </c>
      <c r="M143" s="7" t="s">
        <v>277</v>
      </c>
      <c r="N143" s="2" t="s">
        <v>275</v>
      </c>
      <c r="O143" s="2" t="s">
        <v>234</v>
      </c>
      <c r="P143" s="2" t="s">
        <v>235</v>
      </c>
      <c r="Q143" s="2" t="s">
        <v>276</v>
      </c>
      <c r="R143" s="2"/>
      <c r="S143" s="2" t="s">
        <v>218</v>
      </c>
      <c r="T143" s="3" t="s">
        <v>238</v>
      </c>
      <c r="U143" s="16" t="s">
        <v>278</v>
      </c>
    </row>
    <row r="144" spans="1:21" x14ac:dyDescent="0.15">
      <c r="A144" s="10" t="s">
        <v>199</v>
      </c>
      <c r="B144" s="11" t="s">
        <v>192</v>
      </c>
      <c r="C144" s="2" t="s">
        <v>818</v>
      </c>
      <c r="D144" s="2" t="s">
        <v>212</v>
      </c>
      <c r="E144" s="2"/>
      <c r="F144" s="2" t="s">
        <v>273</v>
      </c>
      <c r="G144" s="2" t="s">
        <v>234</v>
      </c>
      <c r="H144" s="2" t="s">
        <v>221</v>
      </c>
      <c r="I144" s="2" t="s">
        <v>274</v>
      </c>
      <c r="J144" s="2"/>
      <c r="K144" s="2" t="s">
        <v>218</v>
      </c>
      <c r="L144" s="3" t="s">
        <v>238</v>
      </c>
      <c r="M144" s="7" t="s">
        <v>279</v>
      </c>
      <c r="N144" s="2" t="s">
        <v>275</v>
      </c>
      <c r="O144" s="2" t="s">
        <v>234</v>
      </c>
      <c r="P144" s="2" t="s">
        <v>216</v>
      </c>
      <c r="Q144" s="2" t="s">
        <v>276</v>
      </c>
      <c r="R144" s="2"/>
      <c r="S144" s="2" t="s">
        <v>218</v>
      </c>
      <c r="T144" s="3" t="s">
        <v>238</v>
      </c>
      <c r="U144" s="16" t="s">
        <v>280</v>
      </c>
    </row>
    <row r="145" spans="1:21" x14ac:dyDescent="0.15">
      <c r="A145" s="10" t="s">
        <v>200</v>
      </c>
      <c r="B145" s="11" t="s">
        <v>191</v>
      </c>
      <c r="C145" s="2" t="s">
        <v>818</v>
      </c>
      <c r="D145" s="2" t="s">
        <v>212</v>
      </c>
      <c r="E145" s="2"/>
      <c r="F145" s="2" t="s">
        <v>412</v>
      </c>
      <c r="G145" s="2" t="s">
        <v>215</v>
      </c>
      <c r="H145" s="2" t="s">
        <v>241</v>
      </c>
      <c r="I145" s="2" t="s">
        <v>281</v>
      </c>
      <c r="J145" s="2"/>
      <c r="K145" s="2" t="s">
        <v>218</v>
      </c>
      <c r="L145" s="3" t="s">
        <v>238</v>
      </c>
      <c r="M145" s="7" t="s">
        <v>284</v>
      </c>
      <c r="N145" s="2" t="s">
        <v>282</v>
      </c>
      <c r="O145" s="2" t="s">
        <v>215</v>
      </c>
      <c r="P145" s="2" t="s">
        <v>235</v>
      </c>
      <c r="Q145" s="2" t="s">
        <v>283</v>
      </c>
      <c r="R145" s="2"/>
      <c r="S145" s="2" t="s">
        <v>218</v>
      </c>
      <c r="T145" s="3" t="s">
        <v>238</v>
      </c>
      <c r="U145" s="16" t="s">
        <v>285</v>
      </c>
    </row>
    <row r="146" spans="1:21" x14ac:dyDescent="0.15">
      <c r="A146" s="10" t="s">
        <v>200</v>
      </c>
      <c r="B146" s="11" t="s">
        <v>192</v>
      </c>
      <c r="C146" s="2" t="s">
        <v>818</v>
      </c>
      <c r="D146" s="2" t="s">
        <v>212</v>
      </c>
      <c r="E146" s="2"/>
      <c r="F146" s="2" t="s">
        <v>412</v>
      </c>
      <c r="G146" s="2" t="s">
        <v>234</v>
      </c>
      <c r="H146" s="2" t="s">
        <v>221</v>
      </c>
      <c r="I146" s="2" t="s">
        <v>281</v>
      </c>
      <c r="J146" s="2"/>
      <c r="K146" s="2" t="s">
        <v>218</v>
      </c>
      <c r="L146" s="3" t="s">
        <v>238</v>
      </c>
      <c r="M146" s="7" t="s">
        <v>286</v>
      </c>
      <c r="N146" s="2" t="s">
        <v>282</v>
      </c>
      <c r="O146" s="2" t="s">
        <v>234</v>
      </c>
      <c r="P146" s="2" t="s">
        <v>216</v>
      </c>
      <c r="Q146" s="2" t="s">
        <v>283</v>
      </c>
      <c r="R146" s="2"/>
      <c r="S146" s="2" t="s">
        <v>218</v>
      </c>
      <c r="T146" s="3" t="s">
        <v>238</v>
      </c>
      <c r="U146" s="16" t="s">
        <v>287</v>
      </c>
    </row>
    <row r="147" spans="1:21" x14ac:dyDescent="0.15">
      <c r="A147" s="10" t="s">
        <v>201</v>
      </c>
      <c r="B147" s="11" t="s">
        <v>191</v>
      </c>
      <c r="C147" s="2" t="s">
        <v>818</v>
      </c>
      <c r="D147" s="2" t="s">
        <v>212</v>
      </c>
      <c r="E147" s="2"/>
      <c r="F147" s="2" t="s">
        <v>288</v>
      </c>
      <c r="G147" s="2" t="s">
        <v>234</v>
      </c>
      <c r="H147" s="2" t="s">
        <v>235</v>
      </c>
      <c r="I147" s="2" t="s">
        <v>289</v>
      </c>
      <c r="J147" s="2"/>
      <c r="K147" s="2" t="s">
        <v>218</v>
      </c>
      <c r="L147" s="3" t="s">
        <v>238</v>
      </c>
      <c r="M147" s="7" t="s">
        <v>292</v>
      </c>
      <c r="N147" s="2" t="s">
        <v>290</v>
      </c>
      <c r="O147" s="2" t="s">
        <v>234</v>
      </c>
      <c r="P147" s="2" t="s">
        <v>241</v>
      </c>
      <c r="Q147" s="2" t="s">
        <v>291</v>
      </c>
      <c r="R147" s="2"/>
      <c r="S147" s="2" t="s">
        <v>218</v>
      </c>
      <c r="T147" s="3" t="s">
        <v>238</v>
      </c>
      <c r="U147" s="16" t="s">
        <v>293</v>
      </c>
    </row>
    <row r="148" spans="1:21" x14ac:dyDescent="0.15">
      <c r="A148" s="10" t="s">
        <v>201</v>
      </c>
      <c r="B148" s="11" t="s">
        <v>192</v>
      </c>
      <c r="C148" s="2" t="s">
        <v>818</v>
      </c>
      <c r="D148" s="2" t="s">
        <v>212</v>
      </c>
      <c r="E148" s="2"/>
      <c r="F148" s="2" t="s">
        <v>288</v>
      </c>
      <c r="G148" s="2" t="s">
        <v>234</v>
      </c>
      <c r="H148" s="2" t="s">
        <v>216</v>
      </c>
      <c r="I148" s="2" t="s">
        <v>289</v>
      </c>
      <c r="J148" s="2"/>
      <c r="K148" s="2" t="s">
        <v>218</v>
      </c>
      <c r="L148" s="3" t="s">
        <v>238</v>
      </c>
      <c r="M148" s="7" t="s">
        <v>294</v>
      </c>
      <c r="N148" s="2" t="s">
        <v>290</v>
      </c>
      <c r="O148" s="2" t="s">
        <v>234</v>
      </c>
      <c r="P148" s="2" t="s">
        <v>221</v>
      </c>
      <c r="Q148" s="2" t="s">
        <v>291</v>
      </c>
      <c r="R148" s="2"/>
      <c r="S148" s="2" t="s">
        <v>218</v>
      </c>
      <c r="T148" s="3" t="s">
        <v>238</v>
      </c>
      <c r="U148" s="16" t="s">
        <v>295</v>
      </c>
    </row>
    <row r="149" spans="1:21" x14ac:dyDescent="0.15">
      <c r="A149" s="10" t="s">
        <v>202</v>
      </c>
      <c r="B149" s="11" t="s">
        <v>191</v>
      </c>
      <c r="C149" s="2" t="s">
        <v>818</v>
      </c>
      <c r="D149" s="2" t="s">
        <v>212</v>
      </c>
      <c r="E149" s="2"/>
      <c r="F149" s="2" t="s">
        <v>296</v>
      </c>
      <c r="G149" s="2" t="s">
        <v>234</v>
      </c>
      <c r="H149" s="2" t="s">
        <v>235</v>
      </c>
      <c r="I149" s="2" t="s">
        <v>297</v>
      </c>
      <c r="J149" s="2"/>
      <c r="K149" s="2" t="s">
        <v>218</v>
      </c>
      <c r="L149" s="3" t="s">
        <v>238</v>
      </c>
      <c r="M149" s="7" t="s">
        <v>300</v>
      </c>
      <c r="N149" s="2" t="s">
        <v>298</v>
      </c>
      <c r="O149" s="2" t="s">
        <v>234</v>
      </c>
      <c r="P149" s="2" t="s">
        <v>241</v>
      </c>
      <c r="Q149" s="2" t="s">
        <v>299</v>
      </c>
      <c r="R149" s="2"/>
      <c r="S149" s="2" t="s">
        <v>218</v>
      </c>
      <c r="T149" s="3" t="s">
        <v>238</v>
      </c>
      <c r="U149" s="16" t="s">
        <v>301</v>
      </c>
    </row>
    <row r="150" spans="1:21" x14ac:dyDescent="0.15">
      <c r="A150" s="10" t="s">
        <v>202</v>
      </c>
      <c r="B150" s="11" t="s">
        <v>192</v>
      </c>
      <c r="C150" s="2" t="s">
        <v>818</v>
      </c>
      <c r="D150" s="2" t="s">
        <v>212</v>
      </c>
      <c r="E150" s="2"/>
      <c r="F150" s="2" t="s">
        <v>296</v>
      </c>
      <c r="G150" s="2" t="s">
        <v>234</v>
      </c>
      <c r="H150" s="2" t="s">
        <v>216</v>
      </c>
      <c r="I150" s="2" t="s">
        <v>297</v>
      </c>
      <c r="J150" s="2"/>
      <c r="K150" s="2" t="s">
        <v>218</v>
      </c>
      <c r="L150" s="3" t="s">
        <v>238</v>
      </c>
      <c r="M150" s="7" t="s">
        <v>302</v>
      </c>
      <c r="N150" s="2" t="s">
        <v>298</v>
      </c>
      <c r="O150" s="2" t="s">
        <v>234</v>
      </c>
      <c r="P150" s="2" t="s">
        <v>221</v>
      </c>
      <c r="Q150" s="2" t="s">
        <v>299</v>
      </c>
      <c r="R150" s="2"/>
      <c r="S150" s="2" t="s">
        <v>218</v>
      </c>
      <c r="T150" s="3" t="s">
        <v>238</v>
      </c>
      <c r="U150" s="16" t="s">
        <v>303</v>
      </c>
    </row>
    <row r="151" spans="1:21" x14ac:dyDescent="0.15">
      <c r="A151" s="10" t="s">
        <v>203</v>
      </c>
      <c r="B151" s="11" t="s">
        <v>191</v>
      </c>
      <c r="C151" s="2" t="s">
        <v>818</v>
      </c>
      <c r="D151" s="2" t="s">
        <v>212</v>
      </c>
      <c r="E151" s="2"/>
      <c r="F151" s="2" t="s">
        <v>304</v>
      </c>
      <c r="G151" s="2" t="s">
        <v>215</v>
      </c>
      <c r="H151" s="2" t="s">
        <v>241</v>
      </c>
      <c r="I151" s="2" t="s">
        <v>305</v>
      </c>
      <c r="J151" s="2"/>
      <c r="K151" s="2" t="s">
        <v>218</v>
      </c>
      <c r="L151" s="3" t="s">
        <v>238</v>
      </c>
      <c r="M151" s="7" t="s">
        <v>308</v>
      </c>
      <c r="N151" s="2" t="s">
        <v>306</v>
      </c>
      <c r="O151" s="2" t="s">
        <v>215</v>
      </c>
      <c r="P151" s="2" t="s">
        <v>235</v>
      </c>
      <c r="Q151" s="2" t="s">
        <v>307</v>
      </c>
      <c r="R151" s="2"/>
      <c r="S151" s="2" t="s">
        <v>218</v>
      </c>
      <c r="T151" s="3" t="s">
        <v>238</v>
      </c>
      <c r="U151" s="16" t="s">
        <v>309</v>
      </c>
    </row>
    <row r="152" spans="1:21" x14ac:dyDescent="0.15">
      <c r="A152" s="10" t="s">
        <v>203</v>
      </c>
      <c r="B152" s="11" t="s">
        <v>192</v>
      </c>
      <c r="C152" s="2" t="s">
        <v>818</v>
      </c>
      <c r="D152" s="2" t="s">
        <v>212</v>
      </c>
      <c r="E152" s="2"/>
      <c r="F152" s="2" t="s">
        <v>304</v>
      </c>
      <c r="G152" s="2" t="s">
        <v>215</v>
      </c>
      <c r="H152" s="2" t="s">
        <v>221</v>
      </c>
      <c r="I152" s="2" t="s">
        <v>305</v>
      </c>
      <c r="J152" s="2"/>
      <c r="K152" s="2" t="s">
        <v>218</v>
      </c>
      <c r="L152" s="3" t="s">
        <v>238</v>
      </c>
      <c r="M152" s="7" t="s">
        <v>310</v>
      </c>
      <c r="N152" s="2" t="s">
        <v>306</v>
      </c>
      <c r="O152" s="2" t="s">
        <v>215</v>
      </c>
      <c r="P152" s="2" t="s">
        <v>216</v>
      </c>
      <c r="Q152" s="2" t="s">
        <v>307</v>
      </c>
      <c r="R152" s="2"/>
      <c r="S152" s="2" t="s">
        <v>218</v>
      </c>
      <c r="T152" s="3" t="s">
        <v>238</v>
      </c>
      <c r="U152" s="16" t="s">
        <v>311</v>
      </c>
    </row>
    <row r="153" spans="1:21" x14ac:dyDescent="0.15">
      <c r="A153" s="10" t="s">
        <v>204</v>
      </c>
      <c r="B153" s="11" t="s">
        <v>191</v>
      </c>
      <c r="C153" s="2" t="s">
        <v>818</v>
      </c>
      <c r="D153" s="2" t="s">
        <v>212</v>
      </c>
      <c r="E153" s="2"/>
      <c r="F153" s="2" t="s">
        <v>413</v>
      </c>
      <c r="G153" s="2" t="s">
        <v>234</v>
      </c>
      <c r="H153" s="2" t="s">
        <v>235</v>
      </c>
      <c r="I153" s="2" t="s">
        <v>312</v>
      </c>
      <c r="J153" s="2"/>
      <c r="K153" s="2" t="s">
        <v>218</v>
      </c>
      <c r="L153" s="3" t="s">
        <v>238</v>
      </c>
      <c r="M153" s="7" t="s">
        <v>315</v>
      </c>
      <c r="N153" s="2" t="s">
        <v>313</v>
      </c>
      <c r="O153" s="2" t="s">
        <v>234</v>
      </c>
      <c r="P153" s="2" t="s">
        <v>241</v>
      </c>
      <c r="Q153" s="2" t="s">
        <v>314</v>
      </c>
      <c r="R153" s="2"/>
      <c r="S153" s="2" t="s">
        <v>218</v>
      </c>
      <c r="T153" s="3" t="s">
        <v>238</v>
      </c>
      <c r="U153" s="16" t="s">
        <v>316</v>
      </c>
    </row>
    <row r="154" spans="1:21" x14ac:dyDescent="0.15">
      <c r="A154" s="10" t="s">
        <v>204</v>
      </c>
      <c r="B154" s="11" t="s">
        <v>192</v>
      </c>
      <c r="C154" s="2" t="s">
        <v>818</v>
      </c>
      <c r="D154" s="2" t="s">
        <v>212</v>
      </c>
      <c r="E154" s="2"/>
      <c r="F154" s="2" t="s">
        <v>413</v>
      </c>
      <c r="G154" s="2" t="s">
        <v>234</v>
      </c>
      <c r="H154" s="2" t="s">
        <v>216</v>
      </c>
      <c r="I154" s="2" t="s">
        <v>312</v>
      </c>
      <c r="J154" s="2"/>
      <c r="K154" s="2" t="s">
        <v>218</v>
      </c>
      <c r="L154" s="3" t="s">
        <v>238</v>
      </c>
      <c r="M154" s="7" t="s">
        <v>317</v>
      </c>
      <c r="N154" s="2" t="s">
        <v>313</v>
      </c>
      <c r="O154" s="2" t="s">
        <v>234</v>
      </c>
      <c r="P154" s="2" t="s">
        <v>221</v>
      </c>
      <c r="Q154" s="2" t="s">
        <v>314</v>
      </c>
      <c r="R154" s="2"/>
      <c r="S154" s="2" t="s">
        <v>218</v>
      </c>
      <c r="T154" s="3" t="s">
        <v>238</v>
      </c>
      <c r="U154" s="16" t="s">
        <v>318</v>
      </c>
    </row>
    <row r="155" spans="1:21" x14ac:dyDescent="0.15">
      <c r="A155" s="10" t="s">
        <v>205</v>
      </c>
      <c r="B155" s="11" t="s">
        <v>191</v>
      </c>
      <c r="C155" s="2" t="s">
        <v>818</v>
      </c>
      <c r="D155" s="2" t="s">
        <v>212</v>
      </c>
      <c r="E155" s="2"/>
      <c r="F155" s="2" t="s">
        <v>259</v>
      </c>
      <c r="G155" s="2" t="s">
        <v>215</v>
      </c>
      <c r="H155" s="2" t="s">
        <v>235</v>
      </c>
      <c r="I155" s="2" t="s">
        <v>260</v>
      </c>
      <c r="J155" s="2"/>
      <c r="K155" s="2" t="s">
        <v>218</v>
      </c>
      <c r="L155" s="3" t="s">
        <v>238</v>
      </c>
      <c r="M155" s="7" t="s">
        <v>319</v>
      </c>
      <c r="N155" s="2" t="s">
        <v>261</v>
      </c>
      <c r="O155" s="2" t="s">
        <v>215</v>
      </c>
      <c r="P155" s="2" t="s">
        <v>241</v>
      </c>
      <c r="Q155" s="2" t="s">
        <v>262</v>
      </c>
      <c r="R155" s="2"/>
      <c r="S155" s="2" t="s">
        <v>218</v>
      </c>
      <c r="T155" s="3" t="s">
        <v>238</v>
      </c>
      <c r="U155" s="16" t="s">
        <v>320</v>
      </c>
    </row>
    <row r="156" spans="1:21" x14ac:dyDescent="0.15">
      <c r="A156" s="10" t="s">
        <v>205</v>
      </c>
      <c r="B156" s="11" t="s">
        <v>192</v>
      </c>
      <c r="C156" s="2" t="s">
        <v>818</v>
      </c>
      <c r="D156" s="2" t="s">
        <v>212</v>
      </c>
      <c r="E156" s="2"/>
      <c r="F156" s="2" t="s">
        <v>259</v>
      </c>
      <c r="G156" s="2" t="s">
        <v>215</v>
      </c>
      <c r="H156" s="2" t="s">
        <v>216</v>
      </c>
      <c r="I156" s="2" t="s">
        <v>260</v>
      </c>
      <c r="J156" s="2"/>
      <c r="K156" s="2" t="s">
        <v>218</v>
      </c>
      <c r="L156" s="3" t="s">
        <v>238</v>
      </c>
      <c r="M156" s="7" t="s">
        <v>263</v>
      </c>
      <c r="N156" s="2" t="s">
        <v>261</v>
      </c>
      <c r="O156" s="2" t="s">
        <v>215</v>
      </c>
      <c r="P156" s="2" t="s">
        <v>221</v>
      </c>
      <c r="Q156" s="2" t="s">
        <v>262</v>
      </c>
      <c r="R156" s="2"/>
      <c r="S156" s="2" t="s">
        <v>218</v>
      </c>
      <c r="T156" s="3" t="s">
        <v>238</v>
      </c>
      <c r="U156" s="16" t="s">
        <v>264</v>
      </c>
    </row>
    <row r="157" spans="1:21" x14ac:dyDescent="0.15">
      <c r="A157" s="9" t="s">
        <v>825</v>
      </c>
      <c r="B157" s="1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7"/>
      <c r="N157" s="2"/>
      <c r="O157" s="2"/>
      <c r="P157" s="2"/>
      <c r="Q157" s="2"/>
      <c r="R157" s="2"/>
      <c r="S157" s="2"/>
      <c r="T157" s="2"/>
      <c r="U157" s="16"/>
    </row>
    <row r="158" spans="1:21" x14ac:dyDescent="0.15">
      <c r="A158" s="10" t="s">
        <v>181</v>
      </c>
      <c r="B158" s="11" t="s">
        <v>192</v>
      </c>
      <c r="C158" s="2" t="s">
        <v>195</v>
      </c>
      <c r="D158" s="2" t="s">
        <v>212</v>
      </c>
      <c r="E158" s="2" t="s">
        <v>376</v>
      </c>
      <c r="F158" s="2" t="s">
        <v>225</v>
      </c>
      <c r="G158" s="2" t="s">
        <v>215</v>
      </c>
      <c r="H158" s="2" t="s">
        <v>226</v>
      </c>
      <c r="I158" s="2" t="s">
        <v>227</v>
      </c>
      <c r="J158" s="2"/>
      <c r="K158" s="2" t="s">
        <v>218</v>
      </c>
      <c r="L158" s="2" t="s">
        <v>219</v>
      </c>
      <c r="M158" s="7" t="s">
        <v>228</v>
      </c>
      <c r="N158" s="2" t="s">
        <v>230</v>
      </c>
      <c r="O158" s="2" t="s">
        <v>215</v>
      </c>
      <c r="P158" s="2" t="s">
        <v>231</v>
      </c>
      <c r="Q158" s="2" t="s">
        <v>232</v>
      </c>
      <c r="R158" s="2"/>
      <c r="S158" s="2" t="s">
        <v>218</v>
      </c>
      <c r="T158" s="2" t="s">
        <v>219</v>
      </c>
      <c r="U158" s="16" t="s">
        <v>229</v>
      </c>
    </row>
    <row r="159" spans="1:21" x14ac:dyDescent="0.15">
      <c r="A159" s="9" t="s">
        <v>826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143"/>
    </row>
    <row r="160" spans="1:21" x14ac:dyDescent="0.15">
      <c r="A160" s="10" t="s">
        <v>198</v>
      </c>
      <c r="B160" s="11" t="s">
        <v>192</v>
      </c>
      <c r="C160" s="2" t="s">
        <v>247</v>
      </c>
      <c r="D160" s="2" t="s">
        <v>212</v>
      </c>
      <c r="E160" s="2"/>
      <c r="F160" s="2" t="s">
        <v>265</v>
      </c>
      <c r="G160" s="2" t="s">
        <v>234</v>
      </c>
      <c r="H160" s="2" t="s">
        <v>235</v>
      </c>
      <c r="I160" s="2" t="s">
        <v>266</v>
      </c>
      <c r="J160" s="2" t="s">
        <v>237</v>
      </c>
      <c r="K160" s="2" t="s">
        <v>218</v>
      </c>
      <c r="L160" s="3" t="s">
        <v>238</v>
      </c>
      <c r="M160" s="7" t="s">
        <v>269</v>
      </c>
      <c r="N160" s="2" t="s">
        <v>267</v>
      </c>
      <c r="O160" s="2" t="s">
        <v>234</v>
      </c>
      <c r="P160" s="2" t="s">
        <v>241</v>
      </c>
      <c r="Q160" s="2" t="s">
        <v>268</v>
      </c>
      <c r="R160" s="2" t="s">
        <v>243</v>
      </c>
      <c r="S160" s="2" t="s">
        <v>218</v>
      </c>
      <c r="T160" s="3" t="s">
        <v>238</v>
      </c>
      <c r="U160" s="16" t="s">
        <v>270</v>
      </c>
    </row>
    <row r="161" spans="1:21" x14ac:dyDescent="0.15">
      <c r="A161" s="9" t="s">
        <v>827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143"/>
    </row>
    <row r="162" spans="1:21" x14ac:dyDescent="0.15">
      <c r="A162" s="10" t="s">
        <v>180</v>
      </c>
      <c r="B162" s="11" t="s">
        <v>191</v>
      </c>
      <c r="C162" s="2" t="s">
        <v>195</v>
      </c>
      <c r="D162" s="2" t="s">
        <v>212</v>
      </c>
      <c r="E162" s="2"/>
      <c r="F162" s="2" t="s">
        <v>214</v>
      </c>
      <c r="G162" s="2" t="s">
        <v>215</v>
      </c>
      <c r="H162" s="2" t="s">
        <v>216</v>
      </c>
      <c r="I162" s="2" t="s">
        <v>217</v>
      </c>
      <c r="J162" s="2"/>
      <c r="K162" s="2" t="s">
        <v>218</v>
      </c>
      <c r="L162" s="2" t="s">
        <v>219</v>
      </c>
      <c r="M162" s="7" t="s">
        <v>224</v>
      </c>
      <c r="N162" s="2" t="s">
        <v>220</v>
      </c>
      <c r="O162" s="2" t="s">
        <v>215</v>
      </c>
      <c r="P162" s="2" t="s">
        <v>221</v>
      </c>
      <c r="Q162" s="2" t="s">
        <v>222</v>
      </c>
      <c r="R162" s="2"/>
      <c r="S162" s="2" t="s">
        <v>218</v>
      </c>
      <c r="T162" s="2" t="s">
        <v>219</v>
      </c>
      <c r="U162" s="16" t="s">
        <v>223</v>
      </c>
    </row>
    <row r="163" spans="1:21" x14ac:dyDescent="0.15">
      <c r="A163" s="9" t="s">
        <v>835</v>
      </c>
      <c r="B163" s="1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7"/>
      <c r="N163" s="2"/>
      <c r="O163" s="2"/>
      <c r="P163" s="2"/>
      <c r="Q163" s="2"/>
      <c r="R163" s="2"/>
      <c r="S163" s="2"/>
      <c r="T163" s="2"/>
      <c r="U163" s="16"/>
    </row>
    <row r="164" spans="1:21" x14ac:dyDescent="0.15">
      <c r="A164" s="10" t="s">
        <v>208</v>
      </c>
      <c r="B164" s="11" t="s">
        <v>192</v>
      </c>
      <c r="C164" s="2" t="s">
        <v>207</v>
      </c>
      <c r="D164" s="2" t="s">
        <v>213</v>
      </c>
      <c r="E164" s="2"/>
      <c r="F164" s="2" t="s">
        <v>360</v>
      </c>
      <c r="G164" s="2" t="s">
        <v>215</v>
      </c>
      <c r="H164" s="2" t="s">
        <v>361</v>
      </c>
      <c r="I164" s="2" t="s">
        <v>362</v>
      </c>
      <c r="J164" s="2"/>
      <c r="K164" s="2"/>
      <c r="L164" s="2" t="s">
        <v>219</v>
      </c>
      <c r="M164" s="7" t="s">
        <v>366</v>
      </c>
      <c r="N164" s="2" t="s">
        <v>363</v>
      </c>
      <c r="O164" s="2" t="s">
        <v>215</v>
      </c>
      <c r="P164" s="2"/>
      <c r="Q164" s="2"/>
      <c r="R164" s="2"/>
      <c r="S164" s="2"/>
      <c r="T164" s="2" t="s">
        <v>364</v>
      </c>
      <c r="U164" s="16" t="s">
        <v>365</v>
      </c>
    </row>
    <row r="165" spans="1:21" x14ac:dyDescent="0.15">
      <c r="A165" s="10" t="s">
        <v>209</v>
      </c>
      <c r="B165" s="11" t="s">
        <v>192</v>
      </c>
      <c r="C165" s="2" t="s">
        <v>207</v>
      </c>
      <c r="D165" s="2" t="s">
        <v>213</v>
      </c>
      <c r="E165" s="2"/>
      <c r="F165" s="2" t="s">
        <v>370</v>
      </c>
      <c r="G165" s="2" t="s">
        <v>215</v>
      </c>
      <c r="H165" s="2" t="s">
        <v>371</v>
      </c>
      <c r="I165" s="2" t="s">
        <v>372</v>
      </c>
      <c r="J165" s="2"/>
      <c r="K165" s="2"/>
      <c r="L165" s="2" t="s">
        <v>219</v>
      </c>
      <c r="M165" s="7" t="s">
        <v>373</v>
      </c>
      <c r="N165" s="2" t="s">
        <v>367</v>
      </c>
      <c r="O165" s="2" t="s">
        <v>215</v>
      </c>
      <c r="P165" s="2"/>
      <c r="Q165" s="2"/>
      <c r="R165" s="2"/>
      <c r="S165" s="2"/>
      <c r="T165" s="2" t="s">
        <v>364</v>
      </c>
      <c r="U165" s="16" t="s">
        <v>368</v>
      </c>
    </row>
    <row r="166" spans="1:21" s="156" customFormat="1" ht="15" thickBot="1" x14ac:dyDescent="0.2">
      <c r="A166" s="13" t="s">
        <v>197</v>
      </c>
      <c r="B166" s="47" t="s">
        <v>192</v>
      </c>
      <c r="C166" s="14" t="s">
        <v>207</v>
      </c>
      <c r="D166" s="14" t="s">
        <v>213</v>
      </c>
      <c r="E166" s="14"/>
      <c r="F166" s="14" t="s">
        <v>251</v>
      </c>
      <c r="G166" s="14" t="s">
        <v>215</v>
      </c>
      <c r="H166" s="14" t="s">
        <v>356</v>
      </c>
      <c r="I166" s="14" t="s">
        <v>252</v>
      </c>
      <c r="J166" s="14"/>
      <c r="K166" s="14"/>
      <c r="L166" s="14" t="s">
        <v>219</v>
      </c>
      <c r="M166" s="15" t="s">
        <v>357</v>
      </c>
      <c r="N166" s="14" t="s">
        <v>358</v>
      </c>
      <c r="O166" s="14" t="s">
        <v>359</v>
      </c>
      <c r="P166" s="14"/>
      <c r="Q166" s="14"/>
      <c r="R166" s="14"/>
      <c r="S166" s="14"/>
      <c r="T166" s="14" t="s">
        <v>219</v>
      </c>
      <c r="U166" s="17" t="s">
        <v>369</v>
      </c>
    </row>
    <row r="167" spans="1:21" ht="54" customHeight="1" thickBot="1" x14ac:dyDescent="0.2">
      <c r="A167" s="157"/>
      <c r="B167" s="158"/>
      <c r="C167" s="158"/>
      <c r="D167" s="158"/>
      <c r="E167" s="158"/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  <c r="P167" s="158"/>
      <c r="Q167" s="158"/>
      <c r="R167" s="158"/>
      <c r="S167" s="158"/>
      <c r="T167" s="158"/>
      <c r="U167" s="159"/>
    </row>
    <row r="168" spans="1:21" s="155" customFormat="1" x14ac:dyDescent="0.15">
      <c r="A168" s="48" t="s">
        <v>817</v>
      </c>
      <c r="B168" s="160"/>
      <c r="C168" s="152"/>
      <c r="D168" s="152"/>
      <c r="E168" s="152"/>
      <c r="F168" s="221" t="s">
        <v>833</v>
      </c>
      <c r="G168" s="221"/>
      <c r="H168" s="221"/>
      <c r="I168" s="221" t="s">
        <v>834</v>
      </c>
      <c r="J168" s="221"/>
      <c r="K168" s="221"/>
      <c r="L168" s="221"/>
      <c r="M168" s="221"/>
      <c r="N168" s="152"/>
      <c r="O168" s="152"/>
      <c r="P168" s="152"/>
      <c r="Q168" s="152"/>
      <c r="R168" s="152"/>
      <c r="S168" s="152"/>
      <c r="T168" s="152"/>
      <c r="U168" s="161"/>
    </row>
    <row r="169" spans="1:21" s="95" customFormat="1" x14ac:dyDescent="0.15">
      <c r="A169" s="10" t="s">
        <v>203</v>
      </c>
      <c r="B169" s="11" t="s">
        <v>191</v>
      </c>
      <c r="C169" s="2" t="s">
        <v>195</v>
      </c>
      <c r="D169" s="2" t="s">
        <v>212</v>
      </c>
      <c r="E169" s="2" t="s">
        <v>828</v>
      </c>
      <c r="F169" s="219" t="s">
        <v>829</v>
      </c>
      <c r="G169" s="219"/>
      <c r="H169" s="219"/>
      <c r="I169" s="219" t="s">
        <v>830</v>
      </c>
      <c r="J169" s="219"/>
      <c r="K169" s="219"/>
      <c r="L169" s="219"/>
      <c r="M169" s="219"/>
      <c r="N169" s="136"/>
      <c r="O169" s="136"/>
      <c r="P169" s="136"/>
      <c r="Q169" s="136"/>
      <c r="R169" s="136"/>
      <c r="S169" s="136"/>
      <c r="T169" s="137"/>
      <c r="U169" s="138"/>
    </row>
    <row r="170" spans="1:21" s="162" customFormat="1" ht="15" thickBot="1" x14ac:dyDescent="0.2">
      <c r="A170" s="13" t="s">
        <v>204</v>
      </c>
      <c r="B170" s="47" t="s">
        <v>191</v>
      </c>
      <c r="C170" s="14" t="s">
        <v>195</v>
      </c>
      <c r="D170" s="14" t="s">
        <v>212</v>
      </c>
      <c r="E170" s="14" t="s">
        <v>828</v>
      </c>
      <c r="F170" s="220" t="s">
        <v>831</v>
      </c>
      <c r="G170" s="220"/>
      <c r="H170" s="220"/>
      <c r="I170" s="220" t="s">
        <v>832</v>
      </c>
      <c r="J170" s="220"/>
      <c r="K170" s="220"/>
      <c r="L170" s="220"/>
      <c r="M170" s="220"/>
      <c r="N170" s="140"/>
      <c r="O170" s="140"/>
      <c r="P170" s="140"/>
      <c r="Q170" s="140"/>
      <c r="R170" s="140"/>
      <c r="S170" s="140"/>
      <c r="T170" s="141"/>
      <c r="U170" s="142"/>
    </row>
  </sheetData>
  <mergeCells count="9">
    <mergeCell ref="A1:XFD1"/>
    <mergeCell ref="D3:K3"/>
    <mergeCell ref="L3:S3"/>
    <mergeCell ref="F169:H169"/>
    <mergeCell ref="F170:H170"/>
    <mergeCell ref="I169:M169"/>
    <mergeCell ref="I170:M170"/>
    <mergeCell ref="F168:H168"/>
    <mergeCell ref="I168:M168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B7B4-3CC7-DB44-8C53-D149BA53AFFE}">
  <dimension ref="A1:D52"/>
  <sheetViews>
    <sheetView zoomScale="92" zoomScaleNormal="100" workbookViewId="0">
      <selection activeCell="A2" sqref="A2"/>
    </sheetView>
  </sheetViews>
  <sheetFormatPr baseColWidth="10" defaultRowHeight="15" x14ac:dyDescent="0.2"/>
  <cols>
    <col min="1" max="1" width="24.83203125" style="168" customWidth="1"/>
    <col min="2" max="2" width="85.5" style="168" customWidth="1"/>
    <col min="3" max="3" width="81.5" style="168" bestFit="1" customWidth="1"/>
    <col min="4" max="4" width="71.6640625" style="168" bestFit="1" customWidth="1"/>
    <col min="5" max="16384" width="10.83203125" style="168"/>
  </cols>
  <sheetData>
    <row r="1" spans="1:4" s="199" customFormat="1" ht="14" x14ac:dyDescent="0.15">
      <c r="A1" s="199" t="s">
        <v>945</v>
      </c>
    </row>
    <row r="2" spans="1:4" s="4" customFormat="1" thickBot="1" x14ac:dyDescent="0.2"/>
    <row r="3" spans="1:4" ht="16" thickBot="1" x14ac:dyDescent="0.25">
      <c r="A3" s="229" t="s">
        <v>837</v>
      </c>
      <c r="B3" s="230"/>
      <c r="C3" s="230"/>
      <c r="D3" s="231"/>
    </row>
    <row r="4" spans="1:4" ht="16" thickBot="1" x14ac:dyDescent="0.25">
      <c r="A4" s="169"/>
      <c r="B4" s="170" t="s">
        <v>836</v>
      </c>
      <c r="C4" s="171" t="s">
        <v>387</v>
      </c>
      <c r="D4" s="172" t="s">
        <v>388</v>
      </c>
    </row>
    <row r="5" spans="1:4" x14ac:dyDescent="0.2">
      <c r="A5" s="173" t="s">
        <v>838</v>
      </c>
      <c r="B5" s="174"/>
      <c r="C5" s="174"/>
      <c r="D5" s="175"/>
    </row>
    <row r="6" spans="1:4" ht="16" x14ac:dyDescent="0.2">
      <c r="A6" s="10" t="s">
        <v>180</v>
      </c>
      <c r="B6" s="176" t="s">
        <v>845</v>
      </c>
      <c r="C6" s="176" t="s">
        <v>844</v>
      </c>
      <c r="D6" s="143" t="s">
        <v>390</v>
      </c>
    </row>
    <row r="7" spans="1:4" ht="16" x14ac:dyDescent="0.2">
      <c r="A7" s="10" t="s">
        <v>181</v>
      </c>
      <c r="B7" s="176" t="s">
        <v>846</v>
      </c>
      <c r="C7" s="176" t="s">
        <v>844</v>
      </c>
      <c r="D7" s="143" t="s">
        <v>408</v>
      </c>
    </row>
    <row r="8" spans="1:4" ht="16" x14ac:dyDescent="0.2">
      <c r="A8" s="10" t="s">
        <v>199</v>
      </c>
      <c r="B8" s="176" t="s">
        <v>847</v>
      </c>
      <c r="C8" s="176" t="s">
        <v>844</v>
      </c>
      <c r="D8" s="143" t="s">
        <v>396</v>
      </c>
    </row>
    <row r="9" spans="1:4" ht="16" x14ac:dyDescent="0.2">
      <c r="A9" s="10" t="s">
        <v>201</v>
      </c>
      <c r="B9" s="176" t="s">
        <v>848</v>
      </c>
      <c r="C9" s="176" t="s">
        <v>844</v>
      </c>
      <c r="D9" s="177" t="s">
        <v>400</v>
      </c>
    </row>
    <row r="10" spans="1:4" ht="16" x14ac:dyDescent="0.2">
      <c r="A10" s="10" t="s">
        <v>203</v>
      </c>
      <c r="B10" s="176" t="s">
        <v>849</v>
      </c>
      <c r="C10" s="176" t="s">
        <v>844</v>
      </c>
      <c r="D10" s="143" t="s">
        <v>404</v>
      </c>
    </row>
    <row r="11" spans="1:4" ht="16" x14ac:dyDescent="0.2">
      <c r="A11" s="10" t="s">
        <v>202</v>
      </c>
      <c r="B11" s="176" t="s">
        <v>850</v>
      </c>
      <c r="C11" s="176" t="s">
        <v>844</v>
      </c>
      <c r="D11" s="143" t="s">
        <v>402</v>
      </c>
    </row>
    <row r="12" spans="1:4" ht="16" x14ac:dyDescent="0.2">
      <c r="A12" s="10" t="s">
        <v>200</v>
      </c>
      <c r="B12" s="176" t="s">
        <v>851</v>
      </c>
      <c r="C12" s="176" t="s">
        <v>844</v>
      </c>
      <c r="D12" s="143" t="s">
        <v>398</v>
      </c>
    </row>
    <row r="13" spans="1:4" x14ac:dyDescent="0.2">
      <c r="A13" s="9" t="s">
        <v>824</v>
      </c>
      <c r="B13" s="178"/>
      <c r="C13" s="178"/>
      <c r="D13" s="179"/>
    </row>
    <row r="14" spans="1:4" x14ac:dyDescent="0.2">
      <c r="A14" s="10" t="s">
        <v>180</v>
      </c>
      <c r="B14" s="178" t="s">
        <v>797</v>
      </c>
      <c r="C14" s="2" t="s">
        <v>389</v>
      </c>
      <c r="D14" s="143" t="s">
        <v>390</v>
      </c>
    </row>
    <row r="15" spans="1:4" x14ac:dyDescent="0.2">
      <c r="A15" s="10" t="s">
        <v>181</v>
      </c>
      <c r="B15" s="178" t="s">
        <v>797</v>
      </c>
      <c r="C15" s="2" t="s">
        <v>407</v>
      </c>
      <c r="D15" s="143" t="s">
        <v>408</v>
      </c>
    </row>
    <row r="16" spans="1:4" x14ac:dyDescent="0.2">
      <c r="A16" s="10" t="s">
        <v>197</v>
      </c>
      <c r="B16" s="178" t="s">
        <v>797</v>
      </c>
      <c r="C16" s="3" t="s">
        <v>391</v>
      </c>
      <c r="D16" s="177" t="s">
        <v>392</v>
      </c>
    </row>
    <row r="17" spans="1:4" x14ac:dyDescent="0.2">
      <c r="A17" s="10" t="s">
        <v>193</v>
      </c>
      <c r="B17" s="178" t="s">
        <v>797</v>
      </c>
      <c r="C17" s="2" t="s">
        <v>409</v>
      </c>
      <c r="D17" s="143" t="s">
        <v>410</v>
      </c>
    </row>
    <row r="18" spans="1:4" x14ac:dyDescent="0.2">
      <c r="A18" s="10" t="s">
        <v>198</v>
      </c>
      <c r="B18" s="178" t="s">
        <v>797</v>
      </c>
      <c r="C18" s="2" t="s">
        <v>393</v>
      </c>
      <c r="D18" s="143" t="s">
        <v>394</v>
      </c>
    </row>
    <row r="19" spans="1:4" x14ac:dyDescent="0.2">
      <c r="A19" s="10" t="s">
        <v>199</v>
      </c>
      <c r="B19" s="178" t="s">
        <v>797</v>
      </c>
      <c r="C19" s="2" t="s">
        <v>395</v>
      </c>
      <c r="D19" s="143" t="s">
        <v>396</v>
      </c>
    </row>
    <row r="20" spans="1:4" x14ac:dyDescent="0.2">
      <c r="A20" s="10" t="s">
        <v>200</v>
      </c>
      <c r="B20" s="178" t="s">
        <v>797</v>
      </c>
      <c r="C20" s="2" t="s">
        <v>397</v>
      </c>
      <c r="D20" s="143" t="s">
        <v>398</v>
      </c>
    </row>
    <row r="21" spans="1:4" x14ac:dyDescent="0.2">
      <c r="A21" s="10" t="s">
        <v>201</v>
      </c>
      <c r="B21" s="178" t="s">
        <v>797</v>
      </c>
      <c r="C21" s="3" t="s">
        <v>399</v>
      </c>
      <c r="D21" s="177" t="s">
        <v>400</v>
      </c>
    </row>
    <row r="22" spans="1:4" x14ac:dyDescent="0.2">
      <c r="A22" s="10" t="s">
        <v>202</v>
      </c>
      <c r="B22" s="178" t="s">
        <v>797</v>
      </c>
      <c r="C22" s="2" t="s">
        <v>401</v>
      </c>
      <c r="D22" s="143" t="s">
        <v>402</v>
      </c>
    </row>
    <row r="23" spans="1:4" ht="17" customHeight="1" x14ac:dyDescent="0.2">
      <c r="A23" s="10" t="s">
        <v>203</v>
      </c>
      <c r="B23" s="178" t="s">
        <v>797</v>
      </c>
      <c r="C23" s="2" t="s">
        <v>403</v>
      </c>
      <c r="D23" s="143" t="s">
        <v>404</v>
      </c>
    </row>
    <row r="24" spans="1:4" ht="16" thickBot="1" x14ac:dyDescent="0.25">
      <c r="A24" s="13" t="s">
        <v>205</v>
      </c>
      <c r="B24" s="180" t="s">
        <v>797</v>
      </c>
      <c r="C24" s="14" t="s">
        <v>405</v>
      </c>
      <c r="D24" s="181" t="s">
        <v>406</v>
      </c>
    </row>
    <row r="25" spans="1:4" ht="16" thickBot="1" x14ac:dyDescent="0.25">
      <c r="A25" s="95"/>
    </row>
    <row r="26" spans="1:4" ht="16" thickBot="1" x14ac:dyDescent="0.25">
      <c r="A26" s="232" t="s">
        <v>843</v>
      </c>
      <c r="B26" s="233"/>
      <c r="C26" s="4"/>
    </row>
    <row r="27" spans="1:4" x14ac:dyDescent="0.2">
      <c r="A27" s="163" t="s">
        <v>839</v>
      </c>
      <c r="B27" s="161" t="s">
        <v>841</v>
      </c>
      <c r="C27" s="4"/>
    </row>
    <row r="28" spans="1:4" ht="47" thickBot="1" x14ac:dyDescent="0.25">
      <c r="A28" s="164" t="s">
        <v>840</v>
      </c>
      <c r="B28" s="182" t="s">
        <v>842</v>
      </c>
      <c r="C28" s="4"/>
    </row>
    <row r="29" spans="1:4" x14ac:dyDescent="0.2">
      <c r="A29" s="150"/>
      <c r="B29" s="151"/>
    </row>
    <row r="30" spans="1:4" ht="16" thickBot="1" x14ac:dyDescent="0.25">
      <c r="A30" s="164"/>
      <c r="B30" s="181"/>
    </row>
    <row r="31" spans="1:4" ht="16" thickBot="1" x14ac:dyDescent="0.25"/>
    <row r="32" spans="1:4" ht="16" customHeight="1" thickBot="1" x14ac:dyDescent="0.25">
      <c r="A32" s="222" t="s">
        <v>860</v>
      </c>
      <c r="B32" s="223"/>
      <c r="C32" s="223"/>
      <c r="D32" s="224"/>
    </row>
    <row r="33" spans="1:4" ht="16" thickBot="1" x14ac:dyDescent="0.25">
      <c r="A33" s="165"/>
      <c r="B33" s="166"/>
      <c r="C33" s="166"/>
      <c r="D33" s="167" t="s">
        <v>855</v>
      </c>
    </row>
    <row r="34" spans="1:4" ht="16" thickBot="1" x14ac:dyDescent="0.25">
      <c r="A34" s="222" t="s">
        <v>861</v>
      </c>
      <c r="B34" s="223"/>
      <c r="C34" s="223"/>
      <c r="D34" s="224"/>
    </row>
    <row r="35" spans="1:4" x14ac:dyDescent="0.2">
      <c r="A35" s="150" t="s">
        <v>858</v>
      </c>
      <c r="B35" s="228" t="s">
        <v>852</v>
      </c>
      <c r="C35" s="228"/>
      <c r="D35" s="151" t="s">
        <v>856</v>
      </c>
    </row>
    <row r="36" spans="1:4" x14ac:dyDescent="0.2">
      <c r="A36" s="12" t="s">
        <v>859</v>
      </c>
      <c r="B36" s="219" t="s">
        <v>857</v>
      </c>
      <c r="C36" s="219"/>
      <c r="D36" s="143" t="s">
        <v>856</v>
      </c>
    </row>
    <row r="37" spans="1:4" x14ac:dyDescent="0.2">
      <c r="A37" s="12" t="s">
        <v>853</v>
      </c>
      <c r="B37" s="219" t="s">
        <v>854</v>
      </c>
      <c r="C37" s="219"/>
      <c r="D37" s="143" t="s">
        <v>856</v>
      </c>
    </row>
    <row r="38" spans="1:4" x14ac:dyDescent="0.2">
      <c r="A38" s="225" t="s">
        <v>862</v>
      </c>
      <c r="B38" s="226"/>
      <c r="C38" s="226"/>
      <c r="D38" s="227"/>
    </row>
    <row r="39" spans="1:4" x14ac:dyDescent="0.2">
      <c r="A39" s="12" t="s">
        <v>863</v>
      </c>
      <c r="B39" s="219" t="s">
        <v>867</v>
      </c>
      <c r="C39" s="219"/>
      <c r="D39" s="143" t="s">
        <v>856</v>
      </c>
    </row>
    <row r="40" spans="1:4" x14ac:dyDescent="0.2">
      <c r="A40" s="12" t="s">
        <v>864</v>
      </c>
      <c r="B40" s="219" t="s">
        <v>868</v>
      </c>
      <c r="C40" s="219"/>
      <c r="D40" s="143"/>
    </row>
    <row r="41" spans="1:4" x14ac:dyDescent="0.2">
      <c r="A41" s="12" t="s">
        <v>865</v>
      </c>
      <c r="B41" s="219" t="s">
        <v>869</v>
      </c>
      <c r="C41" s="219"/>
      <c r="D41" s="143" t="s">
        <v>856</v>
      </c>
    </row>
    <row r="42" spans="1:4" x14ac:dyDescent="0.2">
      <c r="A42" s="12" t="s">
        <v>866</v>
      </c>
      <c r="B42" s="219" t="s">
        <v>870</v>
      </c>
      <c r="C42" s="219"/>
      <c r="D42" s="143"/>
    </row>
    <row r="43" spans="1:4" x14ac:dyDescent="0.2">
      <c r="A43" s="12" t="s">
        <v>881</v>
      </c>
      <c r="B43" s="219" t="s">
        <v>871</v>
      </c>
      <c r="C43" s="219"/>
      <c r="D43" s="143"/>
    </row>
    <row r="44" spans="1:4" x14ac:dyDescent="0.2">
      <c r="A44" s="12" t="s">
        <v>882</v>
      </c>
      <c r="B44" s="219" t="s">
        <v>872</v>
      </c>
      <c r="C44" s="219"/>
      <c r="D44" s="143"/>
    </row>
    <row r="45" spans="1:4" x14ac:dyDescent="0.2">
      <c r="A45" s="12" t="s">
        <v>883</v>
      </c>
      <c r="B45" s="219" t="s">
        <v>873</v>
      </c>
      <c r="C45" s="219"/>
      <c r="D45" s="143"/>
    </row>
    <row r="46" spans="1:4" x14ac:dyDescent="0.2">
      <c r="A46" s="12" t="s">
        <v>884</v>
      </c>
      <c r="B46" s="219" t="s">
        <v>874</v>
      </c>
      <c r="C46" s="219"/>
      <c r="D46" s="143"/>
    </row>
    <row r="47" spans="1:4" x14ac:dyDescent="0.2">
      <c r="A47" s="12" t="s">
        <v>885</v>
      </c>
      <c r="B47" s="219" t="s">
        <v>875</v>
      </c>
      <c r="C47" s="219"/>
      <c r="D47" s="143"/>
    </row>
    <row r="48" spans="1:4" x14ac:dyDescent="0.2">
      <c r="A48" s="12" t="s">
        <v>886</v>
      </c>
      <c r="B48" s="219" t="s">
        <v>876</v>
      </c>
      <c r="C48" s="219"/>
      <c r="D48" s="143"/>
    </row>
    <row r="49" spans="1:4" x14ac:dyDescent="0.2">
      <c r="A49" s="12" t="s">
        <v>887</v>
      </c>
      <c r="B49" s="219" t="s">
        <v>877</v>
      </c>
      <c r="C49" s="219"/>
      <c r="D49" s="143"/>
    </row>
    <row r="50" spans="1:4" x14ac:dyDescent="0.2">
      <c r="A50" s="12" t="s">
        <v>888</v>
      </c>
      <c r="B50" s="219" t="s">
        <v>878</v>
      </c>
      <c r="C50" s="219"/>
      <c r="D50" s="143"/>
    </row>
    <row r="51" spans="1:4" x14ac:dyDescent="0.2">
      <c r="A51" s="12" t="s">
        <v>889</v>
      </c>
      <c r="B51" s="219" t="s">
        <v>879</v>
      </c>
      <c r="C51" s="219"/>
      <c r="D51" s="143"/>
    </row>
    <row r="52" spans="1:4" ht="16" thickBot="1" x14ac:dyDescent="0.25">
      <c r="A52" s="164" t="s">
        <v>890</v>
      </c>
      <c r="B52" s="220" t="s">
        <v>880</v>
      </c>
      <c r="C52" s="220"/>
      <c r="D52" s="181"/>
    </row>
  </sheetData>
  <mergeCells count="23">
    <mergeCell ref="B35:C35"/>
    <mergeCell ref="B36:C36"/>
    <mergeCell ref="B37:C37"/>
    <mergeCell ref="B39:C39"/>
    <mergeCell ref="A1:XFD1"/>
    <mergeCell ref="A3:D3"/>
    <mergeCell ref="A26:B26"/>
    <mergeCell ref="B50:C50"/>
    <mergeCell ref="B51:C51"/>
    <mergeCell ref="B52:C52"/>
    <mergeCell ref="A32:D32"/>
    <mergeCell ref="A34:D34"/>
    <mergeCell ref="A38:D38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</mergeCells>
  <phoneticPr fontId="5" type="noConversion"/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ECEE1-A74D-8A4F-B4AF-C089ECA13A20}">
  <dimension ref="A1:J132"/>
  <sheetViews>
    <sheetView zoomScale="83" workbookViewId="0">
      <selection activeCell="F25" sqref="F25"/>
    </sheetView>
  </sheetViews>
  <sheetFormatPr baseColWidth="10" defaultRowHeight="16" x14ac:dyDescent="0.2"/>
  <cols>
    <col min="1" max="1" width="17.33203125" bestFit="1" customWidth="1"/>
    <col min="2" max="2" width="10" bestFit="1" customWidth="1"/>
    <col min="3" max="3" width="26.33203125" bestFit="1" customWidth="1"/>
    <col min="5" max="5" width="29.5" bestFit="1" customWidth="1"/>
    <col min="6" max="6" width="32.33203125" bestFit="1" customWidth="1"/>
    <col min="7" max="7" width="63" customWidth="1"/>
  </cols>
  <sheetData>
    <row r="1" spans="1:10" s="234" customFormat="1" x14ac:dyDescent="0.2">
      <c r="A1" s="234" t="s">
        <v>946</v>
      </c>
    </row>
    <row r="2" spans="1:10" ht="17" thickBot="1" x14ac:dyDescent="0.25"/>
    <row r="3" spans="1:10" ht="17" thickBot="1" x14ac:dyDescent="0.25">
      <c r="A3" s="198"/>
      <c r="B3" s="185"/>
      <c r="C3" s="185"/>
      <c r="D3" s="185"/>
      <c r="E3" s="235" t="s">
        <v>414</v>
      </c>
      <c r="F3" s="235"/>
      <c r="G3" s="236"/>
    </row>
    <row r="4" spans="1:10" ht="62" thickBot="1" x14ac:dyDescent="0.25">
      <c r="A4" s="198"/>
      <c r="B4" s="186" t="s">
        <v>375</v>
      </c>
      <c r="C4" s="187" t="s">
        <v>428</v>
      </c>
      <c r="D4" s="188" t="s">
        <v>418</v>
      </c>
      <c r="E4" s="189" t="s">
        <v>415</v>
      </c>
      <c r="F4" s="189" t="s">
        <v>416</v>
      </c>
      <c r="G4" s="190" t="s">
        <v>417</v>
      </c>
    </row>
    <row r="5" spans="1:10" x14ac:dyDescent="0.2">
      <c r="A5" s="191" t="s">
        <v>891</v>
      </c>
      <c r="B5" s="192"/>
      <c r="C5" s="192"/>
      <c r="D5" s="192"/>
      <c r="E5" s="192"/>
      <c r="F5" s="192"/>
      <c r="G5" s="193"/>
      <c r="I5" s="121"/>
      <c r="J5" s="121"/>
    </row>
    <row r="6" spans="1:10" x14ac:dyDescent="0.2">
      <c r="A6" s="194" t="s">
        <v>180</v>
      </c>
      <c r="B6" s="49" t="s">
        <v>191</v>
      </c>
      <c r="C6" s="1"/>
      <c r="D6" s="49" t="s">
        <v>197</v>
      </c>
      <c r="E6" s="1" t="s">
        <v>452</v>
      </c>
      <c r="F6" s="1" t="s">
        <v>436</v>
      </c>
      <c r="G6" s="184" t="s">
        <v>453</v>
      </c>
      <c r="I6" s="121"/>
      <c r="J6" s="121"/>
    </row>
    <row r="7" spans="1:10" x14ac:dyDescent="0.2">
      <c r="A7" s="194" t="s">
        <v>181</v>
      </c>
      <c r="B7" s="49" t="s">
        <v>192</v>
      </c>
      <c r="C7" s="1"/>
      <c r="D7" s="49" t="s">
        <v>197</v>
      </c>
      <c r="E7" s="1" t="s">
        <v>454</v>
      </c>
      <c r="F7" s="1" t="s">
        <v>436</v>
      </c>
      <c r="G7" s="184" t="s">
        <v>455</v>
      </c>
    </row>
    <row r="8" spans="1:10" x14ac:dyDescent="0.2">
      <c r="A8" s="195" t="s">
        <v>892</v>
      </c>
      <c r="B8" s="1"/>
      <c r="C8" s="1"/>
      <c r="D8" s="1"/>
      <c r="E8" s="1"/>
      <c r="F8" s="1"/>
      <c r="G8" s="184"/>
    </row>
    <row r="9" spans="1:10" x14ac:dyDescent="0.2">
      <c r="A9" s="194" t="s">
        <v>180</v>
      </c>
      <c r="B9" s="49" t="s">
        <v>191</v>
      </c>
      <c r="C9" s="1"/>
      <c r="D9" s="49" t="s">
        <v>197</v>
      </c>
      <c r="E9" s="1" t="s">
        <v>456</v>
      </c>
      <c r="F9" s="1" t="s">
        <v>435</v>
      </c>
      <c r="G9" s="184" t="s">
        <v>455</v>
      </c>
    </row>
    <row r="10" spans="1:10" x14ac:dyDescent="0.2">
      <c r="A10" s="194" t="s">
        <v>181</v>
      </c>
      <c r="B10" s="49" t="s">
        <v>192</v>
      </c>
      <c r="C10" s="1"/>
      <c r="D10" s="49" t="s">
        <v>197</v>
      </c>
      <c r="E10" s="1" t="s">
        <v>454</v>
      </c>
      <c r="F10" s="1" t="s">
        <v>436</v>
      </c>
      <c r="G10" s="184" t="s">
        <v>455</v>
      </c>
    </row>
    <row r="11" spans="1:10" x14ac:dyDescent="0.2">
      <c r="A11" s="194" t="s">
        <v>193</v>
      </c>
      <c r="B11" s="49" t="s">
        <v>192</v>
      </c>
      <c r="C11" s="1"/>
      <c r="D11" s="49" t="s">
        <v>432</v>
      </c>
      <c r="E11" s="1" t="s">
        <v>456</v>
      </c>
      <c r="F11" s="1" t="s">
        <v>437</v>
      </c>
      <c r="G11" s="184" t="s">
        <v>453</v>
      </c>
    </row>
    <row r="12" spans="1:10" x14ac:dyDescent="0.2">
      <c r="A12" s="195" t="s">
        <v>806</v>
      </c>
      <c r="B12" s="1"/>
      <c r="C12" s="1"/>
      <c r="D12" s="1"/>
      <c r="E12" s="1"/>
      <c r="F12" s="1"/>
      <c r="G12" s="184"/>
    </row>
    <row r="13" spans="1:10" x14ac:dyDescent="0.2">
      <c r="A13" s="10" t="s">
        <v>180</v>
      </c>
      <c r="B13" s="11" t="s">
        <v>192</v>
      </c>
      <c r="C13" s="11"/>
      <c r="D13" s="49" t="s">
        <v>197</v>
      </c>
      <c r="E13" s="1" t="s">
        <v>456</v>
      </c>
      <c r="F13" s="1" t="s">
        <v>435</v>
      </c>
      <c r="G13" s="184" t="s">
        <v>453</v>
      </c>
    </row>
    <row r="14" spans="1:10" x14ac:dyDescent="0.2">
      <c r="A14" s="10" t="s">
        <v>180</v>
      </c>
      <c r="B14" s="11" t="s">
        <v>191</v>
      </c>
      <c r="C14" s="11"/>
      <c r="D14" s="49" t="s">
        <v>197</v>
      </c>
      <c r="E14" s="1" t="s">
        <v>456</v>
      </c>
      <c r="F14" s="1" t="s">
        <v>435</v>
      </c>
      <c r="G14" s="184" t="s">
        <v>455</v>
      </c>
    </row>
    <row r="15" spans="1:10" x14ac:dyDescent="0.2">
      <c r="A15" s="10" t="s">
        <v>181</v>
      </c>
      <c r="B15" s="11" t="s">
        <v>192</v>
      </c>
      <c r="C15" s="11"/>
      <c r="D15" s="49" t="s">
        <v>197</v>
      </c>
      <c r="E15" s="1" t="s">
        <v>454</v>
      </c>
      <c r="F15" s="1" t="s">
        <v>436</v>
      </c>
      <c r="G15" s="184" t="s">
        <v>455</v>
      </c>
    </row>
    <row r="16" spans="1:10" x14ac:dyDescent="0.2">
      <c r="A16" s="10" t="s">
        <v>181</v>
      </c>
      <c r="B16" s="11" t="s">
        <v>191</v>
      </c>
      <c r="C16" s="11"/>
      <c r="D16" s="49" t="s">
        <v>197</v>
      </c>
      <c r="E16" s="1" t="s">
        <v>454</v>
      </c>
      <c r="F16" s="1" t="s">
        <v>436</v>
      </c>
      <c r="G16" s="184" t="s">
        <v>453</v>
      </c>
    </row>
    <row r="17" spans="1:7" x14ac:dyDescent="0.2">
      <c r="A17" s="10" t="s">
        <v>197</v>
      </c>
      <c r="B17" s="11" t="s">
        <v>192</v>
      </c>
      <c r="C17" s="11"/>
      <c r="D17" s="49" t="s">
        <v>433</v>
      </c>
      <c r="E17" s="1" t="s">
        <v>456</v>
      </c>
      <c r="F17" s="1" t="s">
        <v>438</v>
      </c>
      <c r="G17" s="184" t="s">
        <v>453</v>
      </c>
    </row>
    <row r="18" spans="1:7" x14ac:dyDescent="0.2">
      <c r="A18" s="10" t="s">
        <v>197</v>
      </c>
      <c r="B18" s="11" t="s">
        <v>191</v>
      </c>
      <c r="C18" s="11"/>
      <c r="D18" s="49" t="s">
        <v>433</v>
      </c>
      <c r="E18" s="1" t="s">
        <v>456</v>
      </c>
      <c r="F18" s="1" t="s">
        <v>438</v>
      </c>
      <c r="G18" s="184" t="s">
        <v>455</v>
      </c>
    </row>
    <row r="19" spans="1:7" x14ac:dyDescent="0.2">
      <c r="A19" s="10" t="s">
        <v>193</v>
      </c>
      <c r="B19" s="11" t="s">
        <v>192</v>
      </c>
      <c r="C19" s="11"/>
      <c r="D19" s="49" t="s">
        <v>432</v>
      </c>
      <c r="E19" s="1" t="s">
        <v>456</v>
      </c>
      <c r="F19" s="1" t="s">
        <v>437</v>
      </c>
      <c r="G19" s="184" t="s">
        <v>453</v>
      </c>
    </row>
    <row r="20" spans="1:7" x14ac:dyDescent="0.2">
      <c r="A20" s="10" t="s">
        <v>193</v>
      </c>
      <c r="B20" s="11" t="s">
        <v>191</v>
      </c>
      <c r="C20" s="11"/>
      <c r="D20" s="49" t="s">
        <v>432</v>
      </c>
      <c r="E20" s="1" t="s">
        <v>456</v>
      </c>
      <c r="F20" s="1" t="s">
        <v>437</v>
      </c>
      <c r="G20" s="184" t="s">
        <v>455</v>
      </c>
    </row>
    <row r="21" spans="1:7" x14ac:dyDescent="0.2">
      <c r="A21" s="195" t="s">
        <v>807</v>
      </c>
      <c r="B21" s="1"/>
      <c r="C21" s="1"/>
      <c r="D21" s="1"/>
      <c r="E21" s="1"/>
      <c r="F21" s="1"/>
      <c r="G21" s="184"/>
    </row>
    <row r="22" spans="1:7" x14ac:dyDescent="0.2">
      <c r="A22" s="194" t="s">
        <v>180</v>
      </c>
      <c r="B22" s="11" t="s">
        <v>191</v>
      </c>
      <c r="C22" s="11"/>
      <c r="D22" s="49" t="s">
        <v>197</v>
      </c>
      <c r="E22" s="1" t="s">
        <v>456</v>
      </c>
      <c r="F22" s="1" t="s">
        <v>435</v>
      </c>
      <c r="G22" s="184" t="s">
        <v>455</v>
      </c>
    </row>
    <row r="23" spans="1:7" x14ac:dyDescent="0.2">
      <c r="A23" s="194" t="s">
        <v>181</v>
      </c>
      <c r="B23" s="11" t="s">
        <v>192</v>
      </c>
      <c r="C23" s="11"/>
      <c r="D23" s="49" t="s">
        <v>197</v>
      </c>
      <c r="E23" s="1" t="s">
        <v>454</v>
      </c>
      <c r="F23" s="1" t="s">
        <v>436</v>
      </c>
      <c r="G23" s="184" t="s">
        <v>455</v>
      </c>
    </row>
    <row r="24" spans="1:7" x14ac:dyDescent="0.2">
      <c r="A24" s="194" t="s">
        <v>197</v>
      </c>
      <c r="B24" s="11" t="s">
        <v>191</v>
      </c>
      <c r="C24" s="11"/>
      <c r="D24" s="49" t="s">
        <v>433</v>
      </c>
      <c r="E24" s="1" t="s">
        <v>456</v>
      </c>
      <c r="F24" s="1" t="s">
        <v>438</v>
      </c>
      <c r="G24" s="184" t="s">
        <v>455</v>
      </c>
    </row>
    <row r="25" spans="1:7" x14ac:dyDescent="0.2">
      <c r="A25" s="194" t="s">
        <v>193</v>
      </c>
      <c r="B25" s="11" t="s">
        <v>192</v>
      </c>
      <c r="C25" s="11"/>
      <c r="D25" s="49" t="s">
        <v>432</v>
      </c>
      <c r="E25" s="1" t="s">
        <v>456</v>
      </c>
      <c r="F25" s="1" t="s">
        <v>437</v>
      </c>
      <c r="G25" s="184" t="s">
        <v>453</v>
      </c>
    </row>
    <row r="26" spans="1:7" x14ac:dyDescent="0.2">
      <c r="A26" s="195" t="s">
        <v>810</v>
      </c>
      <c r="B26" s="1"/>
      <c r="C26" s="1"/>
      <c r="D26" s="1"/>
      <c r="E26" s="1"/>
      <c r="F26" s="1"/>
      <c r="G26" s="184"/>
    </row>
    <row r="27" spans="1:7" x14ac:dyDescent="0.2">
      <c r="A27" s="194" t="s">
        <v>180</v>
      </c>
      <c r="B27" s="49" t="s">
        <v>191</v>
      </c>
      <c r="C27" s="1"/>
      <c r="D27" s="49" t="s">
        <v>197</v>
      </c>
      <c r="E27" s="1" t="s">
        <v>456</v>
      </c>
      <c r="F27" s="1" t="s">
        <v>435</v>
      </c>
      <c r="G27" s="184" t="s">
        <v>455</v>
      </c>
    </row>
    <row r="28" spans="1:7" x14ac:dyDescent="0.2">
      <c r="A28" s="194" t="s">
        <v>181</v>
      </c>
      <c r="B28" s="49" t="s">
        <v>192</v>
      </c>
      <c r="C28" s="1"/>
      <c r="D28" s="49" t="s">
        <v>197</v>
      </c>
      <c r="E28" s="1" t="s">
        <v>454</v>
      </c>
      <c r="F28" s="1" t="s">
        <v>436</v>
      </c>
      <c r="G28" s="184" t="s">
        <v>455</v>
      </c>
    </row>
    <row r="29" spans="1:7" x14ac:dyDescent="0.2">
      <c r="A29" s="195" t="s">
        <v>196</v>
      </c>
      <c r="B29" s="1"/>
      <c r="C29" s="1"/>
      <c r="D29" s="1"/>
      <c r="E29" s="1"/>
      <c r="F29" s="1"/>
      <c r="G29" s="184"/>
    </row>
    <row r="30" spans="1:7" x14ac:dyDescent="0.2">
      <c r="A30" s="10" t="s">
        <v>198</v>
      </c>
      <c r="B30" s="11" t="s">
        <v>192</v>
      </c>
      <c r="C30" s="11"/>
      <c r="D30" s="49" t="s">
        <v>197</v>
      </c>
      <c r="E30" s="1" t="s">
        <v>456</v>
      </c>
      <c r="F30" s="1" t="s">
        <v>439</v>
      </c>
      <c r="G30" s="184" t="s">
        <v>453</v>
      </c>
    </row>
    <row r="31" spans="1:7" x14ac:dyDescent="0.2">
      <c r="A31" s="10" t="s">
        <v>198</v>
      </c>
      <c r="B31" s="11" t="s">
        <v>191</v>
      </c>
      <c r="C31" s="11"/>
      <c r="D31" s="49" t="s">
        <v>197</v>
      </c>
      <c r="E31" s="1" t="s">
        <v>456</v>
      </c>
      <c r="F31" s="1" t="s">
        <v>439</v>
      </c>
      <c r="G31" s="184" t="s">
        <v>455</v>
      </c>
    </row>
    <row r="32" spans="1:7" x14ac:dyDescent="0.2">
      <c r="A32" s="10" t="s">
        <v>199</v>
      </c>
      <c r="B32" s="11" t="s">
        <v>192</v>
      </c>
      <c r="C32" s="11"/>
      <c r="D32" s="49" t="s">
        <v>197</v>
      </c>
      <c r="E32" s="1" t="s">
        <v>456</v>
      </c>
      <c r="F32" s="1" t="s">
        <v>440</v>
      </c>
      <c r="G32" s="184" t="s">
        <v>453</v>
      </c>
    </row>
    <row r="33" spans="1:7" x14ac:dyDescent="0.2">
      <c r="A33" s="10" t="s">
        <v>199</v>
      </c>
      <c r="B33" s="11" t="s">
        <v>191</v>
      </c>
      <c r="C33" s="11"/>
      <c r="D33" s="49" t="s">
        <v>197</v>
      </c>
      <c r="E33" s="1" t="s">
        <v>456</v>
      </c>
      <c r="F33" s="1" t="s">
        <v>440</v>
      </c>
      <c r="G33" s="184" t="s">
        <v>455</v>
      </c>
    </row>
    <row r="34" spans="1:7" x14ac:dyDescent="0.2">
      <c r="A34" s="10" t="s">
        <v>200</v>
      </c>
      <c r="B34" s="11" t="s">
        <v>192</v>
      </c>
      <c r="C34" s="11"/>
      <c r="D34" s="49" t="s">
        <v>197</v>
      </c>
      <c r="E34" s="1" t="s">
        <v>456</v>
      </c>
      <c r="F34" s="1" t="s">
        <v>441</v>
      </c>
      <c r="G34" s="184" t="s">
        <v>453</v>
      </c>
    </row>
    <row r="35" spans="1:7" x14ac:dyDescent="0.2">
      <c r="A35" s="10" t="s">
        <v>200</v>
      </c>
      <c r="B35" s="11" t="s">
        <v>191</v>
      </c>
      <c r="C35" s="11"/>
      <c r="D35" s="49" t="s">
        <v>197</v>
      </c>
      <c r="E35" s="1" t="s">
        <v>456</v>
      </c>
      <c r="F35" s="1" t="s">
        <v>441</v>
      </c>
      <c r="G35" s="184" t="s">
        <v>455</v>
      </c>
    </row>
    <row r="36" spans="1:7" x14ac:dyDescent="0.2">
      <c r="A36" s="10" t="s">
        <v>201</v>
      </c>
      <c r="B36" s="11" t="s">
        <v>192</v>
      </c>
      <c r="C36" s="11"/>
      <c r="D36" s="49" t="s">
        <v>197</v>
      </c>
      <c r="E36" s="1" t="s">
        <v>456</v>
      </c>
      <c r="F36" s="1" t="s">
        <v>442</v>
      </c>
      <c r="G36" s="184" t="s">
        <v>453</v>
      </c>
    </row>
    <row r="37" spans="1:7" x14ac:dyDescent="0.2">
      <c r="A37" s="10" t="s">
        <v>201</v>
      </c>
      <c r="B37" s="11" t="s">
        <v>191</v>
      </c>
      <c r="C37" s="11"/>
      <c r="D37" s="49" t="s">
        <v>197</v>
      </c>
      <c r="E37" s="1" t="s">
        <v>456</v>
      </c>
      <c r="F37" s="1" t="s">
        <v>442</v>
      </c>
      <c r="G37" s="184" t="s">
        <v>455</v>
      </c>
    </row>
    <row r="38" spans="1:7" x14ac:dyDescent="0.2">
      <c r="A38" s="10" t="s">
        <v>202</v>
      </c>
      <c r="B38" s="11" t="s">
        <v>192</v>
      </c>
      <c r="C38" s="11"/>
      <c r="D38" s="49" t="s">
        <v>197</v>
      </c>
      <c r="E38" s="1" t="s">
        <v>456</v>
      </c>
      <c r="F38" s="1" t="s">
        <v>443</v>
      </c>
      <c r="G38" s="184" t="s">
        <v>453</v>
      </c>
    </row>
    <row r="39" spans="1:7" x14ac:dyDescent="0.2">
      <c r="A39" s="10" t="s">
        <v>202</v>
      </c>
      <c r="B39" s="11" t="s">
        <v>191</v>
      </c>
      <c r="C39" s="11"/>
      <c r="D39" s="49" t="s">
        <v>197</v>
      </c>
      <c r="E39" s="1" t="s">
        <v>456</v>
      </c>
      <c r="F39" s="1" t="s">
        <v>443</v>
      </c>
      <c r="G39" s="184" t="s">
        <v>455</v>
      </c>
    </row>
    <row r="40" spans="1:7" x14ac:dyDescent="0.2">
      <c r="A40" s="10" t="s">
        <v>203</v>
      </c>
      <c r="B40" s="11" t="s">
        <v>192</v>
      </c>
      <c r="C40" s="11"/>
      <c r="D40" s="49" t="s">
        <v>197</v>
      </c>
      <c r="E40" s="1" t="s">
        <v>456</v>
      </c>
      <c r="F40" s="1" t="s">
        <v>444</v>
      </c>
      <c r="G40" s="184" t="s">
        <v>453</v>
      </c>
    </row>
    <row r="41" spans="1:7" x14ac:dyDescent="0.2">
      <c r="A41" s="10" t="s">
        <v>203</v>
      </c>
      <c r="B41" s="11" t="s">
        <v>191</v>
      </c>
      <c r="C41" s="11"/>
      <c r="D41" s="49" t="s">
        <v>197</v>
      </c>
      <c r="E41" s="1" t="s">
        <v>456</v>
      </c>
      <c r="F41" s="1" t="s">
        <v>444</v>
      </c>
      <c r="G41" s="184" t="s">
        <v>455</v>
      </c>
    </row>
    <row r="42" spans="1:7" x14ac:dyDescent="0.2">
      <c r="A42" s="10" t="s">
        <v>204</v>
      </c>
      <c r="B42" s="11" t="s">
        <v>192</v>
      </c>
      <c r="C42" s="11"/>
      <c r="D42" s="49" t="s">
        <v>197</v>
      </c>
      <c r="E42" s="1" t="s">
        <v>434</v>
      </c>
      <c r="F42" s="1" t="s">
        <v>436</v>
      </c>
      <c r="G42" s="184" t="s">
        <v>455</v>
      </c>
    </row>
    <row r="43" spans="1:7" x14ac:dyDescent="0.2">
      <c r="A43" s="10" t="s">
        <v>204</v>
      </c>
      <c r="B43" s="11" t="s">
        <v>191</v>
      </c>
      <c r="C43" s="11"/>
      <c r="D43" s="49" t="s">
        <v>197</v>
      </c>
      <c r="E43" s="1" t="s">
        <v>434</v>
      </c>
      <c r="F43" s="1" t="s">
        <v>436</v>
      </c>
      <c r="G43" s="184" t="s">
        <v>453</v>
      </c>
    </row>
    <row r="44" spans="1:7" x14ac:dyDescent="0.2">
      <c r="A44" s="10" t="s">
        <v>205</v>
      </c>
      <c r="B44" s="11" t="s">
        <v>192</v>
      </c>
      <c r="C44" s="11"/>
      <c r="D44" s="49" t="s">
        <v>432</v>
      </c>
      <c r="E44" s="1" t="s">
        <v>456</v>
      </c>
      <c r="F44" s="1" t="s">
        <v>445</v>
      </c>
      <c r="G44" s="184" t="s">
        <v>453</v>
      </c>
    </row>
    <row r="45" spans="1:7" x14ac:dyDescent="0.2">
      <c r="A45" s="10" t="s">
        <v>205</v>
      </c>
      <c r="B45" s="11" t="s">
        <v>191</v>
      </c>
      <c r="C45" s="11"/>
      <c r="D45" s="49" t="s">
        <v>432</v>
      </c>
      <c r="E45" s="1" t="s">
        <v>456</v>
      </c>
      <c r="F45" s="1" t="s">
        <v>445</v>
      </c>
      <c r="G45" s="184" t="s">
        <v>455</v>
      </c>
    </row>
    <row r="46" spans="1:7" x14ac:dyDescent="0.2">
      <c r="A46" s="195" t="s">
        <v>893</v>
      </c>
      <c r="B46" s="1"/>
      <c r="C46" s="1"/>
      <c r="D46" s="1"/>
      <c r="E46" s="1" t="s">
        <v>411</v>
      </c>
      <c r="F46" s="1" t="s">
        <v>411</v>
      </c>
      <c r="G46" s="184" t="s">
        <v>411</v>
      </c>
    </row>
    <row r="47" spans="1:7" x14ac:dyDescent="0.2">
      <c r="A47" s="10" t="s">
        <v>180</v>
      </c>
      <c r="B47" s="11" t="s">
        <v>192</v>
      </c>
      <c r="C47" s="11"/>
      <c r="D47" s="49" t="s">
        <v>197</v>
      </c>
      <c r="E47" s="1" t="s">
        <v>456</v>
      </c>
      <c r="F47" s="1" t="s">
        <v>435</v>
      </c>
      <c r="G47" s="184" t="s">
        <v>453</v>
      </c>
    </row>
    <row r="48" spans="1:7" x14ac:dyDescent="0.2">
      <c r="A48" s="10" t="s">
        <v>180</v>
      </c>
      <c r="B48" s="11" t="s">
        <v>191</v>
      </c>
      <c r="C48" s="11"/>
      <c r="D48" s="49" t="s">
        <v>197</v>
      </c>
      <c r="E48" s="1" t="s">
        <v>456</v>
      </c>
      <c r="F48" s="1" t="s">
        <v>435</v>
      </c>
      <c r="G48" s="184" t="s">
        <v>455</v>
      </c>
    </row>
    <row r="49" spans="1:7" x14ac:dyDescent="0.2">
      <c r="A49" s="10" t="s">
        <v>181</v>
      </c>
      <c r="B49" s="11" t="s">
        <v>192</v>
      </c>
      <c r="C49" s="11"/>
      <c r="D49" s="49" t="s">
        <v>197</v>
      </c>
      <c r="E49" s="1" t="s">
        <v>454</v>
      </c>
      <c r="F49" s="1" t="s">
        <v>436</v>
      </c>
      <c r="G49" s="184" t="s">
        <v>455</v>
      </c>
    </row>
    <row r="50" spans="1:7" x14ac:dyDescent="0.2">
      <c r="A50" s="10" t="s">
        <v>181</v>
      </c>
      <c r="B50" s="11" t="s">
        <v>191</v>
      </c>
      <c r="C50" s="11"/>
      <c r="D50" s="49" t="s">
        <v>197</v>
      </c>
      <c r="E50" s="1" t="s">
        <v>454</v>
      </c>
      <c r="F50" s="1" t="s">
        <v>436</v>
      </c>
      <c r="G50" s="184" t="s">
        <v>453</v>
      </c>
    </row>
    <row r="51" spans="1:7" x14ac:dyDescent="0.2">
      <c r="A51" s="10" t="s">
        <v>197</v>
      </c>
      <c r="B51" s="11" t="s">
        <v>192</v>
      </c>
      <c r="C51" s="11"/>
      <c r="D51" s="49" t="s">
        <v>433</v>
      </c>
      <c r="E51" s="1" t="s">
        <v>456</v>
      </c>
      <c r="F51" s="1" t="s">
        <v>438</v>
      </c>
      <c r="G51" s="184" t="s">
        <v>453</v>
      </c>
    </row>
    <row r="52" spans="1:7" ht="17" customHeight="1" x14ac:dyDescent="0.2">
      <c r="A52" s="10" t="s">
        <v>197</v>
      </c>
      <c r="B52" s="11" t="s">
        <v>191</v>
      </c>
      <c r="C52" s="11"/>
      <c r="D52" s="49" t="s">
        <v>433</v>
      </c>
      <c r="E52" s="1" t="s">
        <v>456</v>
      </c>
      <c r="F52" s="1" t="s">
        <v>438</v>
      </c>
      <c r="G52" s="184" t="s">
        <v>455</v>
      </c>
    </row>
    <row r="53" spans="1:7" x14ac:dyDescent="0.2">
      <c r="A53" s="10" t="s">
        <v>193</v>
      </c>
      <c r="B53" s="11" t="s">
        <v>192</v>
      </c>
      <c r="C53" s="11"/>
      <c r="D53" s="49" t="s">
        <v>432</v>
      </c>
      <c r="E53" s="1" t="s">
        <v>456</v>
      </c>
      <c r="F53" s="1" t="s">
        <v>437</v>
      </c>
      <c r="G53" s="184" t="s">
        <v>453</v>
      </c>
    </row>
    <row r="54" spans="1:7" x14ac:dyDescent="0.2">
      <c r="A54" s="10" t="s">
        <v>193</v>
      </c>
      <c r="B54" s="11" t="s">
        <v>191</v>
      </c>
      <c r="C54" s="11"/>
      <c r="D54" s="49" t="s">
        <v>432</v>
      </c>
      <c r="E54" s="1" t="s">
        <v>456</v>
      </c>
      <c r="F54" s="1" t="s">
        <v>437</v>
      </c>
      <c r="G54" s="184" t="s">
        <v>455</v>
      </c>
    </row>
    <row r="55" spans="1:7" x14ac:dyDescent="0.2">
      <c r="A55" s="10" t="s">
        <v>198</v>
      </c>
      <c r="B55" s="11" t="s">
        <v>192</v>
      </c>
      <c r="C55" s="11"/>
      <c r="D55" s="49" t="s">
        <v>197</v>
      </c>
      <c r="E55" s="1" t="s">
        <v>456</v>
      </c>
      <c r="F55" s="1" t="s">
        <v>439</v>
      </c>
      <c r="G55" s="184" t="s">
        <v>453</v>
      </c>
    </row>
    <row r="56" spans="1:7" x14ac:dyDescent="0.2">
      <c r="A56" s="10" t="s">
        <v>198</v>
      </c>
      <c r="B56" s="11" t="s">
        <v>191</v>
      </c>
      <c r="C56" s="11"/>
      <c r="D56" s="49" t="s">
        <v>197</v>
      </c>
      <c r="E56" s="1" t="s">
        <v>456</v>
      </c>
      <c r="F56" s="1" t="s">
        <v>439</v>
      </c>
      <c r="G56" s="184" t="s">
        <v>455</v>
      </c>
    </row>
    <row r="57" spans="1:7" x14ac:dyDescent="0.2">
      <c r="A57" s="10" t="s">
        <v>199</v>
      </c>
      <c r="B57" s="11" t="s">
        <v>192</v>
      </c>
      <c r="C57" s="11"/>
      <c r="D57" s="49" t="s">
        <v>197</v>
      </c>
      <c r="E57" s="1" t="s">
        <v>456</v>
      </c>
      <c r="F57" s="1" t="s">
        <v>440</v>
      </c>
      <c r="G57" s="184" t="s">
        <v>453</v>
      </c>
    </row>
    <row r="58" spans="1:7" x14ac:dyDescent="0.2">
      <c r="A58" s="10" t="s">
        <v>199</v>
      </c>
      <c r="B58" s="11" t="s">
        <v>191</v>
      </c>
      <c r="C58" s="11"/>
      <c r="D58" s="49" t="s">
        <v>197</v>
      </c>
      <c r="E58" s="1" t="s">
        <v>456</v>
      </c>
      <c r="F58" s="1" t="s">
        <v>440</v>
      </c>
      <c r="G58" s="184" t="s">
        <v>455</v>
      </c>
    </row>
    <row r="59" spans="1:7" x14ac:dyDescent="0.2">
      <c r="A59" s="10" t="s">
        <v>200</v>
      </c>
      <c r="B59" s="11" t="s">
        <v>192</v>
      </c>
      <c r="C59" s="11"/>
      <c r="D59" s="49" t="s">
        <v>197</v>
      </c>
      <c r="E59" s="1" t="s">
        <v>456</v>
      </c>
      <c r="F59" s="1" t="s">
        <v>441</v>
      </c>
      <c r="G59" s="184" t="s">
        <v>453</v>
      </c>
    </row>
    <row r="60" spans="1:7" x14ac:dyDescent="0.2">
      <c r="A60" s="10" t="s">
        <v>200</v>
      </c>
      <c r="B60" s="11" t="s">
        <v>191</v>
      </c>
      <c r="C60" s="11"/>
      <c r="D60" s="49" t="s">
        <v>197</v>
      </c>
      <c r="E60" s="1" t="s">
        <v>456</v>
      </c>
      <c r="F60" s="1" t="s">
        <v>441</v>
      </c>
      <c r="G60" s="184" t="s">
        <v>455</v>
      </c>
    </row>
    <row r="61" spans="1:7" x14ac:dyDescent="0.2">
      <c r="A61" s="10" t="s">
        <v>201</v>
      </c>
      <c r="B61" s="11" t="s">
        <v>192</v>
      </c>
      <c r="C61" s="11"/>
      <c r="D61" s="49" t="s">
        <v>197</v>
      </c>
      <c r="E61" s="1" t="s">
        <v>456</v>
      </c>
      <c r="F61" s="1" t="s">
        <v>442</v>
      </c>
      <c r="G61" s="184" t="s">
        <v>453</v>
      </c>
    </row>
    <row r="62" spans="1:7" x14ac:dyDescent="0.2">
      <c r="A62" s="10" t="s">
        <v>201</v>
      </c>
      <c r="B62" s="11" t="s">
        <v>191</v>
      </c>
      <c r="C62" s="11"/>
      <c r="D62" s="49" t="s">
        <v>197</v>
      </c>
      <c r="E62" s="1" t="s">
        <v>456</v>
      </c>
      <c r="F62" s="1" t="s">
        <v>442</v>
      </c>
      <c r="G62" s="184" t="s">
        <v>455</v>
      </c>
    </row>
    <row r="63" spans="1:7" x14ac:dyDescent="0.2">
      <c r="A63" s="10" t="s">
        <v>202</v>
      </c>
      <c r="B63" s="11" t="s">
        <v>192</v>
      </c>
      <c r="C63" s="11"/>
      <c r="D63" s="49" t="s">
        <v>197</v>
      </c>
      <c r="E63" s="1" t="s">
        <v>456</v>
      </c>
      <c r="F63" s="1" t="s">
        <v>443</v>
      </c>
      <c r="G63" s="184" t="s">
        <v>453</v>
      </c>
    </row>
    <row r="64" spans="1:7" x14ac:dyDescent="0.2">
      <c r="A64" s="10" t="s">
        <v>202</v>
      </c>
      <c r="B64" s="11" t="s">
        <v>191</v>
      </c>
      <c r="C64" s="11"/>
      <c r="D64" s="49" t="s">
        <v>197</v>
      </c>
      <c r="E64" s="1" t="s">
        <v>456</v>
      </c>
      <c r="F64" s="1" t="s">
        <v>443</v>
      </c>
      <c r="G64" s="184" t="s">
        <v>455</v>
      </c>
    </row>
    <row r="65" spans="1:7" x14ac:dyDescent="0.2">
      <c r="A65" s="10" t="s">
        <v>203</v>
      </c>
      <c r="B65" s="11" t="s">
        <v>192</v>
      </c>
      <c r="C65" s="11"/>
      <c r="D65" s="49" t="s">
        <v>197</v>
      </c>
      <c r="E65" s="1" t="s">
        <v>456</v>
      </c>
      <c r="F65" s="1" t="s">
        <v>444</v>
      </c>
      <c r="G65" s="184" t="s">
        <v>453</v>
      </c>
    </row>
    <row r="66" spans="1:7" x14ac:dyDescent="0.2">
      <c r="A66" s="10" t="s">
        <v>203</v>
      </c>
      <c r="B66" s="11" t="s">
        <v>191</v>
      </c>
      <c r="C66" s="11"/>
      <c r="D66" s="49" t="s">
        <v>197</v>
      </c>
      <c r="E66" s="1" t="s">
        <v>456</v>
      </c>
      <c r="F66" s="1" t="s">
        <v>444</v>
      </c>
      <c r="G66" s="184" t="s">
        <v>455</v>
      </c>
    </row>
    <row r="67" spans="1:7" x14ac:dyDescent="0.2">
      <c r="A67" s="10" t="s">
        <v>204</v>
      </c>
      <c r="B67" s="11" t="s">
        <v>192</v>
      </c>
      <c r="C67" s="11"/>
      <c r="D67" s="49" t="s">
        <v>197</v>
      </c>
      <c r="E67" s="1" t="s">
        <v>434</v>
      </c>
      <c r="F67" s="1" t="s">
        <v>436</v>
      </c>
      <c r="G67" s="184" t="s">
        <v>455</v>
      </c>
    </row>
    <row r="68" spans="1:7" x14ac:dyDescent="0.2">
      <c r="A68" s="10" t="s">
        <v>204</v>
      </c>
      <c r="B68" s="11" t="s">
        <v>191</v>
      </c>
      <c r="C68" s="11"/>
      <c r="D68" s="49" t="s">
        <v>197</v>
      </c>
      <c r="E68" s="1" t="s">
        <v>434</v>
      </c>
      <c r="F68" s="1" t="s">
        <v>436</v>
      </c>
      <c r="G68" s="184" t="s">
        <v>453</v>
      </c>
    </row>
    <row r="69" spans="1:7" x14ac:dyDescent="0.2">
      <c r="A69" s="10" t="s">
        <v>205</v>
      </c>
      <c r="B69" s="11" t="s">
        <v>192</v>
      </c>
      <c r="C69" s="11"/>
      <c r="D69" s="49" t="s">
        <v>432</v>
      </c>
      <c r="E69" s="1" t="s">
        <v>456</v>
      </c>
      <c r="F69" s="1" t="s">
        <v>445</v>
      </c>
      <c r="G69" s="184" t="s">
        <v>453</v>
      </c>
    </row>
    <row r="70" spans="1:7" x14ac:dyDescent="0.2">
      <c r="A70" s="10" t="s">
        <v>205</v>
      </c>
      <c r="B70" s="11" t="s">
        <v>191</v>
      </c>
      <c r="C70" s="11"/>
      <c r="D70" s="49" t="s">
        <v>432</v>
      </c>
      <c r="E70" s="1" t="s">
        <v>456</v>
      </c>
      <c r="F70" s="1" t="s">
        <v>445</v>
      </c>
      <c r="G70" s="184" t="s">
        <v>455</v>
      </c>
    </row>
    <row r="71" spans="1:7" x14ac:dyDescent="0.2">
      <c r="A71" s="9" t="s">
        <v>812</v>
      </c>
      <c r="B71" s="11"/>
      <c r="C71" s="11"/>
      <c r="D71" s="1"/>
      <c r="E71" s="1" t="s">
        <v>411</v>
      </c>
      <c r="F71" s="1" t="s">
        <v>411</v>
      </c>
      <c r="G71" s="184" t="s">
        <v>411</v>
      </c>
    </row>
    <row r="72" spans="1:7" x14ac:dyDescent="0.2">
      <c r="A72" s="10" t="s">
        <v>197</v>
      </c>
      <c r="B72" s="11" t="s">
        <v>191</v>
      </c>
      <c r="C72" s="11"/>
      <c r="D72" s="49" t="s">
        <v>433</v>
      </c>
      <c r="E72" s="1" t="s">
        <v>456</v>
      </c>
      <c r="F72" s="1" t="s">
        <v>438</v>
      </c>
      <c r="G72" s="184" t="s">
        <v>455</v>
      </c>
    </row>
    <row r="73" spans="1:7" x14ac:dyDescent="0.2">
      <c r="A73" s="10" t="s">
        <v>180</v>
      </c>
      <c r="B73" s="11" t="s">
        <v>191</v>
      </c>
      <c r="C73" s="11"/>
      <c r="D73" s="49" t="s">
        <v>197</v>
      </c>
      <c r="E73" s="1" t="s">
        <v>456</v>
      </c>
      <c r="F73" s="1" t="s">
        <v>435</v>
      </c>
      <c r="G73" s="184" t="s">
        <v>455</v>
      </c>
    </row>
    <row r="74" spans="1:7" x14ac:dyDescent="0.2">
      <c r="A74" s="10" t="s">
        <v>181</v>
      </c>
      <c r="B74" s="11" t="s">
        <v>192</v>
      </c>
      <c r="C74" s="11"/>
      <c r="D74" s="49" t="s">
        <v>197</v>
      </c>
      <c r="E74" s="1" t="s">
        <v>454</v>
      </c>
      <c r="F74" s="1" t="s">
        <v>436</v>
      </c>
      <c r="G74" s="184" t="s">
        <v>455</v>
      </c>
    </row>
    <row r="75" spans="1:7" x14ac:dyDescent="0.2">
      <c r="A75" s="10" t="s">
        <v>193</v>
      </c>
      <c r="B75" s="11" t="s">
        <v>192</v>
      </c>
      <c r="C75" s="11"/>
      <c r="D75" s="49" t="s">
        <v>432</v>
      </c>
      <c r="E75" s="1" t="s">
        <v>456</v>
      </c>
      <c r="F75" s="1" t="s">
        <v>437</v>
      </c>
      <c r="G75" s="184" t="s">
        <v>453</v>
      </c>
    </row>
    <row r="76" spans="1:7" x14ac:dyDescent="0.2">
      <c r="A76" s="10" t="s">
        <v>198</v>
      </c>
      <c r="B76" s="11" t="s">
        <v>192</v>
      </c>
      <c r="C76" s="11"/>
      <c r="D76" s="49" t="s">
        <v>197</v>
      </c>
      <c r="E76" s="1" t="s">
        <v>456</v>
      </c>
      <c r="F76" s="1" t="s">
        <v>439</v>
      </c>
      <c r="G76" s="184" t="s">
        <v>453</v>
      </c>
    </row>
    <row r="77" spans="1:7" x14ac:dyDescent="0.2">
      <c r="A77" s="10" t="s">
        <v>199</v>
      </c>
      <c r="B77" s="11" t="s">
        <v>191</v>
      </c>
      <c r="C77" s="11"/>
      <c r="D77" s="49" t="s">
        <v>197</v>
      </c>
      <c r="E77" s="1" t="s">
        <v>456</v>
      </c>
      <c r="F77" s="1" t="s">
        <v>440</v>
      </c>
      <c r="G77" s="184" t="s">
        <v>455</v>
      </c>
    </row>
    <row r="78" spans="1:7" x14ac:dyDescent="0.2">
      <c r="A78" s="10" t="s">
        <v>200</v>
      </c>
      <c r="B78" s="11" t="s">
        <v>192</v>
      </c>
      <c r="C78" s="11"/>
      <c r="D78" s="49" t="s">
        <v>197</v>
      </c>
      <c r="E78" s="1" t="s">
        <v>456</v>
      </c>
      <c r="F78" s="1" t="s">
        <v>441</v>
      </c>
      <c r="G78" s="184" t="s">
        <v>453</v>
      </c>
    </row>
    <row r="79" spans="1:7" x14ac:dyDescent="0.2">
      <c r="A79" s="10" t="s">
        <v>201</v>
      </c>
      <c r="B79" s="11" t="s">
        <v>192</v>
      </c>
      <c r="C79" s="11"/>
      <c r="D79" s="49" t="s">
        <v>197</v>
      </c>
      <c r="E79" s="1" t="s">
        <v>456</v>
      </c>
      <c r="F79" s="1" t="s">
        <v>442</v>
      </c>
      <c r="G79" s="184" t="s">
        <v>453</v>
      </c>
    </row>
    <row r="80" spans="1:7" x14ac:dyDescent="0.2">
      <c r="A80" s="10" t="s">
        <v>202</v>
      </c>
      <c r="B80" s="11" t="s">
        <v>191</v>
      </c>
      <c r="C80" s="11"/>
      <c r="D80" s="49" t="s">
        <v>197</v>
      </c>
      <c r="E80" s="1" t="s">
        <v>456</v>
      </c>
      <c r="F80" s="1" t="s">
        <v>443</v>
      </c>
      <c r="G80" s="184" t="s">
        <v>455</v>
      </c>
    </row>
    <row r="81" spans="1:8" x14ac:dyDescent="0.2">
      <c r="A81" s="10" t="s">
        <v>203</v>
      </c>
      <c r="B81" s="11" t="s">
        <v>191</v>
      </c>
      <c r="C81" s="11"/>
      <c r="D81" s="49" t="s">
        <v>197</v>
      </c>
      <c r="E81" s="1" t="s">
        <v>456</v>
      </c>
      <c r="F81" s="1" t="s">
        <v>444</v>
      </c>
      <c r="G81" s="184" t="s">
        <v>455</v>
      </c>
    </row>
    <row r="82" spans="1:8" x14ac:dyDescent="0.2">
      <c r="A82" s="10" t="s">
        <v>204</v>
      </c>
      <c r="B82" s="11" t="s">
        <v>191</v>
      </c>
      <c r="C82" s="11"/>
      <c r="D82" s="49" t="s">
        <v>197</v>
      </c>
      <c r="E82" s="1" t="s">
        <v>434</v>
      </c>
      <c r="F82" s="1" t="s">
        <v>436</v>
      </c>
      <c r="G82" s="184" t="s">
        <v>453</v>
      </c>
    </row>
    <row r="83" spans="1:8" x14ac:dyDescent="0.2">
      <c r="A83" s="10" t="s">
        <v>205</v>
      </c>
      <c r="B83" s="11" t="s">
        <v>191</v>
      </c>
      <c r="C83" s="11"/>
      <c r="D83" s="49" t="s">
        <v>432</v>
      </c>
      <c r="E83" s="1" t="s">
        <v>456</v>
      </c>
      <c r="F83" s="1" t="s">
        <v>445</v>
      </c>
      <c r="G83" s="184" t="s">
        <v>455</v>
      </c>
    </row>
    <row r="84" spans="1:8" ht="17" customHeight="1" x14ac:dyDescent="0.2">
      <c r="A84" s="9" t="s">
        <v>894</v>
      </c>
      <c r="B84" s="1"/>
      <c r="C84" s="1"/>
      <c r="D84" s="1"/>
      <c r="E84" s="1"/>
      <c r="F84" s="1"/>
      <c r="G84" s="184"/>
    </row>
    <row r="85" spans="1:8" x14ac:dyDescent="0.2">
      <c r="A85" s="10" t="s">
        <v>895</v>
      </c>
      <c r="B85" s="11" t="s">
        <v>191</v>
      </c>
      <c r="C85" s="11"/>
      <c r="D85" s="49" t="s">
        <v>197</v>
      </c>
      <c r="E85" s="1" t="s">
        <v>456</v>
      </c>
      <c r="F85" s="1" t="s">
        <v>435</v>
      </c>
      <c r="G85" s="184" t="s">
        <v>455</v>
      </c>
    </row>
    <row r="86" spans="1:8" s="53" customFormat="1" ht="14" x14ac:dyDescent="0.15">
      <c r="A86" s="12" t="s">
        <v>569</v>
      </c>
      <c r="B86" s="11" t="s">
        <v>191</v>
      </c>
      <c r="C86" s="1" t="s">
        <v>914</v>
      </c>
      <c r="D86" s="49" t="s">
        <v>197</v>
      </c>
      <c r="E86" s="1" t="s">
        <v>912</v>
      </c>
      <c r="F86" s="1" t="s">
        <v>436</v>
      </c>
      <c r="G86" s="184" t="s">
        <v>915</v>
      </c>
    </row>
    <row r="87" spans="1:8" s="53" customFormat="1" ht="14" x14ac:dyDescent="0.15">
      <c r="A87" s="12" t="s">
        <v>896</v>
      </c>
      <c r="B87" s="11" t="s">
        <v>191</v>
      </c>
      <c r="C87" s="1" t="s">
        <v>914</v>
      </c>
      <c r="D87" s="49" t="s">
        <v>197</v>
      </c>
      <c r="E87" s="1" t="s">
        <v>913</v>
      </c>
      <c r="F87" s="1" t="s">
        <v>436</v>
      </c>
      <c r="G87" s="184" t="s">
        <v>916</v>
      </c>
    </row>
    <row r="88" spans="1:8" x14ac:dyDescent="0.2">
      <c r="A88" s="195" t="s">
        <v>815</v>
      </c>
      <c r="B88" s="1"/>
      <c r="C88" s="1"/>
      <c r="D88" s="1"/>
      <c r="E88" s="1"/>
      <c r="F88" s="1"/>
      <c r="G88" s="184"/>
    </row>
    <row r="89" spans="1:8" x14ac:dyDescent="0.2">
      <c r="A89" s="10" t="s">
        <v>204</v>
      </c>
      <c r="B89" s="11" t="s">
        <v>191</v>
      </c>
      <c r="C89" s="11"/>
      <c r="D89" s="49" t="s">
        <v>197</v>
      </c>
      <c r="E89" s="1" t="s">
        <v>434</v>
      </c>
      <c r="F89" s="1" t="s">
        <v>436</v>
      </c>
      <c r="G89" s="184" t="s">
        <v>453</v>
      </c>
    </row>
    <row r="90" spans="1:8" x14ac:dyDescent="0.2">
      <c r="A90" s="10" t="s">
        <v>202</v>
      </c>
      <c r="B90" s="11" t="s">
        <v>191</v>
      </c>
      <c r="C90" s="11"/>
      <c r="D90" s="49" t="s">
        <v>197</v>
      </c>
      <c r="E90" s="1" t="s">
        <v>456</v>
      </c>
      <c r="F90" s="1" t="s">
        <v>443</v>
      </c>
      <c r="G90" s="184" t="s">
        <v>455</v>
      </c>
    </row>
    <row r="91" spans="1:8" x14ac:dyDescent="0.2">
      <c r="A91" s="10" t="s">
        <v>198</v>
      </c>
      <c r="B91" s="11" t="s">
        <v>191</v>
      </c>
      <c r="C91" s="11"/>
      <c r="D91" s="49" t="s">
        <v>197</v>
      </c>
      <c r="E91" s="1" t="s">
        <v>446</v>
      </c>
      <c r="F91" s="1" t="s">
        <v>447</v>
      </c>
      <c r="G91" s="184" t="s">
        <v>453</v>
      </c>
    </row>
    <row r="92" spans="1:8" x14ac:dyDescent="0.2">
      <c r="A92" s="10" t="s">
        <v>199</v>
      </c>
      <c r="B92" s="11" t="s">
        <v>191</v>
      </c>
      <c r="C92" s="11"/>
      <c r="D92" s="49" t="s">
        <v>197</v>
      </c>
      <c r="E92" s="1" t="s">
        <v>456</v>
      </c>
      <c r="F92" s="1" t="s">
        <v>440</v>
      </c>
      <c r="G92" s="184" t="s">
        <v>455</v>
      </c>
    </row>
    <row r="93" spans="1:8" x14ac:dyDescent="0.2">
      <c r="A93" s="10" t="s">
        <v>200</v>
      </c>
      <c r="B93" s="11" t="s">
        <v>191</v>
      </c>
      <c r="C93" s="11"/>
      <c r="D93" s="49" t="s">
        <v>197</v>
      </c>
      <c r="E93" s="1" t="s">
        <v>456</v>
      </c>
      <c r="F93" s="1" t="s">
        <v>441</v>
      </c>
      <c r="G93" s="184" t="s">
        <v>455</v>
      </c>
    </row>
    <row r="94" spans="1:8" x14ac:dyDescent="0.2">
      <c r="A94" s="10" t="s">
        <v>205</v>
      </c>
      <c r="B94" s="11" t="s">
        <v>191</v>
      </c>
      <c r="C94" s="11"/>
      <c r="D94" s="49" t="s">
        <v>432</v>
      </c>
      <c r="E94" s="1" t="s">
        <v>456</v>
      </c>
      <c r="F94" s="1" t="s">
        <v>445</v>
      </c>
      <c r="G94" s="184" t="s">
        <v>455</v>
      </c>
    </row>
    <row r="95" spans="1:8" x14ac:dyDescent="0.2">
      <c r="A95" s="195" t="s">
        <v>817</v>
      </c>
      <c r="B95" s="1"/>
      <c r="C95" s="1"/>
      <c r="D95" s="1"/>
      <c r="E95" s="1"/>
      <c r="F95" s="1"/>
      <c r="G95" s="184"/>
    </row>
    <row r="96" spans="1:8" x14ac:dyDescent="0.2">
      <c r="A96" s="10" t="s">
        <v>203</v>
      </c>
      <c r="B96" s="11" t="s">
        <v>191</v>
      </c>
      <c r="C96" s="11"/>
      <c r="D96" s="49" t="s">
        <v>197</v>
      </c>
      <c r="E96" s="1" t="s">
        <v>939</v>
      </c>
      <c r="F96" s="1" t="s">
        <v>940</v>
      </c>
      <c r="G96" s="184" t="s">
        <v>453</v>
      </c>
      <c r="H96" s="53"/>
    </row>
    <row r="97" spans="1:10" x14ac:dyDescent="0.2">
      <c r="A97" s="10" t="s">
        <v>204</v>
      </c>
      <c r="B97" s="11" t="s">
        <v>191</v>
      </c>
      <c r="C97" s="11"/>
      <c r="D97" s="49" t="s">
        <v>197</v>
      </c>
      <c r="E97" s="1" t="s">
        <v>434</v>
      </c>
      <c r="F97" s="1" t="s">
        <v>940</v>
      </c>
      <c r="G97" s="184" t="s">
        <v>453</v>
      </c>
    </row>
    <row r="98" spans="1:10" x14ac:dyDescent="0.2">
      <c r="A98" s="195" t="s">
        <v>897</v>
      </c>
      <c r="B98" s="1"/>
      <c r="C98" s="1"/>
      <c r="D98" s="1"/>
      <c r="E98" s="1"/>
      <c r="F98" s="1"/>
      <c r="G98" s="184"/>
    </row>
    <row r="99" spans="1:10" x14ac:dyDescent="0.2">
      <c r="A99" s="10" t="s">
        <v>193</v>
      </c>
      <c r="B99" s="11" t="s">
        <v>192</v>
      </c>
      <c r="C99" s="11"/>
      <c r="D99" s="49" t="s">
        <v>432</v>
      </c>
      <c r="E99" s="1" t="s">
        <v>456</v>
      </c>
      <c r="F99" s="1" t="s">
        <v>437</v>
      </c>
      <c r="G99" s="184" t="s">
        <v>453</v>
      </c>
    </row>
    <row r="100" spans="1:10" x14ac:dyDescent="0.2">
      <c r="A100" s="195" t="s">
        <v>898</v>
      </c>
      <c r="B100" s="1"/>
      <c r="C100" s="1"/>
      <c r="D100" s="1"/>
      <c r="E100" s="1" t="s">
        <v>411</v>
      </c>
      <c r="F100" s="1" t="s">
        <v>411</v>
      </c>
      <c r="G100" s="184" t="s">
        <v>411</v>
      </c>
    </row>
    <row r="101" spans="1:10" x14ac:dyDescent="0.2">
      <c r="A101" s="10" t="s">
        <v>180</v>
      </c>
      <c r="B101" s="11" t="s">
        <v>191</v>
      </c>
      <c r="C101" s="11"/>
      <c r="D101" s="49" t="s">
        <v>197</v>
      </c>
      <c r="E101" s="1" t="s">
        <v>456</v>
      </c>
      <c r="F101" s="1" t="s">
        <v>435</v>
      </c>
      <c r="G101" s="184" t="s">
        <v>455</v>
      </c>
    </row>
    <row r="102" spans="1:10" x14ac:dyDescent="0.2">
      <c r="A102" s="10" t="s">
        <v>181</v>
      </c>
      <c r="B102" s="11" t="s">
        <v>192</v>
      </c>
      <c r="C102" s="11"/>
      <c r="D102" s="49" t="s">
        <v>197</v>
      </c>
      <c r="E102" s="1" t="s">
        <v>454</v>
      </c>
      <c r="F102" s="1" t="s">
        <v>436</v>
      </c>
      <c r="G102" s="184" t="s">
        <v>455</v>
      </c>
    </row>
    <row r="103" spans="1:10" x14ac:dyDescent="0.2">
      <c r="A103" s="10" t="s">
        <v>197</v>
      </c>
      <c r="B103" s="11" t="s">
        <v>192</v>
      </c>
      <c r="C103" s="11"/>
      <c r="D103" s="49" t="s">
        <v>433</v>
      </c>
      <c r="E103" s="1" t="s">
        <v>456</v>
      </c>
      <c r="F103" s="1" t="s">
        <v>438</v>
      </c>
      <c r="G103" s="184" t="s">
        <v>453</v>
      </c>
    </row>
    <row r="104" spans="1:10" x14ac:dyDescent="0.2">
      <c r="A104" s="195" t="s">
        <v>899</v>
      </c>
      <c r="B104" s="1"/>
      <c r="C104" s="1"/>
      <c r="D104" s="1"/>
      <c r="E104" s="1"/>
      <c r="F104" s="1"/>
      <c r="G104" s="184"/>
    </row>
    <row r="105" spans="1:10" x14ac:dyDescent="0.2">
      <c r="A105" s="10" t="s">
        <v>180</v>
      </c>
      <c r="B105" s="11" t="s">
        <v>191</v>
      </c>
      <c r="C105" s="11"/>
      <c r="D105" s="49" t="s">
        <v>197</v>
      </c>
      <c r="E105" s="1" t="s">
        <v>456</v>
      </c>
      <c r="F105" s="1" t="s">
        <v>435</v>
      </c>
      <c r="G105" s="184" t="s">
        <v>455</v>
      </c>
    </row>
    <row r="106" spans="1:10" x14ac:dyDescent="0.2">
      <c r="A106" s="10" t="s">
        <v>181</v>
      </c>
      <c r="B106" s="11" t="s">
        <v>192</v>
      </c>
      <c r="C106" s="11"/>
      <c r="D106" s="49" t="s">
        <v>197</v>
      </c>
      <c r="E106" s="1" t="s">
        <v>454</v>
      </c>
      <c r="F106" s="1" t="s">
        <v>436</v>
      </c>
      <c r="G106" s="184" t="s">
        <v>455</v>
      </c>
    </row>
    <row r="107" spans="1:10" x14ac:dyDescent="0.2">
      <c r="A107" s="195" t="s">
        <v>900</v>
      </c>
      <c r="B107" s="1"/>
      <c r="C107" s="1"/>
      <c r="D107" s="1"/>
      <c r="E107" s="1"/>
      <c r="F107" s="1"/>
      <c r="G107" s="184"/>
    </row>
    <row r="108" spans="1:10" x14ac:dyDescent="0.2">
      <c r="A108" s="10" t="s">
        <v>901</v>
      </c>
      <c r="B108" s="11" t="s">
        <v>192</v>
      </c>
      <c r="C108" s="11"/>
      <c r="D108" s="49" t="s">
        <v>197</v>
      </c>
      <c r="E108" s="1" t="s">
        <v>454</v>
      </c>
      <c r="F108" s="1" t="s">
        <v>436</v>
      </c>
      <c r="G108" s="184" t="s">
        <v>455</v>
      </c>
    </row>
    <row r="109" spans="1:10" x14ac:dyDescent="0.2">
      <c r="A109" s="12" t="s">
        <v>569</v>
      </c>
      <c r="B109" s="11" t="s">
        <v>192</v>
      </c>
      <c r="C109" s="1" t="s">
        <v>914</v>
      </c>
      <c r="D109" s="49" t="s">
        <v>197</v>
      </c>
      <c r="E109" s="1" t="s">
        <v>934</v>
      </c>
      <c r="F109" s="1" t="s">
        <v>436</v>
      </c>
      <c r="G109" s="184" t="s">
        <v>929</v>
      </c>
      <c r="J109" s="183"/>
    </row>
    <row r="110" spans="1:10" x14ac:dyDescent="0.2">
      <c r="A110" s="12" t="s">
        <v>896</v>
      </c>
      <c r="B110" s="11" t="s">
        <v>192</v>
      </c>
      <c r="C110" s="1" t="s">
        <v>914</v>
      </c>
      <c r="D110" s="49" t="s">
        <v>197</v>
      </c>
      <c r="E110" s="1" t="s">
        <v>935</v>
      </c>
      <c r="F110" s="1" t="s">
        <v>436</v>
      </c>
      <c r="G110" s="184" t="s">
        <v>930</v>
      </c>
      <c r="J110" s="183"/>
    </row>
    <row r="111" spans="1:10" x14ac:dyDescent="0.2">
      <c r="A111" s="12" t="s">
        <v>570</v>
      </c>
      <c r="B111" s="11" t="s">
        <v>192</v>
      </c>
      <c r="C111" s="1" t="s">
        <v>431</v>
      </c>
      <c r="D111" s="49" t="s">
        <v>197</v>
      </c>
      <c r="E111" s="1" t="s">
        <v>936</v>
      </c>
      <c r="F111" s="1" t="s">
        <v>436</v>
      </c>
      <c r="G111" s="184" t="s">
        <v>931</v>
      </c>
      <c r="J111" s="183"/>
    </row>
    <row r="112" spans="1:10" x14ac:dyDescent="0.2">
      <c r="A112" s="12" t="s">
        <v>574</v>
      </c>
      <c r="B112" s="11" t="s">
        <v>192</v>
      </c>
      <c r="C112" s="1" t="s">
        <v>431</v>
      </c>
      <c r="D112" s="49" t="s">
        <v>197</v>
      </c>
      <c r="E112" s="1" t="s">
        <v>937</v>
      </c>
      <c r="F112" s="1" t="s">
        <v>436</v>
      </c>
      <c r="G112" s="184" t="s">
        <v>932</v>
      </c>
      <c r="J112" s="183"/>
    </row>
    <row r="113" spans="1:10" x14ac:dyDescent="0.2">
      <c r="A113" s="12" t="s">
        <v>576</v>
      </c>
      <c r="B113" s="11" t="s">
        <v>192</v>
      </c>
      <c r="C113" s="1" t="s">
        <v>914</v>
      </c>
      <c r="D113" s="49" t="s">
        <v>197</v>
      </c>
      <c r="E113" s="1" t="s">
        <v>938</v>
      </c>
      <c r="F113" s="1" t="s">
        <v>436</v>
      </c>
      <c r="G113" s="184" t="s">
        <v>933</v>
      </c>
      <c r="J113" s="183"/>
    </row>
    <row r="114" spans="1:10" x14ac:dyDescent="0.2">
      <c r="A114" s="195" t="s">
        <v>902</v>
      </c>
      <c r="B114" s="1"/>
      <c r="C114" s="1"/>
      <c r="D114" s="1"/>
      <c r="E114" s="1"/>
      <c r="F114" s="1"/>
      <c r="G114" s="184"/>
    </row>
    <row r="115" spans="1:10" x14ac:dyDescent="0.2">
      <c r="A115" s="10" t="s">
        <v>198</v>
      </c>
      <c r="B115" s="11" t="s">
        <v>192</v>
      </c>
      <c r="C115" s="11"/>
      <c r="D115" s="49" t="s">
        <v>197</v>
      </c>
      <c r="E115" s="1" t="s">
        <v>446</v>
      </c>
      <c r="F115" s="1" t="s">
        <v>447</v>
      </c>
      <c r="G115" s="184" t="s">
        <v>455</v>
      </c>
    </row>
    <row r="116" spans="1:10" x14ac:dyDescent="0.2">
      <c r="A116" s="195" t="s">
        <v>903</v>
      </c>
      <c r="B116" s="1"/>
      <c r="C116" s="1"/>
      <c r="D116" s="1"/>
      <c r="E116" s="1"/>
      <c r="F116" s="1"/>
      <c r="G116" s="184"/>
    </row>
    <row r="117" spans="1:10" x14ac:dyDescent="0.2">
      <c r="A117" s="10" t="s">
        <v>180</v>
      </c>
      <c r="B117" s="11" t="s">
        <v>191</v>
      </c>
      <c r="C117" s="11"/>
      <c r="D117" s="49" t="s">
        <v>197</v>
      </c>
      <c r="E117" s="1" t="s">
        <v>456</v>
      </c>
      <c r="F117" s="1" t="s">
        <v>435</v>
      </c>
      <c r="G117" s="184" t="s">
        <v>455</v>
      </c>
    </row>
    <row r="118" spans="1:10" x14ac:dyDescent="0.2">
      <c r="A118" s="195" t="s">
        <v>904</v>
      </c>
      <c r="B118" s="1"/>
      <c r="C118" s="1"/>
      <c r="D118" s="1"/>
      <c r="E118" s="1" t="s">
        <v>411</v>
      </c>
      <c r="F118" s="1" t="s">
        <v>411</v>
      </c>
      <c r="G118" s="184" t="s">
        <v>411</v>
      </c>
    </row>
    <row r="119" spans="1:10" x14ac:dyDescent="0.2">
      <c r="A119" s="10" t="s">
        <v>208</v>
      </c>
      <c r="B119" s="11" t="s">
        <v>192</v>
      </c>
      <c r="C119" s="1" t="s">
        <v>429</v>
      </c>
      <c r="D119" s="49" t="s">
        <v>197</v>
      </c>
      <c r="E119" s="1" t="s">
        <v>448</v>
      </c>
      <c r="F119" s="1" t="s">
        <v>450</v>
      </c>
      <c r="G119" s="184" t="s">
        <v>457</v>
      </c>
    </row>
    <row r="120" spans="1:10" x14ac:dyDescent="0.2">
      <c r="A120" s="10" t="s">
        <v>209</v>
      </c>
      <c r="B120" s="11" t="s">
        <v>192</v>
      </c>
      <c r="C120" s="1" t="s">
        <v>429</v>
      </c>
      <c r="D120" s="49" t="s">
        <v>197</v>
      </c>
      <c r="E120" s="1" t="s">
        <v>449</v>
      </c>
      <c r="F120" s="1" t="s">
        <v>450</v>
      </c>
      <c r="G120" s="184" t="s">
        <v>457</v>
      </c>
    </row>
    <row r="121" spans="1:10" x14ac:dyDescent="0.2">
      <c r="A121" s="10" t="s">
        <v>197</v>
      </c>
      <c r="B121" s="11" t="s">
        <v>192</v>
      </c>
      <c r="C121" s="1" t="s">
        <v>430</v>
      </c>
      <c r="D121" s="49" t="s">
        <v>433</v>
      </c>
      <c r="E121" s="1" t="s">
        <v>451</v>
      </c>
      <c r="F121" s="1" t="s">
        <v>450</v>
      </c>
      <c r="G121" s="184" t="s">
        <v>458</v>
      </c>
    </row>
    <row r="122" spans="1:10" x14ac:dyDescent="0.2">
      <c r="A122" s="10" t="s">
        <v>208</v>
      </c>
      <c r="B122" s="11" t="s">
        <v>192</v>
      </c>
      <c r="C122" s="1" t="s">
        <v>431</v>
      </c>
      <c r="D122" s="49" t="s">
        <v>197</v>
      </c>
      <c r="E122" s="1" t="s">
        <v>448</v>
      </c>
      <c r="F122" s="1" t="s">
        <v>450</v>
      </c>
      <c r="G122" s="184" t="s">
        <v>455</v>
      </c>
    </row>
    <row r="123" spans="1:10" x14ac:dyDescent="0.2">
      <c r="A123" s="10" t="s">
        <v>209</v>
      </c>
      <c r="B123" s="11" t="s">
        <v>192</v>
      </c>
      <c r="C123" s="1" t="s">
        <v>431</v>
      </c>
      <c r="D123" s="49" t="s">
        <v>197</v>
      </c>
      <c r="E123" s="1" t="s">
        <v>449</v>
      </c>
      <c r="F123" s="1" t="s">
        <v>450</v>
      </c>
      <c r="G123" s="184" t="s">
        <v>455</v>
      </c>
    </row>
    <row r="124" spans="1:10" x14ac:dyDescent="0.2">
      <c r="A124" s="10" t="s">
        <v>197</v>
      </c>
      <c r="B124" s="11" t="s">
        <v>192</v>
      </c>
      <c r="C124" s="1" t="s">
        <v>431</v>
      </c>
      <c r="D124" s="49" t="s">
        <v>433</v>
      </c>
      <c r="E124" s="1" t="s">
        <v>451</v>
      </c>
      <c r="F124" s="1" t="s">
        <v>450</v>
      </c>
      <c r="G124" s="184" t="s">
        <v>455</v>
      </c>
    </row>
    <row r="125" spans="1:10" x14ac:dyDescent="0.2">
      <c r="A125" s="195" t="s">
        <v>905</v>
      </c>
      <c r="B125" s="1"/>
      <c r="C125" s="1"/>
      <c r="D125" s="1"/>
      <c r="E125" s="1"/>
      <c r="F125" s="1"/>
      <c r="G125" s="184"/>
    </row>
    <row r="126" spans="1:10" x14ac:dyDescent="0.2">
      <c r="A126" s="10" t="s">
        <v>895</v>
      </c>
      <c r="B126" s="11" t="s">
        <v>191</v>
      </c>
      <c r="C126" s="11"/>
      <c r="D126" s="49" t="s">
        <v>197</v>
      </c>
      <c r="E126" s="1" t="s">
        <v>456</v>
      </c>
      <c r="F126" s="1" t="s">
        <v>435</v>
      </c>
      <c r="G126" s="184" t="s">
        <v>455</v>
      </c>
    </row>
    <row r="127" spans="1:10" x14ac:dyDescent="0.2">
      <c r="A127" s="12" t="s">
        <v>906</v>
      </c>
      <c r="B127" s="11" t="s">
        <v>191</v>
      </c>
      <c r="C127" s="1" t="s">
        <v>914</v>
      </c>
      <c r="D127" s="49" t="s">
        <v>197</v>
      </c>
      <c r="E127" s="1" t="s">
        <v>923</v>
      </c>
      <c r="F127" s="1" t="s">
        <v>436</v>
      </c>
      <c r="G127" s="184" t="s">
        <v>917</v>
      </c>
      <c r="J127" s="183"/>
    </row>
    <row r="128" spans="1:10" x14ac:dyDescent="0.2">
      <c r="A128" s="12" t="s">
        <v>907</v>
      </c>
      <c r="B128" s="11" t="s">
        <v>191</v>
      </c>
      <c r="C128" s="1" t="s">
        <v>914</v>
      </c>
      <c r="D128" s="49" t="s">
        <v>197</v>
      </c>
      <c r="E128" s="1" t="s">
        <v>924</v>
      </c>
      <c r="F128" s="1" t="s">
        <v>436</v>
      </c>
      <c r="G128" s="184" t="s">
        <v>918</v>
      </c>
      <c r="J128" s="183"/>
    </row>
    <row r="129" spans="1:10" x14ac:dyDescent="0.2">
      <c r="A129" s="12" t="s">
        <v>908</v>
      </c>
      <c r="B129" s="11" t="s">
        <v>191</v>
      </c>
      <c r="C129" s="1" t="s">
        <v>914</v>
      </c>
      <c r="D129" s="49" t="s">
        <v>197</v>
      </c>
      <c r="E129" s="1" t="s">
        <v>925</v>
      </c>
      <c r="F129" s="1" t="s">
        <v>436</v>
      </c>
      <c r="G129" s="184" t="s">
        <v>919</v>
      </c>
      <c r="J129" s="183"/>
    </row>
    <row r="130" spans="1:10" x14ac:dyDescent="0.2">
      <c r="A130" s="12" t="s">
        <v>909</v>
      </c>
      <c r="B130" s="11" t="s">
        <v>191</v>
      </c>
      <c r="C130" s="1" t="s">
        <v>914</v>
      </c>
      <c r="D130" s="49" t="s">
        <v>197</v>
      </c>
      <c r="E130" s="1" t="s">
        <v>926</v>
      </c>
      <c r="F130" s="1" t="s">
        <v>436</v>
      </c>
      <c r="G130" s="184" t="s">
        <v>920</v>
      </c>
      <c r="J130" s="183"/>
    </row>
    <row r="131" spans="1:10" x14ac:dyDescent="0.2">
      <c r="A131" s="12" t="s">
        <v>910</v>
      </c>
      <c r="B131" s="11" t="s">
        <v>191</v>
      </c>
      <c r="C131" s="1" t="s">
        <v>431</v>
      </c>
      <c r="D131" s="49" t="s">
        <v>197</v>
      </c>
      <c r="E131" s="1" t="s">
        <v>927</v>
      </c>
      <c r="F131" s="1" t="s">
        <v>436</v>
      </c>
      <c r="G131" s="184" t="s">
        <v>921</v>
      </c>
      <c r="J131" s="183"/>
    </row>
    <row r="132" spans="1:10" ht="17" thickBot="1" x14ac:dyDescent="0.25">
      <c r="A132" s="164" t="s">
        <v>911</v>
      </c>
      <c r="B132" s="47" t="s">
        <v>191</v>
      </c>
      <c r="C132" s="196" t="s">
        <v>431</v>
      </c>
      <c r="D132" s="51" t="s">
        <v>197</v>
      </c>
      <c r="E132" s="196" t="s">
        <v>928</v>
      </c>
      <c r="F132" s="196" t="s">
        <v>436</v>
      </c>
      <c r="G132" s="197" t="s">
        <v>922</v>
      </c>
      <c r="J132" s="183"/>
    </row>
  </sheetData>
  <mergeCells count="2">
    <mergeCell ref="A1:XFD1"/>
    <mergeCell ref="E3:G3"/>
  </mergeCells>
  <phoneticPr fontId="5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Pandey, Smriti</dc:creator>
  <cp:lastModifiedBy>Pandey, Smriti</cp:lastModifiedBy>
  <dcterms:created xsi:type="dcterms:W3CDTF">2023-11-19T22:35:45Z</dcterms:created>
  <dcterms:modified xsi:type="dcterms:W3CDTF">2024-05-06T02:21:50Z</dcterms:modified>
</cp:coreProperties>
</file>