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OneDrive\Research\实验\piRNA CHAPIR\Final edition\Source data\"/>
    </mc:Choice>
  </mc:AlternateContent>
  <xr:revisionPtr revIDLastSave="0" documentId="13_ncr:1_{636002B9-C70F-4207-ADC2-F0135EB24EC4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3" i="1" l="1"/>
  <c r="E103" i="1"/>
  <c r="D103" i="1"/>
  <c r="C103" i="1"/>
  <c r="F102" i="1"/>
  <c r="E102" i="1"/>
  <c r="D102" i="1"/>
  <c r="C102" i="1"/>
  <c r="F90" i="1"/>
  <c r="E90" i="1"/>
  <c r="D90" i="1"/>
  <c r="C90" i="1"/>
  <c r="F89" i="1"/>
  <c r="E89" i="1"/>
  <c r="D89" i="1"/>
  <c r="C89" i="1"/>
  <c r="E77" i="1"/>
  <c r="D77" i="1"/>
  <c r="C77" i="1"/>
  <c r="E76" i="1"/>
  <c r="D76" i="1"/>
  <c r="C76" i="1"/>
  <c r="F64" i="1"/>
  <c r="E64" i="1"/>
  <c r="D64" i="1"/>
  <c r="C64" i="1"/>
  <c r="F63" i="1"/>
  <c r="E63" i="1"/>
  <c r="D63" i="1"/>
  <c r="C63" i="1"/>
  <c r="F51" i="1"/>
  <c r="E51" i="1"/>
  <c r="D51" i="1"/>
  <c r="C51" i="1"/>
  <c r="F50" i="1"/>
  <c r="E50" i="1"/>
  <c r="D50" i="1"/>
  <c r="C50" i="1"/>
  <c r="F37" i="1"/>
  <c r="E37" i="1"/>
  <c r="D37" i="1"/>
  <c r="C37" i="1"/>
  <c r="F36" i="1"/>
  <c r="E36" i="1"/>
  <c r="D36" i="1"/>
  <c r="C36" i="1"/>
  <c r="F23" i="1"/>
  <c r="E23" i="1"/>
  <c r="D23" i="1"/>
  <c r="C23" i="1"/>
  <c r="F22" i="1"/>
  <c r="E22" i="1"/>
  <c r="D22" i="1"/>
  <c r="C22" i="1"/>
  <c r="F10" i="1"/>
  <c r="E10" i="1"/>
  <c r="D10" i="1"/>
  <c r="C10" i="1"/>
  <c r="F9" i="1"/>
  <c r="E9" i="1"/>
  <c r="D9" i="1"/>
  <c r="C9" i="1"/>
</calcChain>
</file>

<file path=xl/sharedStrings.xml><?xml version="1.0" encoding="utf-8"?>
<sst xmlns="http://schemas.openxmlformats.org/spreadsheetml/2006/main" count="55" uniqueCount="22">
  <si>
    <t xml:space="preserve"> Fig. 3a</t>
    <phoneticPr fontId="2" type="noConversion"/>
  </si>
  <si>
    <t>Mean</t>
    <phoneticPr fontId="2" type="noConversion"/>
  </si>
  <si>
    <t>SD</t>
    <phoneticPr fontId="2" type="noConversion"/>
  </si>
  <si>
    <t xml:space="preserve"> Fig. 3b</t>
    <phoneticPr fontId="2" type="noConversion"/>
  </si>
  <si>
    <t xml:space="preserve"> Fig. 3c</t>
    <phoneticPr fontId="2" type="noConversion"/>
  </si>
  <si>
    <t xml:space="preserve"> Fig.3d</t>
    <phoneticPr fontId="2" type="noConversion"/>
  </si>
  <si>
    <t xml:space="preserve"> Fig. 3e</t>
    <phoneticPr fontId="2" type="noConversion"/>
  </si>
  <si>
    <t xml:space="preserve"> Fig. 3f</t>
    <phoneticPr fontId="2" type="noConversion"/>
  </si>
  <si>
    <t xml:space="preserve"> Fig. 3g</t>
    <phoneticPr fontId="2" type="noConversion"/>
  </si>
  <si>
    <t xml:space="preserve"> Fig. 3h</t>
    <phoneticPr fontId="2" type="noConversion"/>
  </si>
  <si>
    <t>Ang II</t>
  </si>
  <si>
    <t>Ang II+anta-NC</t>
  </si>
  <si>
    <t>Ang II+anta</t>
  </si>
  <si>
    <t>Ang II+NC</t>
  </si>
  <si>
    <t>Ang II+CHAPIR</t>
  </si>
  <si>
    <t>Ang II+CHAPIR</t>
    <phoneticPr fontId="2" type="noConversion"/>
  </si>
  <si>
    <t>NC</t>
    <phoneticPr fontId="2" type="noConversion"/>
  </si>
  <si>
    <t>CHAPIR</t>
    <phoneticPr fontId="2" type="noConversion"/>
  </si>
  <si>
    <t>Ang II</t>
    <phoneticPr fontId="2" type="noConversion"/>
  </si>
  <si>
    <t>Ang II+NC</t>
    <phoneticPr fontId="2" type="noConversion"/>
  </si>
  <si>
    <t>Ang II+anta</t>
    <phoneticPr fontId="2" type="noConversion"/>
  </si>
  <si>
    <t>Control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</si>
</sst>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5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176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3"/>
  <sheetViews>
    <sheetView tabSelected="1" workbookViewId="0">
      <selection activeCell="F7" sqref="F7"/>
    </sheetView>
  </sheetViews>
  <sheetFormatPr defaultRowHeight="13.9" x14ac:dyDescent="0.4"/>
  <cols>
    <col min="1" max="1" width="12.796875" customWidth="1"/>
    <col min="3" max="3" width="11.46484375" customWidth="1"/>
    <col min="4" max="4" width="11.19921875" customWidth="1"/>
    <col min="5" max="5" width="16.53125" customWidth="1"/>
    <col min="6" max="6" width="19.53125" customWidth="1"/>
  </cols>
  <sheetData>
    <row r="1" spans="1:12" ht="22.8" customHeight="1" x14ac:dyDescent="0.4">
      <c r="A1" s="12" t="s">
        <v>0</v>
      </c>
      <c r="B1" s="1"/>
      <c r="C1" s="2"/>
      <c r="D1" s="2"/>
      <c r="E1" s="2"/>
      <c r="F1" s="3"/>
    </row>
    <row r="2" spans="1:12" s="2" customFormat="1" ht="21" customHeight="1" x14ac:dyDescent="0.4">
      <c r="B2" s="4"/>
      <c r="C2" s="2" t="s">
        <v>21</v>
      </c>
      <c r="D2" s="2" t="s">
        <v>18</v>
      </c>
      <c r="E2" s="2" t="s">
        <v>11</v>
      </c>
      <c r="F2" s="2" t="s">
        <v>12</v>
      </c>
    </row>
    <row r="3" spans="1:12" x14ac:dyDescent="0.4">
      <c r="B3" s="4">
        <v>1</v>
      </c>
      <c r="C3" s="5">
        <v>1.2210000000000001</v>
      </c>
      <c r="D3" s="5">
        <v>3.9169999999999998</v>
      </c>
      <c r="E3" s="5">
        <v>4.6760000000000002</v>
      </c>
      <c r="F3" s="5">
        <v>1.9350000000000001</v>
      </c>
    </row>
    <row r="4" spans="1:12" x14ac:dyDescent="0.4">
      <c r="B4" s="4">
        <v>2</v>
      </c>
      <c r="C4" s="5">
        <v>0.78800000000000003</v>
      </c>
      <c r="D4" s="5">
        <v>2.8719999999999999</v>
      </c>
      <c r="E4" s="5">
        <v>3.2109999999999999</v>
      </c>
      <c r="F4" s="5">
        <v>2.2759999999999998</v>
      </c>
      <c r="I4" s="6"/>
      <c r="J4" s="6"/>
      <c r="K4" s="6"/>
      <c r="L4" s="6"/>
    </row>
    <row r="5" spans="1:12" x14ac:dyDescent="0.4">
      <c r="B5" s="4">
        <v>3</v>
      </c>
      <c r="C5" s="5">
        <v>1.0900000000000001</v>
      </c>
      <c r="D5" s="5">
        <v>4.7679999999999998</v>
      </c>
      <c r="E5" s="5">
        <v>4.4889999999999999</v>
      </c>
      <c r="F5" s="5">
        <v>2.0489999999999999</v>
      </c>
      <c r="I5" s="6"/>
      <c r="J5" s="6"/>
      <c r="K5" s="6"/>
      <c r="L5" s="6"/>
    </row>
    <row r="6" spans="1:12" x14ac:dyDescent="0.4">
      <c r="B6" s="4">
        <v>4</v>
      </c>
      <c r="C6" s="5">
        <v>0.90200000000000002</v>
      </c>
      <c r="D6" s="5">
        <v>3.8530000000000002</v>
      </c>
      <c r="E6" s="5">
        <v>3.8239999999999998</v>
      </c>
      <c r="F6" s="5">
        <v>1.1200000000000001</v>
      </c>
      <c r="I6" s="6"/>
      <c r="J6" s="6"/>
      <c r="K6" s="6"/>
      <c r="L6" s="6"/>
    </row>
    <row r="7" spans="1:12" x14ac:dyDescent="0.4">
      <c r="B7" s="4"/>
      <c r="C7" s="5"/>
      <c r="D7" s="5"/>
      <c r="E7" s="5"/>
      <c r="F7" s="5"/>
      <c r="I7" s="6"/>
      <c r="J7" s="6"/>
      <c r="K7" s="6"/>
      <c r="L7" s="6"/>
    </row>
    <row r="8" spans="1:12" x14ac:dyDescent="0.4">
      <c r="B8" s="4"/>
      <c r="C8" s="7"/>
      <c r="D8" s="3"/>
      <c r="E8" s="3"/>
      <c r="F8" s="3"/>
    </row>
    <row r="9" spans="1:12" x14ac:dyDescent="0.4">
      <c r="B9" s="4" t="s">
        <v>1</v>
      </c>
      <c r="C9" s="8">
        <f>AVERAGE(C3:C6)</f>
        <v>1.0002500000000001</v>
      </c>
      <c r="D9" s="8">
        <f t="shared" ref="D9:F9" si="0">AVERAGE(D3:D6)</f>
        <v>3.8524999999999996</v>
      </c>
      <c r="E9" s="8">
        <f t="shared" si="0"/>
        <v>4.0500000000000007</v>
      </c>
      <c r="F9" s="8">
        <f t="shared" si="0"/>
        <v>1.845</v>
      </c>
    </row>
    <row r="10" spans="1:12" x14ac:dyDescent="0.4">
      <c r="B10" s="4" t="s">
        <v>2</v>
      </c>
      <c r="C10" s="8">
        <f>STDEV(C3:C6)</f>
        <v>0.19277685718640214</v>
      </c>
      <c r="D10" s="8">
        <f t="shared" ref="D10:F10" si="1">STDEV(D3:D6)</f>
        <v>0.77538828982646257</v>
      </c>
      <c r="E10" s="8">
        <f t="shared" si="1"/>
        <v>0.66823000032423041</v>
      </c>
      <c r="F10" s="8">
        <f t="shared" si="1"/>
        <v>0.50368707216551334</v>
      </c>
    </row>
    <row r="14" spans="1:12" ht="17.649999999999999" x14ac:dyDescent="0.4">
      <c r="A14" s="12" t="s">
        <v>3</v>
      </c>
      <c r="B14" s="1"/>
      <c r="C14" s="2"/>
      <c r="D14" s="2"/>
      <c r="E14" s="2"/>
      <c r="F14" s="3"/>
    </row>
    <row r="15" spans="1:12" ht="22.25" customHeight="1" x14ac:dyDescent="0.4">
      <c r="B15" s="2"/>
      <c r="C15" s="2" t="s">
        <v>21</v>
      </c>
      <c r="D15" s="2" t="s">
        <v>10</v>
      </c>
      <c r="E15" s="2" t="s">
        <v>11</v>
      </c>
      <c r="F15" s="2" t="s">
        <v>20</v>
      </c>
    </row>
    <row r="16" spans="1:12" x14ac:dyDescent="0.4">
      <c r="B16" s="4">
        <v>1</v>
      </c>
      <c r="C16" s="9">
        <v>0.99399999999999999</v>
      </c>
      <c r="D16" s="9">
        <v>1.774</v>
      </c>
      <c r="E16" s="9">
        <v>1.7230000000000001</v>
      </c>
      <c r="F16" s="5">
        <v>1.28</v>
      </c>
    </row>
    <row r="17" spans="1:14" x14ac:dyDescent="0.4">
      <c r="B17" s="4">
        <v>2</v>
      </c>
      <c r="C17" s="9">
        <v>1.113</v>
      </c>
      <c r="D17" s="9">
        <v>1.526</v>
      </c>
      <c r="E17" s="9">
        <v>1.3859999999999999</v>
      </c>
      <c r="F17" s="9">
        <v>1.175</v>
      </c>
      <c r="H17" s="6"/>
      <c r="I17" s="6"/>
      <c r="J17" s="6"/>
      <c r="K17" s="6"/>
    </row>
    <row r="18" spans="1:14" x14ac:dyDescent="0.4">
      <c r="B18" s="4">
        <v>3</v>
      </c>
      <c r="C18" s="9">
        <v>0.876</v>
      </c>
      <c r="D18" s="9">
        <v>1.4770000000000001</v>
      </c>
      <c r="E18" s="9">
        <v>1.5189999999999999</v>
      </c>
      <c r="F18" s="9">
        <v>1.456</v>
      </c>
      <c r="H18" s="6"/>
      <c r="I18" s="6"/>
      <c r="J18" s="6"/>
      <c r="K18" s="6"/>
    </row>
    <row r="19" spans="1:14" x14ac:dyDescent="0.4">
      <c r="B19" s="4">
        <v>4</v>
      </c>
      <c r="C19" s="9">
        <v>0.95299999999999996</v>
      </c>
      <c r="D19" s="9">
        <v>1.792</v>
      </c>
      <c r="E19" s="9">
        <v>1.625</v>
      </c>
      <c r="F19" s="9">
        <v>1.3839999999999999</v>
      </c>
      <c r="H19" s="6"/>
      <c r="I19" s="6"/>
      <c r="J19" s="6"/>
      <c r="K19" s="6"/>
    </row>
    <row r="20" spans="1:14" x14ac:dyDescent="0.4">
      <c r="B20" s="4">
        <v>5</v>
      </c>
      <c r="C20" s="9">
        <v>1.0640000000000001</v>
      </c>
      <c r="D20" s="9">
        <v>1.5589999999999999</v>
      </c>
      <c r="E20" s="9">
        <v>1.7709999999999999</v>
      </c>
      <c r="F20" s="9">
        <v>1.4379999999999999</v>
      </c>
      <c r="H20" s="6"/>
      <c r="I20" s="6"/>
      <c r="J20" s="6"/>
      <c r="K20" s="6"/>
    </row>
    <row r="21" spans="1:14" x14ac:dyDescent="0.4">
      <c r="B21" s="4"/>
      <c r="C21" s="7"/>
      <c r="D21" s="3"/>
      <c r="E21" s="3"/>
      <c r="F21" s="3"/>
      <c r="H21" s="6"/>
      <c r="I21" s="6"/>
      <c r="J21" s="6"/>
      <c r="K21" s="6"/>
    </row>
    <row r="22" spans="1:14" x14ac:dyDescent="0.4">
      <c r="B22" s="4" t="s">
        <v>1</v>
      </c>
      <c r="C22" s="8">
        <f>AVERAGE(C16:C20)</f>
        <v>1</v>
      </c>
      <c r="D22" s="8">
        <f t="shared" ref="D22:F22" si="2">AVERAGE(D16:D20)</f>
        <v>1.6255999999999999</v>
      </c>
      <c r="E22" s="8">
        <f t="shared" si="2"/>
        <v>1.6048000000000002</v>
      </c>
      <c r="F22" s="8">
        <f t="shared" si="2"/>
        <v>1.3466</v>
      </c>
    </row>
    <row r="23" spans="1:14" x14ac:dyDescent="0.4">
      <c r="B23" s="4" t="s">
        <v>2</v>
      </c>
      <c r="C23" s="8">
        <f>STDEV(C16:C20)</f>
        <v>9.2852032826427677E-2</v>
      </c>
      <c r="D23" s="8">
        <f t="shared" ref="D23:F23" si="3">STDEV(D16:D20)</f>
        <v>0.14675591981245595</v>
      </c>
      <c r="E23" s="8">
        <f t="shared" si="3"/>
        <v>0.15591407890245193</v>
      </c>
      <c r="F23" s="8">
        <f t="shared" si="3"/>
        <v>0.1179016539324194</v>
      </c>
    </row>
    <row r="26" spans="1:14" x14ac:dyDescent="0.4">
      <c r="G26" s="2"/>
      <c r="H26" s="3"/>
      <c r="I26" s="3"/>
      <c r="J26" s="3"/>
      <c r="K26" s="3"/>
      <c r="L26" s="3"/>
      <c r="M26" s="3"/>
    </row>
    <row r="27" spans="1:14" x14ac:dyDescent="0.4">
      <c r="G27" s="2"/>
      <c r="H27" s="9"/>
      <c r="I27" s="9"/>
      <c r="J27" s="9"/>
      <c r="K27" s="9"/>
      <c r="L27" s="9"/>
      <c r="M27" s="9"/>
    </row>
    <row r="28" spans="1:14" ht="17.649999999999999" x14ac:dyDescent="0.4">
      <c r="A28" s="12" t="s">
        <v>4</v>
      </c>
      <c r="B28" s="1"/>
      <c r="C28" s="2"/>
      <c r="D28" s="2"/>
      <c r="E28" s="2"/>
      <c r="F28" s="3"/>
      <c r="G28" s="2"/>
      <c r="H28" s="2"/>
      <c r="I28" s="2"/>
      <c r="J28" s="2"/>
      <c r="K28" s="2"/>
      <c r="L28" s="2"/>
      <c r="M28" s="2"/>
      <c r="N28" s="2"/>
    </row>
    <row r="29" spans="1:14" ht="19.8" customHeight="1" x14ac:dyDescent="0.4">
      <c r="B29" s="2"/>
      <c r="C29" s="2" t="s">
        <v>21</v>
      </c>
      <c r="D29" s="2" t="s">
        <v>10</v>
      </c>
      <c r="E29" s="2" t="s">
        <v>11</v>
      </c>
      <c r="F29" s="2" t="s">
        <v>12</v>
      </c>
      <c r="G29" s="2"/>
    </row>
    <row r="30" spans="1:14" x14ac:dyDescent="0.4">
      <c r="B30" s="4">
        <v>1</v>
      </c>
      <c r="C30" s="9">
        <v>1.0589999999999999</v>
      </c>
      <c r="D30" s="9">
        <v>3.4460000000000002</v>
      </c>
      <c r="E30" s="9">
        <v>3.6579999999999999</v>
      </c>
      <c r="F30" s="9">
        <v>2.0329999999999999</v>
      </c>
      <c r="G30" s="2"/>
      <c r="I30" s="6"/>
      <c r="J30" s="6"/>
      <c r="K30" s="6"/>
      <c r="L30" s="6"/>
    </row>
    <row r="31" spans="1:14" x14ac:dyDescent="0.4">
      <c r="B31" s="4">
        <v>2</v>
      </c>
      <c r="C31" s="9">
        <v>0.76200000000000001</v>
      </c>
      <c r="D31" s="9">
        <v>4.0129999999999999</v>
      </c>
      <c r="E31" s="9">
        <v>4.7309999999999999</v>
      </c>
      <c r="F31" s="9">
        <v>2.4470000000000001</v>
      </c>
      <c r="G31" s="2"/>
      <c r="I31" s="6"/>
      <c r="J31" s="6"/>
      <c r="K31" s="6"/>
      <c r="L31" s="6"/>
    </row>
    <row r="32" spans="1:14" x14ac:dyDescent="0.4">
      <c r="B32" s="4">
        <v>3</v>
      </c>
      <c r="C32" s="9">
        <v>1.268</v>
      </c>
      <c r="D32" s="9">
        <v>2.6840000000000002</v>
      </c>
      <c r="E32" s="9">
        <v>3.1120000000000001</v>
      </c>
      <c r="F32" s="9">
        <v>1.716</v>
      </c>
      <c r="G32" s="2"/>
      <c r="I32" s="6"/>
      <c r="J32" s="6"/>
      <c r="K32" s="6"/>
      <c r="L32" s="6"/>
    </row>
    <row r="33" spans="1:15" x14ac:dyDescent="0.4">
      <c r="B33" s="4">
        <v>4</v>
      </c>
      <c r="C33" s="9">
        <v>0.91100000000000003</v>
      </c>
      <c r="D33" s="9">
        <v>3.657</v>
      </c>
      <c r="E33" s="9">
        <v>3.2690000000000001</v>
      </c>
      <c r="F33" s="9">
        <v>1.974</v>
      </c>
      <c r="G33" s="2"/>
      <c r="I33" s="6"/>
      <c r="J33" s="6"/>
      <c r="K33" s="6"/>
      <c r="L33" s="6"/>
    </row>
    <row r="34" spans="1:15" x14ac:dyDescent="0.4">
      <c r="B34" s="4"/>
      <c r="C34" s="9"/>
      <c r="D34" s="9"/>
      <c r="E34" s="9"/>
      <c r="F34" s="9"/>
      <c r="G34" s="2"/>
    </row>
    <row r="35" spans="1:15" x14ac:dyDescent="0.4">
      <c r="B35" s="4"/>
      <c r="C35" s="7"/>
      <c r="D35" s="3"/>
      <c r="E35" s="3"/>
      <c r="F35" s="3"/>
      <c r="G35" s="2"/>
    </row>
    <row r="36" spans="1:15" x14ac:dyDescent="0.4">
      <c r="B36" s="4" t="s">
        <v>1</v>
      </c>
      <c r="C36" s="8">
        <f>AVERAGE(C30:C33)</f>
        <v>1</v>
      </c>
      <c r="D36" s="8">
        <f t="shared" ref="D36:F36" si="4">AVERAGE(D30:D33)</f>
        <v>3.45</v>
      </c>
      <c r="E36" s="8">
        <f t="shared" si="4"/>
        <v>3.6924999999999999</v>
      </c>
      <c r="F36" s="8">
        <f t="shared" si="4"/>
        <v>2.0425</v>
      </c>
    </row>
    <row r="37" spans="1:15" x14ac:dyDescent="0.4">
      <c r="B37" s="4" t="s">
        <v>2</v>
      </c>
      <c r="C37" s="8">
        <f>STDEV(C30:C33)</f>
        <v>0.21592436947536373</v>
      </c>
      <c r="D37" s="8">
        <f t="shared" ref="D37:F37" si="5">STDEV(D30:D33)</f>
        <v>0.56172057110274842</v>
      </c>
      <c r="E37" s="8">
        <f t="shared" si="5"/>
        <v>0.72938444366922739</v>
      </c>
      <c r="F37" s="8">
        <f t="shared" si="5"/>
        <v>0.3027677878066532</v>
      </c>
    </row>
    <row r="42" spans="1:15" ht="17.649999999999999" x14ac:dyDescent="0.4">
      <c r="A42" s="12" t="s">
        <v>5</v>
      </c>
      <c r="B42" s="1"/>
      <c r="C42" s="2"/>
      <c r="D42" s="2"/>
      <c r="E42" s="2"/>
      <c r="F42" s="3"/>
    </row>
    <row r="43" spans="1:15" ht="19.25" customHeight="1" x14ac:dyDescent="0.4">
      <c r="B43" s="2"/>
      <c r="C43" s="2" t="s">
        <v>21</v>
      </c>
      <c r="D43" s="2" t="s">
        <v>10</v>
      </c>
      <c r="E43" s="2" t="s">
        <v>11</v>
      </c>
      <c r="F43" s="2" t="s">
        <v>12</v>
      </c>
      <c r="I43" s="2"/>
      <c r="J43" s="2"/>
      <c r="K43" s="2"/>
      <c r="L43" s="2"/>
      <c r="M43" s="2"/>
      <c r="N43" s="2"/>
      <c r="O43" s="2"/>
    </row>
    <row r="44" spans="1:15" x14ac:dyDescent="0.4">
      <c r="B44" s="4">
        <v>1</v>
      </c>
      <c r="C44" s="5">
        <v>0.81499999999999995</v>
      </c>
      <c r="D44" s="5">
        <v>2.7669999999999999</v>
      </c>
      <c r="E44" s="5">
        <v>3.0459999999999998</v>
      </c>
      <c r="F44" s="5">
        <v>1.758</v>
      </c>
    </row>
    <row r="45" spans="1:15" x14ac:dyDescent="0.4">
      <c r="B45" s="4">
        <v>2</v>
      </c>
      <c r="C45" s="5">
        <v>0.94</v>
      </c>
      <c r="D45" s="5">
        <v>3.2890000000000001</v>
      </c>
      <c r="E45" s="5">
        <v>2.6579999999999999</v>
      </c>
      <c r="F45" s="5">
        <v>1.425</v>
      </c>
      <c r="K45" s="6"/>
      <c r="L45" s="6"/>
      <c r="M45" s="6"/>
      <c r="N45" s="6"/>
    </row>
    <row r="46" spans="1:15" x14ac:dyDescent="0.4">
      <c r="B46" s="4">
        <v>3</v>
      </c>
      <c r="C46" s="5">
        <v>1.1830000000000001</v>
      </c>
      <c r="D46" s="5">
        <v>1.9610000000000001</v>
      </c>
      <c r="E46" s="5">
        <v>2.5920000000000001</v>
      </c>
      <c r="F46" s="5">
        <v>1.72</v>
      </c>
      <c r="K46" s="6"/>
      <c r="L46" s="6"/>
      <c r="M46" s="6"/>
      <c r="N46" s="6"/>
    </row>
    <row r="47" spans="1:15" x14ac:dyDescent="0.4">
      <c r="B47" s="4">
        <v>4</v>
      </c>
      <c r="C47" s="5">
        <v>1.0620000000000001</v>
      </c>
      <c r="D47" s="5">
        <v>2.653</v>
      </c>
      <c r="E47" s="5">
        <v>3.1440000000000001</v>
      </c>
      <c r="F47" s="5">
        <v>2.0470000000000002</v>
      </c>
      <c r="K47" s="6"/>
      <c r="L47" s="6"/>
      <c r="M47" s="6"/>
      <c r="N47" s="6"/>
    </row>
    <row r="48" spans="1:15" x14ac:dyDescent="0.4">
      <c r="B48" s="4"/>
      <c r="C48" s="9"/>
      <c r="D48" s="9"/>
      <c r="E48" s="9"/>
      <c r="F48" s="9"/>
      <c r="K48" s="6"/>
      <c r="L48" s="6"/>
      <c r="M48" s="6"/>
      <c r="N48" s="6"/>
    </row>
    <row r="49" spans="1:15" x14ac:dyDescent="0.4">
      <c r="B49" s="4"/>
      <c r="C49" s="7"/>
      <c r="D49" s="3"/>
      <c r="E49" s="3"/>
      <c r="F49" s="3"/>
    </row>
    <row r="50" spans="1:15" x14ac:dyDescent="0.4">
      <c r="B50" s="4" t="s">
        <v>1</v>
      </c>
      <c r="C50" s="8">
        <f>AVERAGE(C44:C47)</f>
        <v>1</v>
      </c>
      <c r="D50" s="8">
        <f t="shared" ref="D50:F50" si="6">AVERAGE(D44:D47)</f>
        <v>2.6675</v>
      </c>
      <c r="E50" s="8">
        <f t="shared" si="6"/>
        <v>2.86</v>
      </c>
      <c r="F50" s="8">
        <f t="shared" si="6"/>
        <v>1.7374999999999998</v>
      </c>
    </row>
    <row r="51" spans="1:15" x14ac:dyDescent="0.4">
      <c r="B51" s="4" t="s">
        <v>2</v>
      </c>
      <c r="C51" s="8">
        <f>STDEV(C44:C47)</f>
        <v>0.15828034200957075</v>
      </c>
      <c r="D51" s="8">
        <f t="shared" ref="D51:F51" si="7">STDEV(D44:D47)</f>
        <v>0.54635611097525016</v>
      </c>
      <c r="E51" s="8">
        <f t="shared" si="7"/>
        <v>0.27560841786854046</v>
      </c>
      <c r="F51" s="8">
        <f t="shared" si="7"/>
        <v>0.25440977444535195</v>
      </c>
    </row>
    <row r="55" spans="1:15" ht="17.649999999999999" x14ac:dyDescent="0.4">
      <c r="A55" s="12" t="s">
        <v>6</v>
      </c>
      <c r="B55" s="1"/>
      <c r="C55" s="2"/>
      <c r="D55" s="2"/>
      <c r="E55" s="2"/>
      <c r="F55" s="3"/>
    </row>
    <row r="56" spans="1:15" ht="20.45" customHeight="1" x14ac:dyDescent="0.4">
      <c r="B56" s="2"/>
      <c r="C56" s="2" t="s">
        <v>21</v>
      </c>
      <c r="D56" s="2" t="s">
        <v>10</v>
      </c>
      <c r="E56" s="2" t="s">
        <v>11</v>
      </c>
      <c r="F56" s="2" t="s">
        <v>12</v>
      </c>
      <c r="I56" s="2"/>
      <c r="J56" s="2"/>
      <c r="K56" s="2"/>
      <c r="L56" s="2"/>
      <c r="M56" s="2"/>
      <c r="N56" s="2"/>
      <c r="O56" s="2"/>
    </row>
    <row r="57" spans="1:15" x14ac:dyDescent="0.4">
      <c r="B57" s="4">
        <v>1</v>
      </c>
      <c r="C57" s="5">
        <v>1.115</v>
      </c>
      <c r="D57" s="5">
        <v>4.9619999999999997</v>
      </c>
      <c r="E57" s="5">
        <v>3.2869999999999999</v>
      </c>
      <c r="F57" s="5">
        <v>1.8560000000000001</v>
      </c>
    </row>
    <row r="58" spans="1:15" x14ac:dyDescent="0.4">
      <c r="B58" s="4">
        <v>2</v>
      </c>
      <c r="C58" s="5">
        <v>1.2410000000000001</v>
      </c>
      <c r="D58" s="5">
        <v>3.758</v>
      </c>
      <c r="E58" s="5">
        <v>5.1020000000000003</v>
      </c>
      <c r="F58" s="5">
        <v>2.4790000000000001</v>
      </c>
      <c r="J58" s="6"/>
      <c r="K58" s="6"/>
      <c r="L58" s="6"/>
      <c r="M58" s="6"/>
    </row>
    <row r="59" spans="1:15" x14ac:dyDescent="0.4">
      <c r="B59" s="4">
        <v>3</v>
      </c>
      <c r="C59" s="5">
        <v>0.77600000000000002</v>
      </c>
      <c r="D59" s="5">
        <v>4.6769999999999996</v>
      </c>
      <c r="E59" s="5">
        <v>3.9260000000000002</v>
      </c>
      <c r="F59" s="5">
        <v>2.1720000000000002</v>
      </c>
      <c r="J59" s="6"/>
      <c r="K59" s="6"/>
      <c r="L59" s="6"/>
      <c r="M59" s="6"/>
    </row>
    <row r="60" spans="1:15" x14ac:dyDescent="0.4">
      <c r="B60" s="4">
        <v>4</v>
      </c>
      <c r="C60" s="5">
        <v>0.86499999999999999</v>
      </c>
      <c r="D60" s="5">
        <v>3.89</v>
      </c>
      <c r="E60" s="5">
        <v>4.2699999999999996</v>
      </c>
      <c r="F60" s="5">
        <v>1.944</v>
      </c>
      <c r="J60" s="6"/>
      <c r="K60" s="6"/>
      <c r="L60" s="6"/>
      <c r="M60" s="6"/>
    </row>
    <row r="61" spans="1:15" x14ac:dyDescent="0.4">
      <c r="B61" s="4"/>
      <c r="C61" s="10"/>
      <c r="D61" s="10"/>
      <c r="E61" s="10"/>
      <c r="F61" s="10"/>
      <c r="J61" s="6"/>
      <c r="K61" s="6"/>
      <c r="L61" s="6"/>
      <c r="M61" s="6"/>
    </row>
    <row r="62" spans="1:15" x14ac:dyDescent="0.4">
      <c r="B62" s="4"/>
      <c r="C62" s="7"/>
      <c r="D62" s="3"/>
      <c r="E62" s="3"/>
      <c r="F62" s="3"/>
    </row>
    <row r="63" spans="1:15" x14ac:dyDescent="0.4">
      <c r="B63" s="4" t="s">
        <v>1</v>
      </c>
      <c r="C63" s="8">
        <f>AVERAGE(C57:C60)</f>
        <v>0.99924999999999997</v>
      </c>
      <c r="D63" s="8">
        <f t="shared" ref="D63:F63" si="8">AVERAGE(D57:D60)</f>
        <v>4.3217499999999998</v>
      </c>
      <c r="E63" s="8">
        <f t="shared" si="8"/>
        <v>4.1462500000000002</v>
      </c>
      <c r="F63" s="8">
        <f t="shared" si="8"/>
        <v>2.1127500000000001</v>
      </c>
    </row>
    <row r="64" spans="1:15" x14ac:dyDescent="0.4">
      <c r="B64" s="4" t="s">
        <v>2</v>
      </c>
      <c r="C64" s="8">
        <f>STDEV(C57:C60)</f>
        <v>0.21579677940136208</v>
      </c>
      <c r="D64" s="8">
        <f t="shared" ref="D64:F64" si="9">STDEV(D57:D60)</f>
        <v>0.58888163779602964</v>
      </c>
      <c r="E64" s="8">
        <f t="shared" si="9"/>
        <v>0.75621706539855316</v>
      </c>
      <c r="F64" s="8">
        <f t="shared" si="9"/>
        <v>0.27811673208684545</v>
      </c>
    </row>
    <row r="67" spans="1:20" x14ac:dyDescent="0.4">
      <c r="H67" s="2"/>
      <c r="I67" s="2"/>
      <c r="J67" s="2"/>
      <c r="K67" s="2"/>
      <c r="L67" s="2"/>
      <c r="M67" s="2"/>
      <c r="T67" s="2"/>
    </row>
    <row r="68" spans="1:20" ht="17.649999999999999" x14ac:dyDescent="0.4">
      <c r="A68" s="12" t="s">
        <v>7</v>
      </c>
      <c r="B68" s="1"/>
      <c r="C68" s="2"/>
      <c r="D68" s="2"/>
      <c r="E68" s="2"/>
      <c r="F68" s="3"/>
    </row>
    <row r="69" spans="1:20" s="2" customFormat="1" ht="21.6" customHeight="1" x14ac:dyDescent="0.4">
      <c r="C69" s="2" t="s">
        <v>21</v>
      </c>
      <c r="D69" s="2" t="s">
        <v>16</v>
      </c>
      <c r="E69" s="2" t="s">
        <v>17</v>
      </c>
      <c r="I69" s="11"/>
      <c r="J69" s="11"/>
      <c r="K69" s="11"/>
    </row>
    <row r="70" spans="1:20" x14ac:dyDescent="0.4">
      <c r="B70" s="4">
        <v>1</v>
      </c>
      <c r="C70" s="5">
        <v>0.86899999999999999</v>
      </c>
      <c r="D70" s="5">
        <v>0.874</v>
      </c>
      <c r="E70" s="5">
        <v>5.3869999999999996</v>
      </c>
      <c r="F70" s="5"/>
      <c r="I70" s="6"/>
      <c r="J70" s="6"/>
      <c r="K70" s="6"/>
    </row>
    <row r="71" spans="1:20" x14ac:dyDescent="0.4">
      <c r="B71" s="4">
        <v>2</v>
      </c>
      <c r="C71" s="5">
        <v>1.157</v>
      </c>
      <c r="D71" s="5">
        <v>0.91600000000000004</v>
      </c>
      <c r="E71" s="5">
        <v>3.218</v>
      </c>
      <c r="F71" s="5"/>
      <c r="I71" s="6"/>
      <c r="J71" s="6"/>
      <c r="K71" s="6"/>
    </row>
    <row r="72" spans="1:20" x14ac:dyDescent="0.4">
      <c r="B72" s="4">
        <v>3</v>
      </c>
      <c r="C72" s="5">
        <v>0.82299999999999995</v>
      </c>
      <c r="D72" s="5">
        <v>1.3320000000000001</v>
      </c>
      <c r="E72" s="5">
        <v>4.9610000000000003</v>
      </c>
      <c r="F72" s="5"/>
      <c r="I72" s="6"/>
      <c r="J72" s="6"/>
      <c r="K72" s="6"/>
    </row>
    <row r="73" spans="1:20" x14ac:dyDescent="0.4">
      <c r="B73" s="4">
        <v>4</v>
      </c>
      <c r="C73" s="5">
        <v>1.0409999999999999</v>
      </c>
      <c r="D73" s="5">
        <v>0.67800000000000005</v>
      </c>
      <c r="E73" s="5">
        <v>4.4690000000000003</v>
      </c>
      <c r="F73" s="5"/>
      <c r="I73" s="6"/>
      <c r="J73" s="6"/>
      <c r="K73" s="6"/>
    </row>
    <row r="74" spans="1:20" x14ac:dyDescent="0.4">
      <c r="B74" s="4">
        <v>5</v>
      </c>
      <c r="C74" s="5">
        <v>1.1100000000000001</v>
      </c>
      <c r="D74" s="5">
        <v>0.73899999999999999</v>
      </c>
      <c r="E74" s="5">
        <v>5.8449999999999998</v>
      </c>
      <c r="F74" s="5"/>
    </row>
    <row r="75" spans="1:20" x14ac:dyDescent="0.4">
      <c r="B75" s="4"/>
      <c r="C75" s="7"/>
      <c r="D75" s="3"/>
      <c r="E75" s="3"/>
      <c r="F75" s="3"/>
    </row>
    <row r="76" spans="1:20" x14ac:dyDescent="0.4">
      <c r="B76" s="4" t="s">
        <v>1</v>
      </c>
      <c r="C76" s="8">
        <f>AVERAGE(C70:C74)</f>
        <v>1</v>
      </c>
      <c r="D76" s="8">
        <f t="shared" ref="D76:E76" si="10">AVERAGE(D70:D74)</f>
        <v>0.90779999999999994</v>
      </c>
      <c r="E76" s="8">
        <f t="shared" si="10"/>
        <v>4.7759999999999998</v>
      </c>
      <c r="F76" s="10"/>
    </row>
    <row r="77" spans="1:20" x14ac:dyDescent="0.4">
      <c r="B77" s="4" t="s">
        <v>2</v>
      </c>
      <c r="C77" s="8">
        <f>STDEV(C70:C74)</f>
        <v>0.14741099009232667</v>
      </c>
      <c r="D77" s="8">
        <f t="shared" ref="D77:E77" si="11">STDEV(D70:D74)</f>
        <v>0.25615268884007525</v>
      </c>
      <c r="E77" s="8">
        <f t="shared" si="11"/>
        <v>1.0089499492046199</v>
      </c>
      <c r="F77" s="3"/>
    </row>
    <row r="81" spans="1:15" ht="17.649999999999999" x14ac:dyDescent="0.4">
      <c r="A81" s="12" t="s">
        <v>8</v>
      </c>
      <c r="B81" s="1"/>
      <c r="C81" s="2"/>
      <c r="D81" s="2"/>
      <c r="E81" s="2"/>
      <c r="F81" s="3"/>
    </row>
    <row r="82" spans="1:15" ht="21.6" customHeight="1" x14ac:dyDescent="0.4">
      <c r="B82" s="2"/>
      <c r="C82" s="2" t="s">
        <v>21</v>
      </c>
      <c r="D82" s="2" t="s">
        <v>10</v>
      </c>
      <c r="E82" s="2" t="s">
        <v>19</v>
      </c>
      <c r="F82" s="2" t="s">
        <v>15</v>
      </c>
      <c r="J82" s="2"/>
      <c r="K82" s="2"/>
      <c r="L82" s="2"/>
      <c r="M82" s="2"/>
      <c r="N82" s="2"/>
      <c r="O82" s="2"/>
    </row>
    <row r="83" spans="1:15" x14ac:dyDescent="0.4">
      <c r="B83" s="4">
        <v>1</v>
      </c>
      <c r="C83" s="7">
        <v>1.0449999999999999</v>
      </c>
      <c r="D83" s="7">
        <v>1.619</v>
      </c>
      <c r="E83" s="7">
        <v>1.512</v>
      </c>
      <c r="F83" s="7">
        <v>1.9019999999999999</v>
      </c>
      <c r="K83" s="3"/>
      <c r="L83" s="3"/>
      <c r="M83" s="3"/>
      <c r="N83" s="3"/>
    </row>
    <row r="84" spans="1:15" x14ac:dyDescent="0.4">
      <c r="B84" s="4">
        <v>2</v>
      </c>
      <c r="C84" s="5">
        <v>1.1100000000000001</v>
      </c>
      <c r="D84" s="5">
        <v>1.7230000000000001</v>
      </c>
      <c r="E84" s="5">
        <v>1.6040000000000001</v>
      </c>
      <c r="F84" s="5">
        <v>1.976</v>
      </c>
      <c r="J84" s="2"/>
      <c r="K84" s="11"/>
      <c r="L84" s="11"/>
      <c r="M84" s="11"/>
      <c r="N84" s="11"/>
      <c r="O84" s="2"/>
    </row>
    <row r="85" spans="1:15" x14ac:dyDescent="0.4">
      <c r="B85" s="4">
        <v>3</v>
      </c>
      <c r="C85" s="5">
        <v>1.054</v>
      </c>
      <c r="D85" s="5">
        <v>1.526</v>
      </c>
      <c r="E85" s="5">
        <v>1.6930000000000001</v>
      </c>
      <c r="F85" s="5">
        <v>1.6890000000000001</v>
      </c>
      <c r="K85" s="9"/>
      <c r="L85" s="9"/>
      <c r="M85" s="9"/>
      <c r="N85" s="9"/>
    </row>
    <row r="86" spans="1:15" x14ac:dyDescent="0.4">
      <c r="B86" s="4">
        <v>4</v>
      </c>
      <c r="C86" s="5">
        <v>0.79</v>
      </c>
      <c r="D86" s="5">
        <v>1.5149999999999999</v>
      </c>
      <c r="E86" s="5">
        <v>1.427</v>
      </c>
      <c r="F86" s="5">
        <v>1.8640000000000001</v>
      </c>
      <c r="K86" s="9"/>
      <c r="L86" s="9"/>
      <c r="M86" s="9"/>
      <c r="N86" s="9"/>
    </row>
    <row r="87" spans="1:15" x14ac:dyDescent="0.4">
      <c r="B87" s="4"/>
      <c r="C87" s="9"/>
      <c r="D87" s="9"/>
      <c r="E87" s="9"/>
      <c r="F87" s="9"/>
      <c r="K87" s="9"/>
      <c r="L87" s="9"/>
      <c r="M87" s="9"/>
      <c r="N87" s="9"/>
    </row>
    <row r="88" spans="1:15" x14ac:dyDescent="0.4">
      <c r="B88" s="4"/>
      <c r="C88" s="7"/>
      <c r="D88" s="3"/>
      <c r="E88" s="3"/>
      <c r="F88" s="3"/>
      <c r="K88" s="3"/>
      <c r="L88" s="3"/>
      <c r="M88" s="3"/>
      <c r="N88" s="3"/>
    </row>
    <row r="89" spans="1:15" x14ac:dyDescent="0.4">
      <c r="B89" s="4" t="s">
        <v>1</v>
      </c>
      <c r="C89" s="8">
        <f>AVERAGE(C83:C86)</f>
        <v>0.99975000000000014</v>
      </c>
      <c r="D89" s="8">
        <f t="shared" ref="D89:F89" si="12">AVERAGE(D83:D86)</f>
        <v>1.59575</v>
      </c>
      <c r="E89" s="8">
        <f t="shared" si="12"/>
        <v>1.5590000000000002</v>
      </c>
      <c r="F89" s="8">
        <f t="shared" si="12"/>
        <v>1.85775</v>
      </c>
    </row>
    <row r="90" spans="1:15" x14ac:dyDescent="0.4">
      <c r="B90" s="4" t="s">
        <v>2</v>
      </c>
      <c r="C90" s="8">
        <f>STDEV(C83:C86)</f>
        <v>0.14275941299963307</v>
      </c>
      <c r="D90" s="8">
        <f t="shared" ref="D90:F90" si="13">STDEV(D83:D86)</f>
        <v>9.6813824770363641E-2</v>
      </c>
      <c r="E90" s="8">
        <f t="shared" si="13"/>
        <v>0.11491156019594664</v>
      </c>
      <c r="F90" s="8">
        <f t="shared" si="13"/>
        <v>0.12173297279975814</v>
      </c>
    </row>
    <row r="94" spans="1:15" ht="17.649999999999999" x14ac:dyDescent="0.4">
      <c r="A94" s="12" t="s">
        <v>9</v>
      </c>
      <c r="B94" s="1"/>
      <c r="C94" s="2"/>
      <c r="D94" s="2"/>
      <c r="E94" s="2"/>
      <c r="F94" s="3"/>
    </row>
    <row r="95" spans="1:15" ht="23.45" customHeight="1" x14ac:dyDescent="0.4">
      <c r="B95" s="2"/>
      <c r="C95" s="2" t="s">
        <v>21</v>
      </c>
      <c r="D95" s="2" t="s">
        <v>10</v>
      </c>
      <c r="E95" s="2" t="s">
        <v>13</v>
      </c>
      <c r="F95" s="2" t="s">
        <v>14</v>
      </c>
      <c r="I95" s="2"/>
      <c r="J95" s="2"/>
      <c r="K95" s="2"/>
      <c r="L95" s="2"/>
      <c r="M95" s="2"/>
      <c r="N95" s="2"/>
      <c r="O95" s="2"/>
    </row>
    <row r="96" spans="1:15" x14ac:dyDescent="0.4">
      <c r="B96" s="4">
        <v>1</v>
      </c>
      <c r="C96" s="7">
        <v>0.74299999999999999</v>
      </c>
      <c r="D96" s="7">
        <v>2.8889999999999998</v>
      </c>
      <c r="E96" s="7">
        <v>3.093</v>
      </c>
      <c r="F96" s="7">
        <v>4.9509999999999996</v>
      </c>
    </row>
    <row r="97" spans="2:15" x14ac:dyDescent="0.4">
      <c r="B97" s="4">
        <v>2</v>
      </c>
      <c r="C97" s="5">
        <v>1.208</v>
      </c>
      <c r="D97" s="5">
        <v>3.8639999999999999</v>
      </c>
      <c r="E97" s="5">
        <v>2.4649999999999999</v>
      </c>
      <c r="F97" s="5">
        <v>5.3220000000000001</v>
      </c>
      <c r="I97" s="2"/>
      <c r="J97" s="11"/>
      <c r="K97" s="11"/>
      <c r="L97" s="11"/>
      <c r="M97" s="11"/>
      <c r="N97" s="2"/>
      <c r="O97" s="2"/>
    </row>
    <row r="98" spans="2:15" x14ac:dyDescent="0.4">
      <c r="B98" s="4">
        <v>3</v>
      </c>
      <c r="C98" s="5">
        <v>0.89200000000000002</v>
      </c>
      <c r="D98" s="5">
        <v>3.1160000000000001</v>
      </c>
      <c r="E98" s="5">
        <v>4.1070000000000002</v>
      </c>
      <c r="F98" s="5">
        <v>4.1900000000000004</v>
      </c>
      <c r="J98" s="6"/>
      <c r="K98" s="6"/>
      <c r="L98" s="6"/>
      <c r="M98" s="6"/>
    </row>
    <row r="99" spans="2:15" x14ac:dyDescent="0.4">
      <c r="B99" s="4">
        <v>4</v>
      </c>
      <c r="C99" s="5">
        <v>1.157</v>
      </c>
      <c r="D99" s="5">
        <v>4.2309999999999999</v>
      </c>
      <c r="E99" s="5">
        <v>3.7639999999999998</v>
      </c>
      <c r="F99" s="5">
        <v>4.6779999999999999</v>
      </c>
      <c r="J99" s="6"/>
      <c r="K99" s="6"/>
      <c r="L99" s="6"/>
      <c r="M99" s="6"/>
    </row>
    <row r="100" spans="2:15" x14ac:dyDescent="0.4">
      <c r="B100" s="4"/>
      <c r="C100" s="9"/>
      <c r="D100" s="9"/>
      <c r="E100" s="9"/>
      <c r="F100" s="9"/>
      <c r="J100" s="6"/>
      <c r="K100" s="6"/>
      <c r="L100" s="6"/>
      <c r="M100" s="6"/>
    </row>
    <row r="101" spans="2:15" x14ac:dyDescent="0.4">
      <c r="B101" s="4"/>
      <c r="C101" s="7"/>
      <c r="D101" s="3"/>
      <c r="E101" s="3"/>
      <c r="F101" s="3"/>
    </row>
    <row r="102" spans="2:15" x14ac:dyDescent="0.4">
      <c r="B102" s="4" t="s">
        <v>1</v>
      </c>
      <c r="C102" s="8">
        <f>AVERAGE(C96:C99)</f>
        <v>1</v>
      </c>
      <c r="D102" s="8">
        <f t="shared" ref="D102:F102" si="14">AVERAGE(D96:D99)</f>
        <v>3.5249999999999999</v>
      </c>
      <c r="E102" s="8">
        <f t="shared" si="14"/>
        <v>3.3572499999999996</v>
      </c>
      <c r="F102" s="8">
        <f t="shared" si="14"/>
        <v>4.7852500000000004</v>
      </c>
    </row>
    <row r="103" spans="2:15" x14ac:dyDescent="0.4">
      <c r="B103" s="4" t="s">
        <v>2</v>
      </c>
      <c r="C103" s="8">
        <f>STDEV(C96:C99)</f>
        <v>0.22032249090821393</v>
      </c>
      <c r="D103" s="8">
        <f t="shared" ref="D103:F103" si="15">STDEV(D96:D99)</f>
        <v>0.62852578838633844</v>
      </c>
      <c r="E103" s="8">
        <f t="shared" si="15"/>
        <v>0.7288138193896555</v>
      </c>
      <c r="F103" s="8">
        <f t="shared" si="15"/>
        <v>0.47658463746397289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Liu</dc:creator>
  <cp:lastModifiedBy>Fang Liu</cp:lastModifiedBy>
  <dcterms:created xsi:type="dcterms:W3CDTF">2015-06-05T18:19:34Z</dcterms:created>
  <dcterms:modified xsi:type="dcterms:W3CDTF">2020-08-03T14:22:04Z</dcterms:modified>
</cp:coreProperties>
</file>