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katharina.scheibner\Documents\eet\re-submission NCB\source data files\numerical\"/>
    </mc:Choice>
  </mc:AlternateContent>
  <bookViews>
    <workbookView xWindow="0" yWindow="0" windowWidth="8388" windowHeight="5268"/>
  </bookViews>
  <sheets>
    <sheet name="Figure 1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F32" i="1" l="1"/>
  <c r="C32" i="1"/>
  <c r="B32" i="1"/>
  <c r="E32" i="1" s="1"/>
  <c r="E31" i="1"/>
  <c r="C31" i="1"/>
  <c r="F31" i="1" s="1"/>
  <c r="B31" i="1"/>
  <c r="C30" i="1"/>
  <c r="F30" i="1" s="1"/>
  <c r="B30" i="1"/>
  <c r="E30" i="1" s="1"/>
  <c r="F29" i="1"/>
  <c r="C29" i="1"/>
  <c r="B29" i="1"/>
  <c r="E29" i="1" s="1"/>
  <c r="H29" i="1" s="1"/>
  <c r="C15" i="1"/>
  <c r="F15" i="1" s="1"/>
  <c r="B15" i="1"/>
  <c r="E15" i="1" s="1"/>
  <c r="C14" i="1"/>
  <c r="B14" i="1"/>
  <c r="C13" i="1"/>
  <c r="B13" i="1"/>
  <c r="C12" i="1"/>
  <c r="B12" i="1"/>
  <c r="E12" i="1" s="1"/>
  <c r="H30" i="1" l="1"/>
  <c r="H31" i="1"/>
  <c r="F14" i="1"/>
  <c r="F12" i="1"/>
  <c r="H12" i="1" s="1"/>
  <c r="E13" i="1"/>
  <c r="F13" i="1"/>
  <c r="E14" i="1"/>
  <c r="H14" i="1" s="1"/>
</calcChain>
</file>

<file path=xl/sharedStrings.xml><?xml version="1.0" encoding="utf-8"?>
<sst xmlns="http://schemas.openxmlformats.org/spreadsheetml/2006/main" count="40" uniqueCount="14">
  <si>
    <t>Ecad</t>
  </si>
  <si>
    <t>Hsp90</t>
  </si>
  <si>
    <t>background</t>
  </si>
  <si>
    <t>Invert the pixel density (255-protein)</t>
  </si>
  <si>
    <t>Inverted protein-background</t>
  </si>
  <si>
    <t>Ratio</t>
  </si>
  <si>
    <t>Pixel density embryo FACS sort 22.10.2020 30K events (122 embryos)</t>
  </si>
  <si>
    <t>Pixel density embryo sort 27.08.2020 10K events (36 embryos)</t>
  </si>
  <si>
    <t>E-Cad</t>
  </si>
  <si>
    <t>Figure 1 f</t>
  </si>
  <si>
    <t>WB quantification by ImageJ and calculated based on http://www.yorku.ca/yisheng/Internal/Protocols/ImageJ.pdf</t>
  </si>
  <si>
    <r>
      <t>FVF</t>
    </r>
    <r>
      <rPr>
        <vertAlign val="superscript"/>
        <sz val="11"/>
        <color theme="1"/>
        <rFont val="Calibri"/>
        <family val="2"/>
        <scheme val="minor"/>
      </rPr>
      <t>neg</t>
    </r>
  </si>
  <si>
    <r>
      <t>FVF</t>
    </r>
    <r>
      <rPr>
        <vertAlign val="superscript"/>
        <sz val="11"/>
        <color theme="1"/>
        <rFont val="Calibri"/>
        <family val="2"/>
        <scheme val="minor"/>
      </rPr>
      <t>low</t>
    </r>
  </si>
  <si>
    <r>
      <t>FVF</t>
    </r>
    <r>
      <rPr>
        <vertAlign val="superscript"/>
        <sz val="11"/>
        <color theme="1"/>
        <rFont val="Calibri"/>
        <family val="2"/>
        <scheme val="minor"/>
      </rPr>
      <t>high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</si>
</sst>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70" zoomScaleNormal="70" workbookViewId="0">
      <selection activeCell="J28" sqref="J28"/>
    </sheetView>
  </sheetViews>
  <sheetFormatPr defaultColWidth="9.109375" defaultRowHeight="14.4" x14ac:dyDescent="0.3"/>
  <cols>
    <col min="1" max="1" width="12.88671875" customWidth="1"/>
  </cols>
  <sheetData>
    <row r="1" spans="1:16" x14ac:dyDescent="0.3">
      <c r="A1" s="1" t="s">
        <v>9</v>
      </c>
      <c r="B1" s="2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" customHeight="1" x14ac:dyDescent="0.3">
      <c r="A2" s="3" t="s">
        <v>6</v>
      </c>
      <c r="B2" s="3"/>
      <c r="C2" s="3"/>
      <c r="D2" s="3"/>
      <c r="E2" s="3"/>
      <c r="F2" s="3"/>
      <c r="G2" s="3"/>
    </row>
    <row r="3" spans="1:16" x14ac:dyDescent="0.3">
      <c r="B3" t="s">
        <v>8</v>
      </c>
      <c r="C3" t="s">
        <v>1</v>
      </c>
    </row>
    <row r="4" spans="1:16" ht="16.2" x14ac:dyDescent="0.3">
      <c r="A4" t="s">
        <v>11</v>
      </c>
      <c r="B4">
        <v>118.48699999999999</v>
      </c>
      <c r="C4">
        <v>82.507999999999996</v>
      </c>
    </row>
    <row r="5" spans="1:16" ht="16.2" x14ac:dyDescent="0.3">
      <c r="A5" t="s">
        <v>12</v>
      </c>
      <c r="B5">
        <v>118.166</v>
      </c>
      <c r="C5">
        <v>81.399000000000001</v>
      </c>
    </row>
    <row r="6" spans="1:16" ht="16.2" x14ac:dyDescent="0.3">
      <c r="A6" t="s">
        <v>13</v>
      </c>
      <c r="B6">
        <v>93.138999999999996</v>
      </c>
      <c r="C6">
        <v>86.674999999999997</v>
      </c>
    </row>
    <row r="7" spans="1:16" x14ac:dyDescent="0.3">
      <c r="A7" t="s">
        <v>2</v>
      </c>
      <c r="B7">
        <v>146.32900000000001</v>
      </c>
      <c r="C7">
        <v>140.726</v>
      </c>
    </row>
    <row r="10" spans="1:16" x14ac:dyDescent="0.3">
      <c r="A10" t="s">
        <v>3</v>
      </c>
      <c r="E10" t="s">
        <v>4</v>
      </c>
      <c r="H10" t="s">
        <v>5</v>
      </c>
    </row>
    <row r="11" spans="1:16" x14ac:dyDescent="0.3">
      <c r="B11" t="s">
        <v>8</v>
      </c>
      <c r="C11" t="s">
        <v>1</v>
      </c>
      <c r="E11" t="s">
        <v>8</v>
      </c>
      <c r="F11" t="s">
        <v>1</v>
      </c>
      <c r="H11" t="s">
        <v>0</v>
      </c>
    </row>
    <row r="12" spans="1:16" ht="16.2" x14ac:dyDescent="0.3">
      <c r="A12" t="s">
        <v>11</v>
      </c>
      <c r="B12">
        <f t="shared" ref="B12:C15" si="0">$A$16-B4</f>
        <v>136.51300000000001</v>
      </c>
      <c r="C12">
        <f t="shared" si="0"/>
        <v>172.49200000000002</v>
      </c>
      <c r="E12">
        <f>B12-$B$15</f>
        <v>27.842000000000013</v>
      </c>
      <c r="F12">
        <f>C12-$C$15</f>
        <v>58.218000000000018</v>
      </c>
      <c r="H12">
        <f>E12/F12</f>
        <v>0.47823697138342103</v>
      </c>
    </row>
    <row r="13" spans="1:16" ht="16.2" x14ac:dyDescent="0.3">
      <c r="A13" t="s">
        <v>12</v>
      </c>
      <c r="B13">
        <f t="shared" si="0"/>
        <v>136.834</v>
      </c>
      <c r="C13">
        <f t="shared" si="0"/>
        <v>173.601</v>
      </c>
      <c r="E13">
        <f>B13-$B$15</f>
        <v>28.163000000000011</v>
      </c>
      <c r="F13">
        <f>C13-$C$15</f>
        <v>59.326999999999998</v>
      </c>
      <c r="H13">
        <f>E13/F13</f>
        <v>0.47470797444671081</v>
      </c>
    </row>
    <row r="14" spans="1:16" ht="16.2" x14ac:dyDescent="0.3">
      <c r="A14" t="s">
        <v>13</v>
      </c>
      <c r="B14">
        <f t="shared" si="0"/>
        <v>161.86099999999999</v>
      </c>
      <c r="C14">
        <f t="shared" si="0"/>
        <v>168.32499999999999</v>
      </c>
      <c r="E14">
        <f>B14-$B$15</f>
        <v>53.19</v>
      </c>
      <c r="F14">
        <f>C14-$C$15</f>
        <v>54.050999999999988</v>
      </c>
      <c r="H14">
        <f>E14/F14</f>
        <v>0.98407059998889956</v>
      </c>
    </row>
    <row r="15" spans="1:16" x14ac:dyDescent="0.3">
      <c r="A15" t="s">
        <v>2</v>
      </c>
      <c r="B15">
        <f t="shared" si="0"/>
        <v>108.67099999999999</v>
      </c>
      <c r="C15">
        <f t="shared" si="0"/>
        <v>114.274</v>
      </c>
      <c r="E15">
        <f>B15-$B$15</f>
        <v>0</v>
      </c>
      <c r="F15">
        <f>C15-$C$15</f>
        <v>0</v>
      </c>
    </row>
    <row r="16" spans="1:16" x14ac:dyDescent="0.3">
      <c r="A16">
        <v>255</v>
      </c>
    </row>
    <row r="19" spans="1:8" x14ac:dyDescent="0.3">
      <c r="A19" s="3" t="s">
        <v>7</v>
      </c>
      <c r="B19" s="3"/>
      <c r="C19" s="3"/>
      <c r="D19" s="3"/>
      <c r="E19" s="3"/>
      <c r="F19" s="3"/>
    </row>
    <row r="20" spans="1:8" x14ac:dyDescent="0.3">
      <c r="B20" t="s">
        <v>8</v>
      </c>
      <c r="C20" t="s">
        <v>1</v>
      </c>
    </row>
    <row r="21" spans="1:8" ht="16.2" x14ac:dyDescent="0.3">
      <c r="A21" t="s">
        <v>11</v>
      </c>
      <c r="B21">
        <v>80.117000000000004</v>
      </c>
      <c r="C21">
        <v>94.983000000000004</v>
      </c>
    </row>
    <row r="22" spans="1:8" ht="16.2" x14ac:dyDescent="0.3">
      <c r="A22" t="s">
        <v>12</v>
      </c>
      <c r="B22">
        <v>122.224</v>
      </c>
      <c r="C22">
        <v>107.283</v>
      </c>
    </row>
    <row r="23" spans="1:8" ht="16.2" x14ac:dyDescent="0.3">
      <c r="A23" t="s">
        <v>13</v>
      </c>
      <c r="B23">
        <v>87.167000000000002</v>
      </c>
      <c r="C23">
        <v>105.057</v>
      </c>
    </row>
    <row r="24" spans="1:8" x14ac:dyDescent="0.3">
      <c r="A24" t="s">
        <v>2</v>
      </c>
      <c r="B24">
        <v>136.5</v>
      </c>
      <c r="C24">
        <v>146.089</v>
      </c>
    </row>
    <row r="27" spans="1:8" x14ac:dyDescent="0.3">
      <c r="A27" t="s">
        <v>3</v>
      </c>
      <c r="E27" t="s">
        <v>4</v>
      </c>
      <c r="H27" t="s">
        <v>5</v>
      </c>
    </row>
    <row r="28" spans="1:8" x14ac:dyDescent="0.3">
      <c r="B28" t="s">
        <v>8</v>
      </c>
      <c r="C28" t="s">
        <v>1</v>
      </c>
      <c r="E28" t="s">
        <v>8</v>
      </c>
      <c r="F28" t="s">
        <v>1</v>
      </c>
      <c r="H28" t="s">
        <v>0</v>
      </c>
    </row>
    <row r="29" spans="1:8" ht="16.2" x14ac:dyDescent="0.3">
      <c r="A29" t="s">
        <v>11</v>
      </c>
      <c r="B29">
        <f t="shared" ref="B29:C32" si="1">$A$16-B21</f>
        <v>174.88299999999998</v>
      </c>
      <c r="C29">
        <f t="shared" si="1"/>
        <v>160.017</v>
      </c>
      <c r="E29">
        <f>B29-$B$32</f>
        <v>56.382999999999981</v>
      </c>
      <c r="F29">
        <f>C29-$C$32</f>
        <v>51.105999999999995</v>
      </c>
      <c r="H29">
        <f>E29/F29</f>
        <v>1.1032559777716899</v>
      </c>
    </row>
    <row r="30" spans="1:8" ht="16.2" x14ac:dyDescent="0.3">
      <c r="A30" t="s">
        <v>12</v>
      </c>
      <c r="B30">
        <f t="shared" si="1"/>
        <v>132.77600000000001</v>
      </c>
      <c r="C30">
        <f t="shared" si="1"/>
        <v>147.71699999999998</v>
      </c>
      <c r="E30">
        <f>B30-$B$32</f>
        <v>14.27600000000001</v>
      </c>
      <c r="F30">
        <f>C30-$C$32</f>
        <v>38.805999999999983</v>
      </c>
      <c r="H30">
        <f>E30/F30</f>
        <v>0.36788125547595774</v>
      </c>
    </row>
    <row r="31" spans="1:8" ht="16.2" x14ac:dyDescent="0.3">
      <c r="A31" t="s">
        <v>13</v>
      </c>
      <c r="B31">
        <f t="shared" si="1"/>
        <v>167.833</v>
      </c>
      <c r="C31">
        <f t="shared" si="1"/>
        <v>149.94299999999998</v>
      </c>
      <c r="E31">
        <f>B31-$B$32</f>
        <v>49.332999999999998</v>
      </c>
      <c r="F31">
        <f>C31-$C$32</f>
        <v>41.031999999999982</v>
      </c>
      <c r="H31">
        <f>E31/F31</f>
        <v>1.2023055176447655</v>
      </c>
    </row>
    <row r="32" spans="1:8" x14ac:dyDescent="0.3">
      <c r="A32" t="s">
        <v>2</v>
      </c>
      <c r="B32">
        <f t="shared" si="1"/>
        <v>118.5</v>
      </c>
      <c r="C32">
        <f t="shared" si="1"/>
        <v>108.911</v>
      </c>
      <c r="E32">
        <f>B32-$B$32</f>
        <v>0</v>
      </c>
      <c r="F32">
        <f>C32-$C$32</f>
        <v>0</v>
      </c>
    </row>
  </sheetData>
  <mergeCells count="3">
    <mergeCell ref="B1:P1"/>
    <mergeCell ref="A2:G2"/>
    <mergeCell ref="A19:F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1f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katharina.scheibner</dc:creator>
  <cp:lastModifiedBy>katharina.scheibner</cp:lastModifiedBy>
  <dcterms:created xsi:type="dcterms:W3CDTF">2021-03-12T18:26:26Z</dcterms:created>
  <dcterms:modified xsi:type="dcterms:W3CDTF">2021-04-29T12:27:45Z</dcterms:modified>
</cp:coreProperties>
</file>