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crist/Documents/Grad School/Ghajar Lab/Manuscript/Metabolism Paper/NCB Accepted - Edits/Crist et al_NCB Revisions (submitted 112221)/Post NCB Edit/Final/"/>
    </mc:Choice>
  </mc:AlternateContent>
  <xr:revisionPtr revIDLastSave="0" documentId="13_ncr:1_{906794F8-A52B-064E-B083-EC12751CA1DE}" xr6:coauthVersionLast="47" xr6:coauthVersionMax="47" xr10:uidLastSave="{00000000-0000-0000-0000-000000000000}"/>
  <bookViews>
    <workbookView xWindow="740" yWindow="1000" windowWidth="27160" windowHeight="16440" xr2:uid="{FC3FB0F2-C503-6D44-9412-A4E18C381932}"/>
  </bookViews>
  <sheets>
    <sheet name="ED Fig.3b" sheetId="1" r:id="rId1"/>
    <sheet name="ED Fig.3c" sheetId="2" r:id="rId2"/>
    <sheet name="ED Fig. 3d" sheetId="3" r:id="rId3"/>
    <sheet name="ED Fig. 3e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<sst xmlns="http://schemas.openxmlformats.org/spreadsheetml/2006/main" count="254" uniqueCount="163">
  <si>
    <t>other GSH metabolites not in this dataset</t>
  </si>
  <si>
    <t>5-Oxoproline</t>
  </si>
  <si>
    <t>Spermine</t>
  </si>
  <si>
    <t>Spermidine</t>
  </si>
  <si>
    <t>Putrescine</t>
  </si>
  <si>
    <t>Ornithine</t>
  </si>
  <si>
    <t>gamma-L-Glutamyl-L-cysteine</t>
  </si>
  <si>
    <t>Cys-Gly</t>
  </si>
  <si>
    <t>S-Glutathionyl-L-cysteine</t>
  </si>
  <si>
    <t>Glutathione disulfide</t>
  </si>
  <si>
    <t>Glutathione</t>
  </si>
  <si>
    <t>glycine</t>
  </si>
  <si>
    <t>L-glutamine</t>
  </si>
  <si>
    <t>L-glutamate</t>
  </si>
  <si>
    <t>L-cysteine</t>
  </si>
  <si>
    <t>SkM metastases / 4T1-SkM plastic</t>
  </si>
  <si>
    <t>SkM metastases / 4T1 plastic</t>
  </si>
  <si>
    <t>4T1-SkM plastic/4T1 plastic</t>
  </si>
  <si>
    <t>Lung Healthy</t>
  </si>
  <si>
    <t>SkM Healthy</t>
  </si>
  <si>
    <t>Lung Met</t>
  </si>
  <si>
    <t>SKM Met</t>
  </si>
  <si>
    <t>SkM3 plastic</t>
  </si>
  <si>
    <t>4T1 plastic</t>
  </si>
  <si>
    <t>Lung-Control</t>
  </si>
  <si>
    <t>SkM-Control</t>
  </si>
  <si>
    <t>Lung-tumor</t>
  </si>
  <si>
    <t>SkM-Tumor</t>
  </si>
  <si>
    <t>SkM-Cells</t>
  </si>
  <si>
    <t>4T1</t>
  </si>
  <si>
    <t>Compounds</t>
  </si>
  <si>
    <t>Fold change</t>
  </si>
  <si>
    <t>Means</t>
  </si>
  <si>
    <t>CTL-12_R27+</t>
  </si>
  <si>
    <t>CTL-8_R22+</t>
  </si>
  <si>
    <t>CTL-4_R11+</t>
  </si>
  <si>
    <t>CTL-11_R3+</t>
  </si>
  <si>
    <t>CTL-9_R8+</t>
  </si>
  <si>
    <t>CTL-7_R21+</t>
  </si>
  <si>
    <t>CTL-5_R18+</t>
  </si>
  <si>
    <t>CTL-3_R5+</t>
  </si>
  <si>
    <t>CTL-1_R10+</t>
  </si>
  <si>
    <t>4T1-25_R25+</t>
  </si>
  <si>
    <t>4T1-21_R13+</t>
  </si>
  <si>
    <t>4T1-17_R12+</t>
  </si>
  <si>
    <t>4T1-27_R6+</t>
  </si>
  <si>
    <t>4T1-15_R17+</t>
  </si>
  <si>
    <t>4T1-19_R4+</t>
  </si>
  <si>
    <t>4T1-1_R7+</t>
  </si>
  <si>
    <t>SK3-50K_R5+</t>
  </si>
  <si>
    <t>SK2-50K_R10+</t>
  </si>
  <si>
    <t>SK1-50K_R15+</t>
  </si>
  <si>
    <t>P3-50K_R7+</t>
  </si>
  <si>
    <t>P2-50K_R6+</t>
  </si>
  <si>
    <t>P1-50K_R14+</t>
  </si>
  <si>
    <t>Raw metabolites</t>
  </si>
  <si>
    <t>Glutathione-related metabolites comparing the 4T1-SkM cells in culture versus the metastases in vivo</t>
  </si>
  <si>
    <t>Mevalonate-PP</t>
  </si>
  <si>
    <t>Acetylcholine</t>
  </si>
  <si>
    <t>Atherospermidine</t>
  </si>
  <si>
    <t>1-3-Bisphosphoglycerate</t>
  </si>
  <si>
    <t>Xanthosine</t>
  </si>
  <si>
    <t>Biliverdin</t>
  </si>
  <si>
    <t>Leukotriene A4</t>
  </si>
  <si>
    <t>D-Glucoronate</t>
  </si>
  <si>
    <t>4-Hydroxyphenylacetylglutamic acid</t>
  </si>
  <si>
    <t>Thromboxane B2</t>
  </si>
  <si>
    <t>HETE</t>
  </si>
  <si>
    <t>Prostaglandin F2alpha/beta/D1 (isobars)</t>
  </si>
  <si>
    <t>3D-(3-5/4)-Trihydroxycyclohexane-1-2-dione</t>
  </si>
  <si>
    <t>Serotonin</t>
  </si>
  <si>
    <t>Adenosine</t>
  </si>
  <si>
    <t>Phosphodimethyl-ethanolamine</t>
  </si>
  <si>
    <t>Phosphoethanolamine</t>
  </si>
  <si>
    <t>Sedoheptulose 7-phosphate</t>
  </si>
  <si>
    <t>Top 20 down (Enriched in lung)</t>
  </si>
  <si>
    <t>L-alanine</t>
  </si>
  <si>
    <t>trans-4-Hydroxy-L-proline</t>
  </si>
  <si>
    <t>Tiglylcarnitine</t>
  </si>
  <si>
    <t>Octanoylcarnitine</t>
  </si>
  <si>
    <t>L-histidine</t>
  </si>
  <si>
    <t>N-Acetyl-L-histidine</t>
  </si>
  <si>
    <t>Methylmalonylcarnitine</t>
  </si>
  <si>
    <t>Decanoylcarnitine</t>
  </si>
  <si>
    <t>Creatinine</t>
  </si>
  <si>
    <t>UTP</t>
  </si>
  <si>
    <t>Pyruvate</t>
  </si>
  <si>
    <t>5-6-Dihydrouracil</t>
  </si>
  <si>
    <t>Lactate</t>
  </si>
  <si>
    <t>5-Hydroxyisourate</t>
  </si>
  <si>
    <t>gamma-L-Glutamylputrescine</t>
  </si>
  <si>
    <t>IMP</t>
  </si>
  <si>
    <t>Adenylyl sulfate</t>
  </si>
  <si>
    <t>Creatine</t>
  </si>
  <si>
    <t>Carnosine</t>
  </si>
  <si>
    <t>Homocarnosine</t>
  </si>
  <si>
    <t>p-value</t>
  </si>
  <si>
    <t>FC</t>
  </si>
  <si>
    <t>Top 20 up (Enriched in SkM)</t>
  </si>
  <si>
    <t>Comparison: Healthy Skeletal muscle versus Healthy Lung</t>
  </si>
  <si>
    <t>Data below were imported into MetaboAnalyst and Metabolite Set Enrichment was assessed</t>
  </si>
  <si>
    <t>Tryparedoxin disulfide</t>
  </si>
  <si>
    <t>Tryparedoxin</t>
  </si>
  <si>
    <t>Homotrypanothione disulfide</t>
  </si>
  <si>
    <t>Homotrypanothione</t>
  </si>
  <si>
    <t>Glutathionylaminopropylcadaverine</t>
  </si>
  <si>
    <t>Aminopropylcadaverine</t>
  </si>
  <si>
    <t>Bis(glutathionyl)spermine disulfide</t>
  </si>
  <si>
    <t>Bis(glutathionyl)spermine</t>
  </si>
  <si>
    <t>Glutathionylspermine</t>
  </si>
  <si>
    <t>Glutathionylspermidine</t>
  </si>
  <si>
    <t>R-S-Cysteinylglycine</t>
  </si>
  <si>
    <t>S-Substituted N-acetyl-L-cysteine</t>
  </si>
  <si>
    <t>S-Substituted L-cysteine</t>
  </si>
  <si>
    <t>(5-L-Glutamyl)-L-amino acid</t>
  </si>
  <si>
    <t>Bis-gamma-glutamylcystine</t>
  </si>
  <si>
    <t>Trypanothione disulfide</t>
  </si>
  <si>
    <t>R-S-Glutathione</t>
  </si>
  <si>
    <t>Trypanothione</t>
  </si>
  <si>
    <t>Cadaverine</t>
  </si>
  <si>
    <t>RX</t>
  </si>
  <si>
    <t>L-Amino acid</t>
  </si>
  <si>
    <t>Acetyl-CoA</t>
  </si>
  <si>
    <r>
      <t xml:space="preserve">Not in omics set </t>
    </r>
    <r>
      <rPr>
        <i/>
        <sz val="11"/>
        <color theme="1"/>
        <rFont val="Arial"/>
        <family val="2"/>
      </rPr>
      <t>(22/37 not in dataset)</t>
    </r>
  </si>
  <si>
    <t>Dehydroascorbate</t>
  </si>
  <si>
    <t>L-Cysteine</t>
  </si>
  <si>
    <t>Ascorbate</t>
  </si>
  <si>
    <t>Glycine</t>
  </si>
  <si>
    <t>L-Glutamate</t>
  </si>
  <si>
    <t>L-Ornithine</t>
  </si>
  <si>
    <t>-</t>
  </si>
  <si>
    <t>NADP+</t>
  </si>
  <si>
    <t>NADPH</t>
  </si>
  <si>
    <t>FC (SkM/Lung)</t>
  </si>
  <si>
    <t>Mean Lung</t>
  </si>
  <si>
    <t>Mean SkM</t>
  </si>
  <si>
    <t>GSH-related metabolite (KEGG)</t>
  </si>
  <si>
    <t>Lung-3</t>
  </si>
  <si>
    <t>Lung-2</t>
  </si>
  <si>
    <t>Lung-1</t>
  </si>
  <si>
    <t>UpperArm-3</t>
  </si>
  <si>
    <t>UpperArm-2</t>
  </si>
  <si>
    <t>UpperArm-1</t>
  </si>
  <si>
    <t>TA-3</t>
  </si>
  <si>
    <t>TA-2</t>
  </si>
  <si>
    <t>TA-1</t>
  </si>
  <si>
    <t>16/37 in dataset</t>
  </si>
  <si>
    <t>Raw metabolite values</t>
  </si>
  <si>
    <t>Analysis of Glutathione-related metabolites in healthy skeletal muscle versus lung</t>
  </si>
  <si>
    <t>Glutathione disulfide (GSSG)</t>
  </si>
  <si>
    <t>Glutathione (GSH)</t>
  </si>
  <si>
    <t>Healthy Lung</t>
  </si>
  <si>
    <t>Healthy Sk. Muscle</t>
  </si>
  <si>
    <t>Sk. Muscle Met</t>
  </si>
  <si>
    <t>4T1-SkM, plastic</t>
  </si>
  <si>
    <t>4T1-parental, plastic</t>
  </si>
  <si>
    <t>GSH:GSSG Ratio</t>
  </si>
  <si>
    <t>Suppl. Fig. 3e</t>
  </si>
  <si>
    <t>GSH:GSSG Ratio on 4T1-parental and 4T1-SkM in culture, compared against re-ran mouse-derived samples from Fig. 3g-h</t>
  </si>
  <si>
    <t>Raw data for Extended Data Fig. 3e</t>
  </si>
  <si>
    <t>Raw data for Extended Data Figure 3d</t>
  </si>
  <si>
    <t>Raw data for Extended Data Figure 3c</t>
  </si>
  <si>
    <t>Raw data for Extended Data Figure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</si>
</sst>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>
    <font>
      <sz val="12"/>
      <color theme="1"/>
      <name val="Calibri"/>
      <family val="2"/>
      <scheme val="minor"/>
    </font>
    <font>
      <sz val="12"/>
      <color theme="1"/>
      <name val="ArialMT"/>
      <family val="2"/>
    </font>
    <font>
      <sz val="11"/>
      <color theme="1"/>
      <name val="Calibri"/>
      <family val="2"/>
      <scheme val="minor"/>
    </font>
    <font>
      <sz val="11"/>
      <color theme="1"/>
      <name val="ArialMT"/>
      <family val="2"/>
    </font>
    <font>
      <sz val="11"/>
      <color rgb="FF000000"/>
      <name val="ArialMT"/>
    </font>
    <font>
      <sz val="12"/>
      <color rgb="FF000000"/>
      <name val="ArialMT"/>
    </font>
    <font>
      <b/>
      <sz val="12"/>
      <color theme="1"/>
      <name val="ArialMT"/>
    </font>
    <font>
      <sz val="10"/>
      <color theme="1"/>
      <name val="Calibri"/>
      <family val="2"/>
      <scheme val="minor"/>
    </font>
    <font>
      <b/>
      <sz val="10"/>
      <color rgb="FF000000"/>
      <name val="ArialMT"/>
    </font>
    <font>
      <sz val="10"/>
      <color rgb="FF000000"/>
      <name val="ArialM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b/>
      <sz val="9"/>
      <color rgb="FF000000"/>
      <name val="ArialMT"/>
    </font>
    <font>
      <b/>
      <sz val="11"/>
      <color rgb="FF000000"/>
      <name val="ArialMT"/>
    </font>
    <font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E3E2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rgb="FF000000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2" fontId="3" fillId="0" borderId="0" xfId="0" applyNumberFormat="1" applyFont="1" applyAlignment="1">
      <alignment horizontal="center"/>
    </xf>
    <xf numFmtId="11" fontId="3" fillId="0" borderId="1" xfId="0" applyNumberFormat="1" applyFont="1" applyBorder="1" applyAlignment="1">
      <alignment horizontal="center"/>
    </xf>
    <xf numFmtId="11" fontId="3" fillId="0" borderId="0" xfId="0" applyNumberFormat="1" applyFont="1" applyAlignment="1">
      <alignment horizontal="center"/>
    </xf>
    <xf numFmtId="11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1" fontId="3" fillId="0" borderId="3" xfId="0" applyNumberFormat="1" applyFont="1" applyBorder="1" applyAlignment="1">
      <alignment horizontal="center"/>
    </xf>
    <xf numFmtId="11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1" fontId="5" fillId="0" borderId="0" xfId="0" applyNumberFormat="1" applyFont="1" applyAlignment="1">
      <alignment horizontal="center"/>
    </xf>
    <xf numFmtId="11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11" fontId="8" fillId="0" borderId="11" xfId="0" applyNumberFormat="1" applyFont="1" applyBorder="1" applyAlignment="1">
      <alignment horizontal="center"/>
    </xf>
    <xf numFmtId="11" fontId="8" fillId="0" borderId="12" xfId="0" applyNumberFormat="1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3" borderId="16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8" fillId="4" borderId="16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/>
    </xf>
    <xf numFmtId="0" fontId="8" fillId="6" borderId="14" xfId="0" applyFont="1" applyFill="1" applyBorder="1" applyAlignment="1">
      <alignment horizontal="center"/>
    </xf>
    <xf numFmtId="0" fontId="8" fillId="6" borderId="17" xfId="0" applyFont="1" applyFill="1" applyBorder="1" applyAlignment="1">
      <alignment horizontal="center"/>
    </xf>
    <xf numFmtId="0" fontId="8" fillId="7" borderId="18" xfId="0" applyFont="1" applyFill="1" applyBorder="1" applyAlignment="1">
      <alignment horizontal="center"/>
    </xf>
    <xf numFmtId="0" fontId="8" fillId="7" borderId="14" xfId="0" applyFont="1" applyFill="1" applyBorder="1" applyAlignment="1">
      <alignment horizontal="center"/>
    </xf>
    <xf numFmtId="0" fontId="8" fillId="7" borderId="17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/>
    <xf numFmtId="0" fontId="12" fillId="0" borderId="0" xfId="0" applyFont="1"/>
    <xf numFmtId="0" fontId="14" fillId="0" borderId="0" xfId="0" applyFont="1"/>
    <xf numFmtId="2" fontId="12" fillId="8" borderId="0" xfId="0" applyNumberFormat="1" applyFont="1" applyFill="1" applyAlignment="1">
      <alignment horizontal="center"/>
    </xf>
    <xf numFmtId="11" fontId="12" fillId="0" borderId="0" xfId="0" applyNumberFormat="1" applyFont="1" applyAlignment="1">
      <alignment horizontal="center"/>
    </xf>
    <xf numFmtId="2" fontId="12" fillId="9" borderId="0" xfId="0" applyNumberFormat="1" applyFont="1" applyFill="1" applyAlignment="1">
      <alignment horizontal="center"/>
    </xf>
    <xf numFmtId="0" fontId="13" fillId="0" borderId="0" xfId="0" applyFont="1"/>
    <xf numFmtId="0" fontId="3" fillId="0" borderId="0" xfId="0" applyFont="1"/>
    <xf numFmtId="164" fontId="3" fillId="10" borderId="0" xfId="0" applyNumberFormat="1" applyFont="1" applyFill="1"/>
    <xf numFmtId="164" fontId="3" fillId="0" borderId="19" xfId="0" applyNumberFormat="1" applyFont="1" applyBorder="1" applyAlignment="1">
      <alignment horizontal="center"/>
    </xf>
    <xf numFmtId="164" fontId="3" fillId="0" borderId="20" xfId="0" applyNumberFormat="1" applyFont="1" applyBorder="1" applyAlignment="1">
      <alignment horizontal="center"/>
    </xf>
    <xf numFmtId="164" fontId="3" fillId="0" borderId="2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3" borderId="16" xfId="0" applyFont="1" applyFill="1" applyBorder="1" applyAlignment="1">
      <alignment horizontal="center"/>
    </xf>
    <xf numFmtId="0" fontId="16" fillId="3" borderId="14" xfId="0" applyFont="1" applyFill="1" applyBorder="1" applyAlignment="1">
      <alignment horizontal="center"/>
    </xf>
    <xf numFmtId="0" fontId="16" fillId="3" borderId="15" xfId="0" applyFont="1" applyFill="1" applyBorder="1" applyAlignment="1">
      <alignment horizontal="center"/>
    </xf>
    <xf numFmtId="0" fontId="16" fillId="4" borderId="16" xfId="0" applyFont="1" applyFill="1" applyBorder="1" applyAlignment="1">
      <alignment horizontal="center"/>
    </xf>
    <xf numFmtId="0" fontId="16" fillId="4" borderId="14" xfId="0" applyFont="1" applyFill="1" applyBorder="1" applyAlignment="1">
      <alignment horizontal="center"/>
    </xf>
    <xf numFmtId="0" fontId="16" fillId="4" borderId="15" xfId="0" applyFont="1" applyFill="1" applyBorder="1" applyAlignment="1">
      <alignment horizontal="center"/>
    </xf>
    <xf numFmtId="0" fontId="16" fillId="5" borderId="16" xfId="0" applyFont="1" applyFill="1" applyBorder="1" applyAlignment="1">
      <alignment horizontal="center"/>
    </xf>
    <xf numFmtId="0" fontId="16" fillId="5" borderId="14" xfId="0" applyFont="1" applyFill="1" applyBorder="1" applyAlignment="1">
      <alignment horizontal="center"/>
    </xf>
    <xf numFmtId="0" fontId="16" fillId="5" borderId="15" xfId="0" applyFont="1" applyFill="1" applyBorder="1" applyAlignment="1">
      <alignment horizontal="center"/>
    </xf>
    <xf numFmtId="0" fontId="16" fillId="6" borderId="16" xfId="0" applyFont="1" applyFill="1" applyBorder="1" applyAlignment="1">
      <alignment horizontal="center"/>
    </xf>
    <xf numFmtId="0" fontId="16" fillId="6" borderId="14" xfId="0" applyFont="1" applyFill="1" applyBorder="1" applyAlignment="1">
      <alignment horizontal="center"/>
    </xf>
    <xf numFmtId="0" fontId="16" fillId="6" borderId="17" xfId="0" applyFont="1" applyFill="1" applyBorder="1" applyAlignment="1">
      <alignment horizontal="center"/>
    </xf>
    <xf numFmtId="0" fontId="16" fillId="7" borderId="18" xfId="0" applyFont="1" applyFill="1" applyBorder="1" applyAlignment="1">
      <alignment horizontal="center"/>
    </xf>
    <xf numFmtId="0" fontId="16" fillId="7" borderId="14" xfId="0" applyFont="1" applyFill="1" applyBorder="1" applyAlignment="1">
      <alignment horizontal="center"/>
    </xf>
    <xf numFmtId="0" fontId="16" fillId="7" borderId="17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0" xfId="0" applyFont="1"/>
    <xf numFmtId="0" fontId="18" fillId="0" borderId="19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91DB5-3029-9D40-BC30-F98C15618256}">
  <dimension ref="A1:AG23"/>
  <sheetViews>
    <sheetView tabSelected="1" workbookViewId="0">
      <selection activeCell="A2" sqref="A2"/>
    </sheetView>
  </sheetViews>
  <sheetFormatPr baseColWidth="10" defaultRowHeight="16"/>
  <cols>
    <col min="1" max="1" width="8" customWidth="1"/>
    <col min="2" max="2" width="27.1640625" customWidth="1"/>
    <col min="31" max="33" width="31" customWidth="1"/>
  </cols>
  <sheetData>
    <row r="1" spans="1:33">
      <c r="A1" s="60" t="s">
        <v>162</v>
      </c>
    </row>
    <row r="3" spans="1:33">
      <c r="A3" s="60" t="s">
        <v>56</v>
      </c>
    </row>
    <row r="4" spans="1:33">
      <c r="A4" s="60"/>
    </row>
    <row r="5" spans="1:33" ht="17" thickBot="1">
      <c r="B5" s="59" t="s">
        <v>55</v>
      </c>
    </row>
    <row r="6" spans="1:33" s="36" customFormat="1" ht="14">
      <c r="B6" s="37"/>
      <c r="C6" s="58" t="s">
        <v>54</v>
      </c>
      <c r="D6" s="57" t="s">
        <v>53</v>
      </c>
      <c r="E6" s="56" t="s">
        <v>52</v>
      </c>
      <c r="F6" s="55" t="s">
        <v>51</v>
      </c>
      <c r="G6" s="54" t="s">
        <v>50</v>
      </c>
      <c r="H6" s="53" t="s">
        <v>49</v>
      </c>
      <c r="I6" s="52" t="s">
        <v>48</v>
      </c>
      <c r="J6" s="51" t="s">
        <v>47</v>
      </c>
      <c r="K6" s="51" t="s">
        <v>46</v>
      </c>
      <c r="L6" s="50" t="s">
        <v>45</v>
      </c>
      <c r="M6" s="49" t="s">
        <v>44</v>
      </c>
      <c r="N6" s="48" t="s">
        <v>43</v>
      </c>
      <c r="O6" s="47" t="s">
        <v>42</v>
      </c>
      <c r="P6" s="46" t="s">
        <v>41</v>
      </c>
      <c r="Q6" s="45" t="s">
        <v>40</v>
      </c>
      <c r="R6" s="45" t="s">
        <v>39</v>
      </c>
      <c r="S6" s="45" t="s">
        <v>38</v>
      </c>
      <c r="T6" s="45" t="s">
        <v>37</v>
      </c>
      <c r="U6" s="44" t="s">
        <v>36</v>
      </c>
      <c r="V6" s="43" t="s">
        <v>35</v>
      </c>
      <c r="W6" s="42" t="s">
        <v>34</v>
      </c>
      <c r="X6" s="42" t="s">
        <v>33</v>
      </c>
      <c r="Y6" s="41" t="s">
        <v>32</v>
      </c>
      <c r="Z6" s="40"/>
      <c r="AA6" s="39"/>
      <c r="AB6" s="39"/>
      <c r="AC6" s="39"/>
      <c r="AD6" s="38"/>
      <c r="AE6" s="37" t="s">
        <v>31</v>
      </c>
      <c r="AF6" s="37"/>
      <c r="AG6" s="37"/>
    </row>
    <row r="7" spans="1:33">
      <c r="B7" s="35" t="s">
        <v>30</v>
      </c>
      <c r="C7" s="34" t="s">
        <v>29</v>
      </c>
      <c r="D7" s="33" t="s">
        <v>29</v>
      </c>
      <c r="E7" s="32" t="s">
        <v>29</v>
      </c>
      <c r="F7" s="31" t="s">
        <v>28</v>
      </c>
      <c r="G7" s="30" t="s">
        <v>28</v>
      </c>
      <c r="H7" s="29" t="s">
        <v>28</v>
      </c>
      <c r="I7" s="28" t="s">
        <v>27</v>
      </c>
      <c r="J7" s="27" t="s">
        <v>27</v>
      </c>
      <c r="K7" s="27" t="s">
        <v>27</v>
      </c>
      <c r="L7" s="26" t="s">
        <v>27</v>
      </c>
      <c r="M7" s="25" t="s">
        <v>26</v>
      </c>
      <c r="N7" s="24" t="s">
        <v>26</v>
      </c>
      <c r="O7" s="23" t="s">
        <v>26</v>
      </c>
      <c r="P7" s="22" t="s">
        <v>25</v>
      </c>
      <c r="Q7" s="21" t="s">
        <v>25</v>
      </c>
      <c r="R7" s="21" t="s">
        <v>25</v>
      </c>
      <c r="S7" s="21" t="s">
        <v>25</v>
      </c>
      <c r="T7" s="21" t="s">
        <v>25</v>
      </c>
      <c r="U7" s="20" t="s">
        <v>25</v>
      </c>
      <c r="V7" s="19" t="s">
        <v>24</v>
      </c>
      <c r="W7" s="18" t="s">
        <v>24</v>
      </c>
      <c r="X7" s="18" t="s">
        <v>24</v>
      </c>
      <c r="Y7" s="17" t="s">
        <v>23</v>
      </c>
      <c r="Z7" s="16" t="s">
        <v>22</v>
      </c>
      <c r="AA7" s="14" t="s">
        <v>21</v>
      </c>
      <c r="AB7" s="14" t="s">
        <v>20</v>
      </c>
      <c r="AC7" s="14" t="s">
        <v>19</v>
      </c>
      <c r="AD7" s="15" t="s">
        <v>18</v>
      </c>
      <c r="AE7" s="14" t="s">
        <v>17</v>
      </c>
      <c r="AF7" s="14" t="s">
        <v>16</v>
      </c>
      <c r="AG7" s="14" t="s">
        <v>15</v>
      </c>
    </row>
    <row r="8" spans="1:33" s="2" customFormat="1" ht="15">
      <c r="B8" s="7" t="s">
        <v>14</v>
      </c>
      <c r="C8" s="6">
        <v>10300</v>
      </c>
      <c r="D8" s="5">
        <v>21600</v>
      </c>
      <c r="E8" s="11">
        <v>14900</v>
      </c>
      <c r="F8" s="10">
        <v>26600</v>
      </c>
      <c r="G8" s="5">
        <v>34900</v>
      </c>
      <c r="H8" s="4">
        <v>39800</v>
      </c>
      <c r="I8" s="8">
        <v>298.80340000000001</v>
      </c>
      <c r="J8" s="7">
        <v>35303.25</v>
      </c>
      <c r="K8" s="7">
        <v>5535.1019999999999</v>
      </c>
      <c r="L8" s="9">
        <v>19775.72</v>
      </c>
      <c r="M8" s="8">
        <v>12522.36</v>
      </c>
      <c r="N8" s="7">
        <v>50469.4</v>
      </c>
      <c r="O8" s="9">
        <v>17575.939999999999</v>
      </c>
      <c r="P8" s="8">
        <v>0</v>
      </c>
      <c r="Q8" s="7">
        <v>289.81209999999999</v>
      </c>
      <c r="R8" s="7">
        <v>347.41820000000001</v>
      </c>
      <c r="S8" s="7">
        <v>295.74220000000003</v>
      </c>
      <c r="T8" s="7">
        <v>329.66980000000001</v>
      </c>
      <c r="U8" s="9">
        <v>4281.7070000000003</v>
      </c>
      <c r="V8" s="8">
        <v>1376.212</v>
      </c>
      <c r="W8" s="7">
        <v>6138.6289999999999</v>
      </c>
      <c r="X8" s="7">
        <v>1120.424</v>
      </c>
      <c r="Y8" s="6">
        <v>15600</v>
      </c>
      <c r="Z8" s="5">
        <v>33766.666666666664</v>
      </c>
      <c r="AA8" s="5">
        <v>15228.218849999999</v>
      </c>
      <c r="AB8" s="5">
        <v>26855.899999999998</v>
      </c>
      <c r="AC8" s="5">
        <v>924.05821666666668</v>
      </c>
      <c r="AD8" s="4">
        <v>2878.4216666666666</v>
      </c>
      <c r="AE8" s="3">
        <v>2.1645299145299144</v>
      </c>
      <c r="AF8" s="3">
        <v>0.97616787499999991</v>
      </c>
      <c r="AG8" s="3">
        <v>0.45098377640671272</v>
      </c>
    </row>
    <row r="9" spans="1:33" s="2" customFormat="1" ht="15">
      <c r="B9" s="7" t="s">
        <v>13</v>
      </c>
      <c r="C9" s="6">
        <v>938000</v>
      </c>
      <c r="D9" s="5">
        <v>1170000</v>
      </c>
      <c r="E9" s="11">
        <v>868000</v>
      </c>
      <c r="F9" s="10">
        <v>1600000</v>
      </c>
      <c r="G9" s="5">
        <v>1060000</v>
      </c>
      <c r="H9" s="4">
        <v>2350000</v>
      </c>
      <c r="I9" s="8">
        <v>46578100</v>
      </c>
      <c r="J9" s="7">
        <v>60183340</v>
      </c>
      <c r="K9" s="7">
        <v>39559060</v>
      </c>
      <c r="L9" s="9">
        <v>58125620</v>
      </c>
      <c r="M9" s="8">
        <v>63145570</v>
      </c>
      <c r="N9" s="7">
        <v>99132000</v>
      </c>
      <c r="O9" s="9">
        <v>63215900</v>
      </c>
      <c r="P9" s="8">
        <v>56114630</v>
      </c>
      <c r="Q9" s="7">
        <v>41545690</v>
      </c>
      <c r="R9" s="7">
        <v>41706140</v>
      </c>
      <c r="S9" s="7">
        <v>37956930</v>
      </c>
      <c r="T9" s="7">
        <v>39239390</v>
      </c>
      <c r="U9" s="9">
        <v>30030270</v>
      </c>
      <c r="V9" s="8">
        <v>56182630</v>
      </c>
      <c r="W9" s="7">
        <v>57525700</v>
      </c>
      <c r="X9" s="7">
        <v>42748510</v>
      </c>
      <c r="Y9" s="6">
        <v>992000</v>
      </c>
      <c r="Z9" s="5">
        <v>1670000</v>
      </c>
      <c r="AA9" s="5">
        <v>51111530</v>
      </c>
      <c r="AB9" s="5">
        <v>75164490</v>
      </c>
      <c r="AC9" s="5">
        <v>41098841.666666664</v>
      </c>
      <c r="AD9" s="4">
        <v>26077579.21083333</v>
      </c>
      <c r="AE9" s="3">
        <v>1.6834677419354838</v>
      </c>
      <c r="AF9" s="3">
        <v>51.523719758064516</v>
      </c>
      <c r="AG9" s="3">
        <v>30.605706586826347</v>
      </c>
    </row>
    <row r="10" spans="1:33" s="2" customFormat="1" ht="15">
      <c r="B10" s="13" t="s">
        <v>12</v>
      </c>
      <c r="C10" s="6">
        <v>67400</v>
      </c>
      <c r="D10" s="5">
        <v>95300</v>
      </c>
      <c r="E10" s="11">
        <v>67900</v>
      </c>
      <c r="F10" s="10">
        <v>172000</v>
      </c>
      <c r="G10" s="5">
        <v>181000</v>
      </c>
      <c r="H10" s="4">
        <v>262000</v>
      </c>
      <c r="I10" s="8">
        <v>64867040</v>
      </c>
      <c r="J10" s="7">
        <v>94417370</v>
      </c>
      <c r="K10" s="7">
        <v>88387620</v>
      </c>
      <c r="L10" s="9">
        <v>88611120</v>
      </c>
      <c r="M10" s="8">
        <v>40537870</v>
      </c>
      <c r="N10" s="7">
        <v>25389670</v>
      </c>
      <c r="O10" s="9">
        <v>22479110</v>
      </c>
      <c r="P10" s="8">
        <v>106860500</v>
      </c>
      <c r="Q10" s="7">
        <v>103710600</v>
      </c>
      <c r="R10" s="7">
        <v>106928900</v>
      </c>
      <c r="S10" s="7">
        <v>109488300</v>
      </c>
      <c r="T10" s="7">
        <v>86432500</v>
      </c>
      <c r="U10" s="9">
        <v>110944500</v>
      </c>
      <c r="V10" s="8">
        <v>22090290</v>
      </c>
      <c r="W10" s="7">
        <v>30182230</v>
      </c>
      <c r="X10" s="7">
        <v>16371070</v>
      </c>
      <c r="Y10" s="6">
        <v>76866.666666666672</v>
      </c>
      <c r="Z10" s="5">
        <v>205000</v>
      </c>
      <c r="AA10" s="5">
        <v>84070787.5</v>
      </c>
      <c r="AB10" s="5">
        <v>29468883.333333332</v>
      </c>
      <c r="AC10" s="5">
        <v>104060883.33333333</v>
      </c>
      <c r="AD10" s="4">
        <v>37516738.333333336</v>
      </c>
      <c r="AE10" s="3">
        <v>2.6669557675628792</v>
      </c>
      <c r="AF10" s="3">
        <v>1093.7223005203816</v>
      </c>
      <c r="AG10" s="3">
        <v>410.10140243902441</v>
      </c>
    </row>
    <row r="11" spans="1:33" s="2" customFormat="1" ht="15">
      <c r="B11" s="7" t="s">
        <v>11</v>
      </c>
      <c r="C11" s="6">
        <v>2090000</v>
      </c>
      <c r="D11" s="5">
        <v>1920000</v>
      </c>
      <c r="E11" s="11">
        <v>2150000</v>
      </c>
      <c r="F11" s="10">
        <v>1830000</v>
      </c>
      <c r="G11" s="5">
        <v>2060000</v>
      </c>
      <c r="H11" s="4">
        <v>2070000</v>
      </c>
      <c r="I11" s="8">
        <v>8666789</v>
      </c>
      <c r="J11" s="7">
        <v>9762855</v>
      </c>
      <c r="K11" s="7">
        <v>13179690</v>
      </c>
      <c r="L11" s="9">
        <v>9371240</v>
      </c>
      <c r="M11" s="8">
        <v>23025250</v>
      </c>
      <c r="N11" s="7">
        <v>14214300</v>
      </c>
      <c r="O11" s="9">
        <v>11126760</v>
      </c>
      <c r="P11" s="8">
        <v>8565071</v>
      </c>
      <c r="Q11" s="7">
        <v>14382690</v>
      </c>
      <c r="R11" s="7">
        <v>8313240</v>
      </c>
      <c r="S11" s="7">
        <v>12686660</v>
      </c>
      <c r="T11" s="7">
        <v>8225636</v>
      </c>
      <c r="U11" s="9">
        <v>14660020</v>
      </c>
      <c r="V11" s="8">
        <v>14944830</v>
      </c>
      <c r="W11" s="7">
        <v>13796670</v>
      </c>
      <c r="X11" s="7">
        <v>14249690</v>
      </c>
      <c r="Y11" s="6">
        <v>2053333.3333333333</v>
      </c>
      <c r="Z11" s="5">
        <v>1986666.6666666667</v>
      </c>
      <c r="AA11" s="5">
        <v>10245143.5</v>
      </c>
      <c r="AB11" s="5">
        <v>16122103.333333334</v>
      </c>
      <c r="AC11" s="5">
        <v>11138886.166666666</v>
      </c>
      <c r="AD11" s="4">
        <v>18605796.666666668</v>
      </c>
      <c r="AE11" s="3">
        <v>0.96753246753246758</v>
      </c>
      <c r="AF11" s="3">
        <v>4.9895179383116881</v>
      </c>
      <c r="AG11" s="3">
        <v>5.1569514261744969</v>
      </c>
    </row>
    <row r="12" spans="1:33" s="2" customFormat="1" ht="15">
      <c r="B12" s="7" t="s">
        <v>10</v>
      </c>
      <c r="C12" s="6">
        <v>2340000</v>
      </c>
      <c r="D12" s="5">
        <v>2840000</v>
      </c>
      <c r="E12" s="11">
        <v>1970000</v>
      </c>
      <c r="F12" s="10">
        <v>1530000</v>
      </c>
      <c r="G12" s="5">
        <v>1030000</v>
      </c>
      <c r="H12" s="4">
        <v>1720000</v>
      </c>
      <c r="I12" s="8">
        <v>9338627</v>
      </c>
      <c r="J12" s="7">
        <v>8676233</v>
      </c>
      <c r="K12" s="7">
        <v>8386344</v>
      </c>
      <c r="L12" s="9">
        <v>10050500</v>
      </c>
      <c r="M12" s="8">
        <v>11218230</v>
      </c>
      <c r="N12" s="7">
        <v>19685720</v>
      </c>
      <c r="O12" s="9">
        <v>13998070</v>
      </c>
      <c r="P12" s="8">
        <v>8059166</v>
      </c>
      <c r="Q12" s="7">
        <v>8611696</v>
      </c>
      <c r="R12" s="7">
        <v>7895812</v>
      </c>
      <c r="S12" s="7">
        <v>7704730</v>
      </c>
      <c r="T12" s="7">
        <v>8032926</v>
      </c>
      <c r="U12" s="9">
        <v>9551756</v>
      </c>
      <c r="V12" s="8">
        <v>7139000</v>
      </c>
      <c r="W12" s="7">
        <v>5995972</v>
      </c>
      <c r="X12" s="7">
        <v>7083860</v>
      </c>
      <c r="Y12" s="6">
        <v>2383333.3333333335</v>
      </c>
      <c r="Z12" s="5">
        <v>1426666.6666666667</v>
      </c>
      <c r="AA12" s="5">
        <v>9112926</v>
      </c>
      <c r="AB12" s="5">
        <v>14967340</v>
      </c>
      <c r="AC12" s="5">
        <v>8309347.666666667</v>
      </c>
      <c r="AD12" s="4">
        <v>6739610.666666667</v>
      </c>
      <c r="AE12" s="3">
        <v>0.5986013986013986</v>
      </c>
      <c r="AF12" s="3">
        <v>3.8236053146853144</v>
      </c>
      <c r="AG12" s="3">
        <v>6.3875649532710277</v>
      </c>
    </row>
    <row r="13" spans="1:33" s="2" customFormat="1" ht="15">
      <c r="B13" s="7" t="s">
        <v>9</v>
      </c>
      <c r="C13" s="6">
        <v>54200</v>
      </c>
      <c r="D13" s="5">
        <v>47900</v>
      </c>
      <c r="E13" s="11">
        <v>37300</v>
      </c>
      <c r="F13" s="10">
        <v>42300</v>
      </c>
      <c r="G13" s="5">
        <v>46100</v>
      </c>
      <c r="H13" s="4">
        <v>56300</v>
      </c>
      <c r="I13" s="8">
        <v>402550.1</v>
      </c>
      <c r="J13" s="7">
        <v>446600.5</v>
      </c>
      <c r="K13" s="7">
        <v>343716.5</v>
      </c>
      <c r="L13" s="9">
        <v>353808.8</v>
      </c>
      <c r="M13" s="8">
        <v>1457686</v>
      </c>
      <c r="N13" s="7">
        <v>787954.7</v>
      </c>
      <c r="O13" s="9">
        <v>1033894</v>
      </c>
      <c r="P13" s="8">
        <v>157624.4</v>
      </c>
      <c r="Q13" s="7">
        <v>240648.3</v>
      </c>
      <c r="R13" s="7">
        <v>251127.8</v>
      </c>
      <c r="S13" s="7">
        <v>178651.2</v>
      </c>
      <c r="T13" s="7">
        <v>221090.4</v>
      </c>
      <c r="U13" s="9">
        <v>238396.5</v>
      </c>
      <c r="V13" s="8">
        <v>1703243</v>
      </c>
      <c r="W13" s="7">
        <v>1241683</v>
      </c>
      <c r="X13" s="7">
        <v>1492443</v>
      </c>
      <c r="Y13" s="6">
        <v>46466.666666666664</v>
      </c>
      <c r="Z13" s="5">
        <v>48233.333333333336</v>
      </c>
      <c r="AA13" s="5">
        <v>386668.97500000003</v>
      </c>
      <c r="AB13" s="5">
        <v>1093178.2333333334</v>
      </c>
      <c r="AC13" s="5">
        <v>214589.76666666663</v>
      </c>
      <c r="AD13" s="4">
        <v>4109366.8333333335</v>
      </c>
      <c r="AE13" s="3">
        <v>1.0380200860832138</v>
      </c>
      <c r="AF13" s="3">
        <v>8.3214270086083229</v>
      </c>
      <c r="AG13" s="3">
        <v>8.0166338977194194</v>
      </c>
    </row>
    <row r="14" spans="1:33" s="2" customFormat="1" ht="15">
      <c r="B14" s="7" t="s">
        <v>8</v>
      </c>
      <c r="C14" s="6">
        <v>1960</v>
      </c>
      <c r="D14" s="5">
        <v>1770</v>
      </c>
      <c r="E14" s="11">
        <v>0</v>
      </c>
      <c r="F14" s="10">
        <v>4270</v>
      </c>
      <c r="G14" s="5">
        <v>6590</v>
      </c>
      <c r="H14" s="4">
        <v>7600</v>
      </c>
      <c r="I14" s="8">
        <v>3872.3319999999999</v>
      </c>
      <c r="J14" s="7">
        <v>63803.75</v>
      </c>
      <c r="K14" s="7">
        <v>82636.800000000003</v>
      </c>
      <c r="L14" s="9">
        <v>17914.080000000002</v>
      </c>
      <c r="M14" s="8">
        <v>489009.2</v>
      </c>
      <c r="N14" s="7">
        <v>142036</v>
      </c>
      <c r="O14" s="9">
        <v>185990.8</v>
      </c>
      <c r="P14" s="8">
        <v>7809.4170000000004</v>
      </c>
      <c r="Q14" s="7">
        <v>15886.21</v>
      </c>
      <c r="R14" s="7">
        <v>20199.599999999999</v>
      </c>
      <c r="S14" s="7">
        <v>25995.48</v>
      </c>
      <c r="T14" s="7">
        <v>52520.76</v>
      </c>
      <c r="U14" s="9">
        <v>0</v>
      </c>
      <c r="V14" s="8">
        <v>454362</v>
      </c>
      <c r="W14" s="7">
        <v>502637.4</v>
      </c>
      <c r="X14" s="7">
        <v>380271.2</v>
      </c>
      <c r="Y14" s="6">
        <v>1243.3333333333333</v>
      </c>
      <c r="Z14" s="5">
        <v>6153.333333333333</v>
      </c>
      <c r="AA14" s="5">
        <v>42056.7405</v>
      </c>
      <c r="AB14" s="5">
        <v>272345.33333333331</v>
      </c>
      <c r="AC14" s="5">
        <v>20401.911166666669</v>
      </c>
      <c r="AD14" s="5">
        <v>445756.8666666667</v>
      </c>
      <c r="AE14" s="12">
        <v>4.9490616621983916</v>
      </c>
      <c r="AF14" s="3">
        <v>33.82579664879357</v>
      </c>
      <c r="AG14" s="3">
        <v>6.8347898970747565</v>
      </c>
    </row>
    <row r="15" spans="1:33" s="2" customFormat="1" ht="15">
      <c r="B15" s="7" t="s">
        <v>7</v>
      </c>
      <c r="C15" s="6">
        <v>220000</v>
      </c>
      <c r="D15" s="5">
        <v>307000</v>
      </c>
      <c r="E15" s="11">
        <v>202000</v>
      </c>
      <c r="F15" s="10">
        <v>181000</v>
      </c>
      <c r="G15" s="5">
        <v>100000</v>
      </c>
      <c r="H15" s="4">
        <v>277000</v>
      </c>
      <c r="I15" s="8">
        <v>392606.5</v>
      </c>
      <c r="J15" s="7">
        <v>235074.5</v>
      </c>
      <c r="K15" s="7">
        <v>341683.8</v>
      </c>
      <c r="L15" s="9">
        <v>366433.8</v>
      </c>
      <c r="M15" s="8">
        <v>336602.6</v>
      </c>
      <c r="N15" s="7">
        <v>539234.1</v>
      </c>
      <c r="O15" s="9">
        <v>388745.3</v>
      </c>
      <c r="P15" s="8">
        <v>323460.7</v>
      </c>
      <c r="Q15" s="7">
        <v>407822.1</v>
      </c>
      <c r="R15" s="7">
        <v>417895</v>
      </c>
      <c r="S15" s="7">
        <v>335017.8</v>
      </c>
      <c r="T15" s="7">
        <v>454947.9</v>
      </c>
      <c r="U15" s="9">
        <v>420412.4</v>
      </c>
      <c r="V15" s="8">
        <v>168358.8</v>
      </c>
      <c r="W15" s="7">
        <v>145380.4</v>
      </c>
      <c r="X15" s="7">
        <v>139299.29999999999</v>
      </c>
      <c r="Y15" s="6">
        <v>243000</v>
      </c>
      <c r="Z15" s="5">
        <v>186000</v>
      </c>
      <c r="AA15" s="5">
        <v>333949.65000000002</v>
      </c>
      <c r="AB15" s="5">
        <v>421527.33333333331</v>
      </c>
      <c r="AC15" s="5">
        <v>393259.31666666665</v>
      </c>
      <c r="AD15" s="4">
        <v>298384.85000000003</v>
      </c>
      <c r="AE15" s="3">
        <v>0.76543209876543206</v>
      </c>
      <c r="AF15" s="3">
        <v>1.3742783950617286</v>
      </c>
      <c r="AG15" s="3">
        <v>1.7954282258064518</v>
      </c>
    </row>
    <row r="16" spans="1:33" s="2" customFormat="1" ht="15">
      <c r="B16" s="7" t="s">
        <v>6</v>
      </c>
      <c r="C16" s="6">
        <v>123000</v>
      </c>
      <c r="D16" s="5">
        <v>234000</v>
      </c>
      <c r="E16" s="11">
        <v>137000</v>
      </c>
      <c r="F16" s="10">
        <v>104000</v>
      </c>
      <c r="G16" s="5">
        <v>106000</v>
      </c>
      <c r="H16" s="4">
        <v>130000</v>
      </c>
      <c r="I16" s="8">
        <v>264267.40000000002</v>
      </c>
      <c r="J16" s="7">
        <v>273724.59999999998</v>
      </c>
      <c r="K16" s="7">
        <v>219999.4</v>
      </c>
      <c r="L16" s="9">
        <v>282762.3</v>
      </c>
      <c r="M16" s="8">
        <v>196294.1</v>
      </c>
      <c r="N16" s="7">
        <v>243518.4</v>
      </c>
      <c r="O16" s="9">
        <v>117414.6</v>
      </c>
      <c r="P16" s="8">
        <v>135779.20000000001</v>
      </c>
      <c r="Q16" s="7">
        <v>73441.100000000006</v>
      </c>
      <c r="R16" s="7">
        <v>172745.7</v>
      </c>
      <c r="S16" s="7">
        <v>71449.119999999995</v>
      </c>
      <c r="T16" s="7">
        <v>180015.1</v>
      </c>
      <c r="U16" s="9">
        <v>102006.5</v>
      </c>
      <c r="V16" s="8">
        <v>116417.3</v>
      </c>
      <c r="W16" s="7">
        <v>150071.79999999999</v>
      </c>
      <c r="X16" s="7">
        <v>58117.79</v>
      </c>
      <c r="Y16" s="6">
        <v>164666.66666666666</v>
      </c>
      <c r="Z16" s="5">
        <v>113333.33333333333</v>
      </c>
      <c r="AA16" s="5">
        <v>260188.42499999999</v>
      </c>
      <c r="AB16" s="5">
        <v>185742.36666666667</v>
      </c>
      <c r="AC16" s="5">
        <v>122572.78666666667</v>
      </c>
      <c r="AD16" s="4">
        <v>129607.56499999999</v>
      </c>
      <c r="AE16" s="3">
        <v>0.68825910931174095</v>
      </c>
      <c r="AF16" s="3">
        <v>1.5800916497975708</v>
      </c>
      <c r="AG16" s="3">
        <v>2.2957802205882354</v>
      </c>
    </row>
    <row r="17" spans="2:33" s="2" customFormat="1" ht="15">
      <c r="B17" s="7" t="s">
        <v>5</v>
      </c>
      <c r="C17" s="6">
        <v>6270</v>
      </c>
      <c r="D17" s="5">
        <v>239000</v>
      </c>
      <c r="E17" s="11">
        <v>18200</v>
      </c>
      <c r="F17" s="10">
        <v>12200</v>
      </c>
      <c r="G17" s="5">
        <v>9580</v>
      </c>
      <c r="H17" s="4">
        <v>13700</v>
      </c>
      <c r="I17" s="8">
        <v>1251988</v>
      </c>
      <c r="J17" s="7">
        <v>1173456</v>
      </c>
      <c r="K17" s="7">
        <v>1251980</v>
      </c>
      <c r="L17" s="9">
        <v>732877.2</v>
      </c>
      <c r="M17" s="8">
        <v>696770.2</v>
      </c>
      <c r="N17" s="7">
        <v>1972058</v>
      </c>
      <c r="O17" s="9">
        <v>2231590</v>
      </c>
      <c r="P17" s="8">
        <v>1159309</v>
      </c>
      <c r="Q17" s="7">
        <v>813510</v>
      </c>
      <c r="R17" s="7">
        <v>1340886</v>
      </c>
      <c r="S17" s="7">
        <v>1044611</v>
      </c>
      <c r="T17" s="7">
        <v>1390838</v>
      </c>
      <c r="U17" s="9">
        <v>1535904</v>
      </c>
      <c r="V17" s="8">
        <v>310690.8</v>
      </c>
      <c r="W17" s="7">
        <v>1072608</v>
      </c>
      <c r="X17" s="7">
        <v>613953.30000000005</v>
      </c>
      <c r="Y17" s="6">
        <v>87823.333333333328</v>
      </c>
      <c r="Z17" s="5">
        <v>11826.666666666666</v>
      </c>
      <c r="AA17" s="5">
        <v>1102575.3</v>
      </c>
      <c r="AB17" s="5">
        <v>1633472.7333333334</v>
      </c>
      <c r="AC17" s="5">
        <v>1214176.3333333333</v>
      </c>
      <c r="AD17" s="4">
        <v>665750.70000000007</v>
      </c>
      <c r="AE17" s="3">
        <v>0.13466428815424905</v>
      </c>
      <c r="AF17" s="3">
        <v>12.554468819979505</v>
      </c>
      <c r="AG17" s="3">
        <v>93.227900225479146</v>
      </c>
    </row>
    <row r="18" spans="2:33" s="2" customFormat="1" ht="15">
      <c r="B18" s="7" t="s">
        <v>4</v>
      </c>
      <c r="C18" s="6">
        <v>176000</v>
      </c>
      <c r="D18" s="5">
        <v>260000</v>
      </c>
      <c r="E18" s="11">
        <v>194000</v>
      </c>
      <c r="F18" s="10">
        <v>199000</v>
      </c>
      <c r="G18" s="5">
        <v>92800</v>
      </c>
      <c r="H18" s="4">
        <v>221000</v>
      </c>
      <c r="I18" s="8">
        <v>244155.5</v>
      </c>
      <c r="J18" s="7">
        <v>113156.9</v>
      </c>
      <c r="K18" s="7">
        <v>124563.4</v>
      </c>
      <c r="L18" s="9">
        <v>219074.6</v>
      </c>
      <c r="M18" s="8">
        <v>258883.5</v>
      </c>
      <c r="N18" s="7">
        <v>411488.4</v>
      </c>
      <c r="O18" s="9">
        <v>205946.1</v>
      </c>
      <c r="P18" s="8">
        <v>54604.63</v>
      </c>
      <c r="Q18" s="7">
        <v>58118.94</v>
      </c>
      <c r="R18" s="7">
        <v>47594.46</v>
      </c>
      <c r="S18" s="7">
        <v>53610.81</v>
      </c>
      <c r="T18" s="7">
        <v>63167.87</v>
      </c>
      <c r="U18" s="9">
        <v>75160.84</v>
      </c>
      <c r="V18" s="8">
        <v>134142.29999999999</v>
      </c>
      <c r="W18" s="7">
        <v>98613.27</v>
      </c>
      <c r="X18" s="7">
        <v>116997.6</v>
      </c>
      <c r="Y18" s="6">
        <v>210000</v>
      </c>
      <c r="Z18" s="5">
        <v>170933.33333333334</v>
      </c>
      <c r="AA18" s="5">
        <v>175237.6</v>
      </c>
      <c r="AB18" s="5">
        <v>292106</v>
      </c>
      <c r="AC18" s="5">
        <v>58709.591666666674</v>
      </c>
      <c r="AD18" s="4">
        <v>116584.39000000001</v>
      </c>
      <c r="AE18" s="3">
        <v>0.81396825396825401</v>
      </c>
      <c r="AF18" s="3">
        <v>0.83446476190476193</v>
      </c>
      <c r="AG18" s="3">
        <v>1.0251809672386896</v>
      </c>
    </row>
    <row r="19" spans="2:33" s="2" customFormat="1" ht="15">
      <c r="B19" s="7" t="s">
        <v>3</v>
      </c>
      <c r="C19" s="6">
        <v>28300000</v>
      </c>
      <c r="D19" s="5">
        <v>16800000</v>
      </c>
      <c r="E19" s="11">
        <v>10800000</v>
      </c>
      <c r="F19" s="10">
        <v>22400000</v>
      </c>
      <c r="G19" s="5">
        <v>439000</v>
      </c>
      <c r="H19" s="4">
        <v>22500000</v>
      </c>
      <c r="I19" s="8">
        <v>1045635</v>
      </c>
      <c r="J19" s="7">
        <v>412328.1</v>
      </c>
      <c r="K19" s="7">
        <v>632085.9</v>
      </c>
      <c r="L19" s="9">
        <v>655370.6</v>
      </c>
      <c r="M19" s="8">
        <v>1209655</v>
      </c>
      <c r="N19" s="7">
        <v>1526903</v>
      </c>
      <c r="O19" s="9">
        <v>1366450</v>
      </c>
      <c r="P19" s="8">
        <v>221652.2</v>
      </c>
      <c r="Q19" s="7">
        <v>326958.09999999998</v>
      </c>
      <c r="R19" s="7">
        <v>190324</v>
      </c>
      <c r="S19" s="7">
        <v>309605.59999999998</v>
      </c>
      <c r="T19" s="7">
        <v>196817.2</v>
      </c>
      <c r="U19" s="9">
        <v>315658.90000000002</v>
      </c>
      <c r="V19" s="8">
        <v>1185352</v>
      </c>
      <c r="W19" s="7">
        <v>1602421</v>
      </c>
      <c r="X19" s="7">
        <v>1921842</v>
      </c>
      <c r="Y19" s="6">
        <v>18633333.333333332</v>
      </c>
      <c r="Z19" s="5">
        <v>15113000</v>
      </c>
      <c r="AA19" s="5">
        <v>686354.9</v>
      </c>
      <c r="AB19" s="5">
        <v>1367669.3333333333</v>
      </c>
      <c r="AC19" s="5">
        <v>260169.33333333334</v>
      </c>
      <c r="AD19" s="4">
        <v>843228.02833333332</v>
      </c>
      <c r="AE19" s="3">
        <v>0.81107334525939179</v>
      </c>
      <c r="AF19" s="3">
        <v>3.6834788908765653E-2</v>
      </c>
      <c r="AG19" s="3">
        <v>4.5414867994441874E-2</v>
      </c>
    </row>
    <row r="20" spans="2:33" s="2" customFormat="1" ht="15">
      <c r="B20" s="7" t="s">
        <v>2</v>
      </c>
      <c r="C20" s="6">
        <v>2720000</v>
      </c>
      <c r="D20" s="5">
        <v>1200000</v>
      </c>
      <c r="E20" s="11">
        <v>727000</v>
      </c>
      <c r="F20" s="10">
        <v>2480000</v>
      </c>
      <c r="G20" s="5">
        <v>53000</v>
      </c>
      <c r="H20" s="4">
        <v>2100000</v>
      </c>
      <c r="I20" s="8">
        <v>351722.6</v>
      </c>
      <c r="J20" s="7">
        <v>8251.4889999999996</v>
      </c>
      <c r="K20" s="7">
        <v>67207.070000000007</v>
      </c>
      <c r="L20" s="9">
        <v>7052.7830000000004</v>
      </c>
      <c r="M20" s="8">
        <v>26454.26</v>
      </c>
      <c r="N20" s="7">
        <v>49112.86</v>
      </c>
      <c r="O20" s="9">
        <v>45664.43</v>
      </c>
      <c r="P20" s="8">
        <v>33248.82</v>
      </c>
      <c r="Q20" s="7">
        <v>9771.3860000000004</v>
      </c>
      <c r="R20" s="7">
        <v>26939.47</v>
      </c>
      <c r="S20" s="7">
        <v>16746.419999999998</v>
      </c>
      <c r="T20" s="7">
        <v>20677.2</v>
      </c>
      <c r="U20" s="9">
        <v>25660.959999999999</v>
      </c>
      <c r="V20" s="8">
        <v>36656.89</v>
      </c>
      <c r="W20" s="7">
        <v>45048.93</v>
      </c>
      <c r="X20" s="7">
        <v>58607.41</v>
      </c>
      <c r="Y20" s="6">
        <v>1549000</v>
      </c>
      <c r="Z20" s="5">
        <v>1544333.3333333333</v>
      </c>
      <c r="AA20" s="5">
        <v>108558.4855</v>
      </c>
      <c r="AB20" s="5">
        <v>40410.516666666663</v>
      </c>
      <c r="AC20" s="5">
        <v>22174.042666666664</v>
      </c>
      <c r="AD20" s="4">
        <v>808321.37166666659</v>
      </c>
      <c r="AE20" s="3">
        <v>0.99698730363675481</v>
      </c>
      <c r="AF20" s="3">
        <v>7.0082947385409933E-2</v>
      </c>
      <c r="AG20" s="3">
        <v>7.0294724044895313E-2</v>
      </c>
    </row>
    <row r="21" spans="2:33" s="2" customFormat="1" ht="15">
      <c r="B21" s="7" t="s">
        <v>1</v>
      </c>
      <c r="C21" s="6">
        <v>830000</v>
      </c>
      <c r="D21" s="5">
        <v>3700000</v>
      </c>
      <c r="E21" s="11">
        <v>812000</v>
      </c>
      <c r="F21" s="10">
        <v>2130000</v>
      </c>
      <c r="G21" s="5">
        <v>938000</v>
      </c>
      <c r="H21" s="4">
        <v>3470000</v>
      </c>
      <c r="I21" s="8">
        <v>2444605</v>
      </c>
      <c r="J21" s="7">
        <v>3140591</v>
      </c>
      <c r="K21" s="7">
        <v>1939730</v>
      </c>
      <c r="L21" s="9">
        <v>2649209</v>
      </c>
      <c r="M21" s="8">
        <v>3084927</v>
      </c>
      <c r="N21" s="7">
        <v>4240494</v>
      </c>
      <c r="O21" s="9">
        <v>3555863</v>
      </c>
      <c r="P21" s="8">
        <v>2569081</v>
      </c>
      <c r="Q21" s="7">
        <v>1948111</v>
      </c>
      <c r="R21" s="7">
        <v>2044675</v>
      </c>
      <c r="S21" s="7">
        <v>1914063</v>
      </c>
      <c r="T21" s="7">
        <v>2246037</v>
      </c>
      <c r="U21" s="9">
        <v>1970481</v>
      </c>
      <c r="V21" s="8">
        <v>2923387</v>
      </c>
      <c r="W21" s="7">
        <v>2829894</v>
      </c>
      <c r="X21" s="7">
        <v>2793160</v>
      </c>
      <c r="Y21" s="6">
        <v>1780666.6666666667</v>
      </c>
      <c r="Z21" s="5">
        <v>2179333.3333333335</v>
      </c>
      <c r="AA21" s="5">
        <v>2543533.75</v>
      </c>
      <c r="AB21" s="5">
        <v>3627094.6666666665</v>
      </c>
      <c r="AC21" s="5">
        <v>2115408</v>
      </c>
      <c r="AD21" s="4">
        <v>1447792.3716666668</v>
      </c>
      <c r="AE21" s="3">
        <v>1.2238861849494571</v>
      </c>
      <c r="AF21" s="3">
        <v>1.4284165574691126</v>
      </c>
      <c r="AG21" s="3">
        <v>1.167115516977669</v>
      </c>
    </row>
    <row r="23" spans="2:33">
      <c r="B23" s="1" t="s">
        <v>0</v>
      </c>
    </row>
  </sheetData>
  <conditionalFormatting sqref="AE8:AE20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F8:AF20"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G8:AG20"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9">
      <colorScale>
        <cfvo type="min"/>
        <cfvo type="max"/>
        <color rgb="FFFCFCFF"/>
        <color rgb="FFF8696B"/>
      </colorScale>
    </cfRule>
  </conditionalFormatting>
  <conditionalFormatting sqref="AE8:AG20">
    <cfRule type="colorScale" priority="1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E21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F21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G21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5">
      <colorScale>
        <cfvo type="min"/>
        <cfvo type="max"/>
        <color rgb="FFFCFCFF"/>
        <color rgb="FFF8696B"/>
      </colorScale>
    </cfRule>
  </conditionalFormatting>
  <conditionalFormatting sqref="AE21:AG2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C9E17-B04E-8445-9AF3-29FBB9AA5BD2}">
  <dimension ref="A1:E48"/>
  <sheetViews>
    <sheetView workbookViewId="0">
      <selection activeCell="G7" sqref="G7"/>
    </sheetView>
  </sheetViews>
  <sheetFormatPr baseColWidth="10" defaultRowHeight="16"/>
  <cols>
    <col min="3" max="3" width="27.5" customWidth="1"/>
  </cols>
  <sheetData>
    <row r="1" spans="1:5">
      <c r="A1" s="60" t="s">
        <v>161</v>
      </c>
    </row>
    <row r="3" spans="1:5">
      <c r="A3" s="64" t="s">
        <v>100</v>
      </c>
    </row>
    <row r="4" spans="1:5">
      <c r="A4" s="64" t="s">
        <v>99</v>
      </c>
    </row>
    <row r="6" spans="1:5">
      <c r="C6" s="63" t="s">
        <v>98</v>
      </c>
      <c r="D6" s="63" t="s">
        <v>97</v>
      </c>
      <c r="E6" s="63" t="s">
        <v>96</v>
      </c>
    </row>
    <row r="7" spans="1:5">
      <c r="C7" s="61" t="s">
        <v>95</v>
      </c>
      <c r="D7" s="62">
        <v>2586.5629432919063</v>
      </c>
      <c r="E7" s="61">
        <v>2.2155769273029264E-5</v>
      </c>
    </row>
    <row r="8" spans="1:5">
      <c r="C8" s="61" t="s">
        <v>94</v>
      </c>
      <c r="D8" s="62">
        <v>248.13670721090176</v>
      </c>
      <c r="E8" s="61">
        <v>4.8188407187019614E-7</v>
      </c>
    </row>
    <row r="9" spans="1:5">
      <c r="C9" s="61" t="s">
        <v>93</v>
      </c>
      <c r="D9" s="62">
        <v>79.139607257853044</v>
      </c>
      <c r="E9" s="61">
        <v>2.5403324994528534E-6</v>
      </c>
    </row>
    <row r="10" spans="1:5">
      <c r="C10" s="61" t="s">
        <v>92</v>
      </c>
      <c r="D10" s="62">
        <v>62.691927889143003</v>
      </c>
      <c r="E10" s="61">
        <v>8.6906644710090991E-7</v>
      </c>
    </row>
    <row r="11" spans="1:5">
      <c r="C11" s="61" t="s">
        <v>91</v>
      </c>
      <c r="D11" s="62">
        <v>54.60327531975679</v>
      </c>
      <c r="E11" s="61">
        <v>1.7629019392216095E-6</v>
      </c>
    </row>
    <row r="12" spans="1:5">
      <c r="C12" s="61" t="s">
        <v>90</v>
      </c>
      <c r="D12" s="62">
        <v>47.350585560371947</v>
      </c>
      <c r="E12" s="61">
        <v>2.0218881256684074E-3</v>
      </c>
    </row>
    <row r="13" spans="1:5">
      <c r="C13" s="61" t="s">
        <v>89</v>
      </c>
      <c r="D13" s="62">
        <v>37.010543336744405</v>
      </c>
      <c r="E13" s="61">
        <v>2.1175587993655409E-4</v>
      </c>
    </row>
    <row r="14" spans="1:5">
      <c r="C14" s="61" t="s">
        <v>88</v>
      </c>
      <c r="D14" s="62">
        <v>26.926714052270679</v>
      </c>
      <c r="E14" s="61">
        <v>1.3138417890791034E-5</v>
      </c>
    </row>
    <row r="15" spans="1:5">
      <c r="C15" s="61" t="s">
        <v>87</v>
      </c>
      <c r="D15" s="62">
        <v>24.676146904124419</v>
      </c>
      <c r="E15" s="61">
        <v>6.6716335067797828E-7</v>
      </c>
    </row>
    <row r="16" spans="1:5">
      <c r="C16" s="61" t="s">
        <v>86</v>
      </c>
      <c r="D16" s="62">
        <v>19.268300328737009</v>
      </c>
      <c r="E16" s="61">
        <v>1.6828028916161561E-4</v>
      </c>
    </row>
    <row r="17" spans="3:5">
      <c r="C17" s="61" t="s">
        <v>85</v>
      </c>
      <c r="D17" s="62">
        <v>13.982502516383578</v>
      </c>
      <c r="E17" s="61">
        <v>1.7039893770298707E-2</v>
      </c>
    </row>
    <row r="18" spans="3:5">
      <c r="C18" s="61" t="s">
        <v>84</v>
      </c>
      <c r="D18" s="62">
        <v>13.599332863897288</v>
      </c>
      <c r="E18" s="61">
        <v>3.7469382647220438E-5</v>
      </c>
    </row>
    <row r="19" spans="3:5">
      <c r="C19" s="61" t="s">
        <v>83</v>
      </c>
      <c r="D19" s="62">
        <v>13.219427482519349</v>
      </c>
      <c r="E19" s="61">
        <v>5.4898782991374129E-3</v>
      </c>
    </row>
    <row r="20" spans="3:5">
      <c r="C20" s="61" t="s">
        <v>82</v>
      </c>
      <c r="D20" s="62">
        <v>10.371871930426215</v>
      </c>
      <c r="E20" s="61">
        <v>2.385354731414591E-4</v>
      </c>
    </row>
    <row r="21" spans="3:5">
      <c r="C21" s="61" t="s">
        <v>81</v>
      </c>
      <c r="D21" s="62">
        <v>10.260090881871356</v>
      </c>
      <c r="E21" s="61">
        <v>8.295145501857433E-8</v>
      </c>
    </row>
    <row r="22" spans="3:5">
      <c r="C22" s="61" t="s">
        <v>80</v>
      </c>
      <c r="D22" s="62">
        <v>9.9630820018041657</v>
      </c>
      <c r="E22" s="61">
        <v>4.255324907696153E-9</v>
      </c>
    </row>
    <row r="23" spans="3:5">
      <c r="C23" s="61" t="s">
        <v>79</v>
      </c>
      <c r="D23" s="62">
        <v>8.9162273101375735</v>
      </c>
      <c r="E23" s="61">
        <v>4.7812607136890686E-3</v>
      </c>
    </row>
    <row r="24" spans="3:5">
      <c r="C24" s="61" t="s">
        <v>78</v>
      </c>
      <c r="D24" s="62">
        <v>8.9024535697908203</v>
      </c>
      <c r="E24" s="61">
        <v>1.9211666509609874E-2</v>
      </c>
    </row>
    <row r="25" spans="3:5">
      <c r="C25" s="61" t="s">
        <v>77</v>
      </c>
      <c r="D25" s="62">
        <v>8.4537864953701725</v>
      </c>
      <c r="E25" s="61">
        <v>8.3348169808596626E-6</v>
      </c>
    </row>
    <row r="26" spans="3:5">
      <c r="C26" s="61" t="s">
        <v>76</v>
      </c>
      <c r="D26" s="62">
        <v>8.1750490046297131</v>
      </c>
      <c r="E26" s="61">
        <v>5.048899327990457E-4</v>
      </c>
    </row>
    <row r="27" spans="3:5">
      <c r="C27" s="61"/>
      <c r="D27" s="61"/>
      <c r="E27" s="61"/>
    </row>
    <row r="28" spans="3:5">
      <c r="C28" s="63" t="s">
        <v>75</v>
      </c>
      <c r="D28" s="61"/>
      <c r="E28" s="61"/>
    </row>
    <row r="29" spans="3:5">
      <c r="C29" s="61" t="s">
        <v>74</v>
      </c>
      <c r="D29" s="62">
        <v>5.2536937673300546E-2</v>
      </c>
      <c r="E29" s="61">
        <v>7.3111112476037381E-8</v>
      </c>
    </row>
    <row r="30" spans="3:5">
      <c r="C30" s="61" t="s">
        <v>73</v>
      </c>
      <c r="D30" s="62">
        <v>4.7795925348431592E-2</v>
      </c>
      <c r="E30" s="61">
        <v>1.594273001004095E-7</v>
      </c>
    </row>
    <row r="31" spans="3:5">
      <c r="C31" s="61" t="s">
        <v>6</v>
      </c>
      <c r="D31" s="62">
        <v>4.7633833123812842E-2</v>
      </c>
      <c r="E31" s="61">
        <v>2.778426158666554E-4</v>
      </c>
    </row>
    <row r="32" spans="3:5">
      <c r="C32" s="61" t="s">
        <v>72</v>
      </c>
      <c r="D32" s="62">
        <v>4.74450729491376E-2</v>
      </c>
      <c r="E32" s="61">
        <v>1.0880190280075492E-8</v>
      </c>
    </row>
    <row r="33" spans="3:5">
      <c r="C33" s="61" t="s">
        <v>71</v>
      </c>
      <c r="D33" s="62">
        <v>3.597027106018949E-2</v>
      </c>
      <c r="E33" s="61">
        <v>5.0228696900492514E-3</v>
      </c>
    </row>
    <row r="34" spans="3:5">
      <c r="C34" s="61" t="s">
        <v>70</v>
      </c>
      <c r="D34" s="62">
        <v>2.7390675525547997E-2</v>
      </c>
      <c r="E34" s="61">
        <v>9.3159370173998381E-8</v>
      </c>
    </row>
    <row r="35" spans="3:5">
      <c r="C35" s="61" t="s">
        <v>8</v>
      </c>
      <c r="D35" s="62">
        <v>1.5415589231477107E-2</v>
      </c>
      <c r="E35" s="61">
        <v>8.3074742630917167E-6</v>
      </c>
    </row>
    <row r="36" spans="3:5">
      <c r="C36" s="61" t="s">
        <v>69</v>
      </c>
      <c r="D36" s="62">
        <v>1.3123827139347467E-2</v>
      </c>
      <c r="E36" s="61">
        <v>2.2257986452372953E-8</v>
      </c>
    </row>
    <row r="37" spans="3:5">
      <c r="C37" s="61" t="s">
        <v>68</v>
      </c>
      <c r="D37" s="62">
        <v>9.9117216497963088E-3</v>
      </c>
      <c r="E37" s="61">
        <v>3.527059312435816E-5</v>
      </c>
    </row>
    <row r="38" spans="3:5">
      <c r="C38" s="61" t="s">
        <v>67</v>
      </c>
      <c r="D38" s="62">
        <v>6.928386658055433E-3</v>
      </c>
      <c r="E38" s="61">
        <v>4.7729261455862701E-4</v>
      </c>
    </row>
    <row r="39" spans="3:5">
      <c r="C39" s="61" t="s">
        <v>66</v>
      </c>
      <c r="D39" s="62">
        <v>5.7948608126677983E-3</v>
      </c>
      <c r="E39" s="61">
        <v>2.1314909606829323E-8</v>
      </c>
    </row>
    <row r="40" spans="3:5">
      <c r="C40" s="61" t="s">
        <v>65</v>
      </c>
      <c r="D40" s="62">
        <v>0</v>
      </c>
      <c r="E40" s="61">
        <v>1.0640926259715035E-7</v>
      </c>
    </row>
    <row r="41" spans="3:5">
      <c r="C41" s="61" t="s">
        <v>64</v>
      </c>
      <c r="D41" s="62">
        <v>0</v>
      </c>
      <c r="E41" s="61">
        <v>1.7358569571081786E-7</v>
      </c>
    </row>
    <row r="42" spans="3:5">
      <c r="C42" s="61" t="s">
        <v>63</v>
      </c>
      <c r="D42" s="62">
        <v>0</v>
      </c>
      <c r="E42" s="61">
        <v>2.0926220789289723E-5</v>
      </c>
    </row>
    <row r="43" spans="3:5">
      <c r="C43" s="61" t="s">
        <v>62</v>
      </c>
      <c r="D43" s="62">
        <v>0</v>
      </c>
      <c r="E43" s="61">
        <v>1.6957179679835362E-4</v>
      </c>
    </row>
    <row r="44" spans="3:5">
      <c r="C44" s="61" t="s">
        <v>61</v>
      </c>
      <c r="D44" s="62">
        <v>0</v>
      </c>
      <c r="E44" s="61">
        <v>8.490760180093755E-4</v>
      </c>
    </row>
    <row r="45" spans="3:5">
      <c r="C45" s="61" t="s">
        <v>60</v>
      </c>
      <c r="D45" s="62">
        <v>0</v>
      </c>
      <c r="E45" s="61">
        <v>1.3469985919597395E-3</v>
      </c>
    </row>
    <row r="46" spans="3:5">
      <c r="C46" s="61" t="s">
        <v>59</v>
      </c>
      <c r="D46" s="62">
        <v>0</v>
      </c>
      <c r="E46" s="61">
        <v>2.8478312293872101E-3</v>
      </c>
    </row>
    <row r="47" spans="3:5">
      <c r="C47" s="61" t="s">
        <v>58</v>
      </c>
      <c r="D47" s="62">
        <v>0</v>
      </c>
      <c r="E47" s="61">
        <v>4.0663660799175154E-3</v>
      </c>
    </row>
    <row r="48" spans="3:5">
      <c r="C48" s="61" t="s">
        <v>57</v>
      </c>
      <c r="D48" s="62">
        <v>0</v>
      </c>
      <c r="E48" s="61">
        <v>6.3043185202772637E-3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5C88B-6498-F845-9670-18C040382C33}">
  <dimension ref="A1:K65"/>
  <sheetViews>
    <sheetView topLeftCell="A17" workbookViewId="0">
      <selection activeCell="A2" sqref="A2"/>
    </sheetView>
  </sheetViews>
  <sheetFormatPr baseColWidth="10" defaultRowHeight="16"/>
  <cols>
    <col min="2" max="2" width="22.83203125" customWidth="1"/>
  </cols>
  <sheetData>
    <row r="1" spans="1:11">
      <c r="A1" s="60" t="s">
        <v>160</v>
      </c>
    </row>
    <row r="2" spans="1:11">
      <c r="A2" s="64" t="s">
        <v>148</v>
      </c>
    </row>
    <row r="3" spans="1:11">
      <c r="A3" s="64" t="s">
        <v>99</v>
      </c>
      <c r="B3" s="70"/>
      <c r="C3" s="65"/>
      <c r="D3" s="65"/>
      <c r="E3" s="65"/>
      <c r="F3" s="65"/>
      <c r="G3" s="65"/>
      <c r="H3" s="65"/>
      <c r="I3" s="65"/>
      <c r="J3" s="65"/>
      <c r="K3" s="65"/>
    </row>
    <row r="4" spans="1:11"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11">
      <c r="B5" s="70" t="s">
        <v>147</v>
      </c>
      <c r="C5" s="65"/>
      <c r="D5" s="65"/>
      <c r="E5" s="65"/>
      <c r="F5" s="65"/>
      <c r="G5" s="65"/>
      <c r="H5" s="65"/>
      <c r="I5" s="65"/>
      <c r="J5" s="65"/>
      <c r="K5" s="65"/>
    </row>
    <row r="6" spans="1:11">
      <c r="B6" s="65" t="s">
        <v>146</v>
      </c>
      <c r="C6" s="63" t="s">
        <v>145</v>
      </c>
      <c r="D6" s="63" t="s">
        <v>144</v>
      </c>
      <c r="E6" s="63" t="s">
        <v>143</v>
      </c>
      <c r="F6" s="63" t="s">
        <v>142</v>
      </c>
      <c r="G6" s="63" t="s">
        <v>141</v>
      </c>
      <c r="H6" s="63" t="s">
        <v>140</v>
      </c>
      <c r="I6" s="63" t="s">
        <v>139</v>
      </c>
      <c r="J6" s="63" t="s">
        <v>138</v>
      </c>
      <c r="K6" s="63" t="s">
        <v>137</v>
      </c>
    </row>
    <row r="7" spans="1:11">
      <c r="B7" s="65" t="s">
        <v>132</v>
      </c>
      <c r="C7" s="68">
        <v>57485.04</v>
      </c>
      <c r="D7" s="68">
        <v>22226.560000000001</v>
      </c>
      <c r="E7" s="68">
        <v>44609.279999999999</v>
      </c>
      <c r="F7" s="68">
        <v>30404.06</v>
      </c>
      <c r="G7" s="68">
        <v>0</v>
      </c>
      <c r="H7" s="68">
        <v>21821.9</v>
      </c>
      <c r="I7" s="68">
        <v>0</v>
      </c>
      <c r="J7" s="68">
        <v>0</v>
      </c>
      <c r="K7" s="68">
        <v>0</v>
      </c>
    </row>
    <row r="8" spans="1:11">
      <c r="B8" s="65" t="s">
        <v>131</v>
      </c>
      <c r="C8" s="68">
        <v>2611.17</v>
      </c>
      <c r="D8" s="68">
        <v>0</v>
      </c>
      <c r="E8" s="68">
        <v>6775.24</v>
      </c>
      <c r="F8" s="68">
        <v>7077.5</v>
      </c>
      <c r="G8" s="68">
        <v>0</v>
      </c>
      <c r="H8" s="68">
        <v>9506.11</v>
      </c>
      <c r="I8" s="68">
        <v>2228.29</v>
      </c>
      <c r="J8" s="68">
        <v>0</v>
      </c>
      <c r="K8" s="68">
        <v>0</v>
      </c>
    </row>
    <row r="9" spans="1:11">
      <c r="B9" s="65" t="s">
        <v>1</v>
      </c>
      <c r="C9" s="68">
        <v>48912084</v>
      </c>
      <c r="D9" s="68">
        <v>43766416</v>
      </c>
      <c r="E9" s="68">
        <v>50625876</v>
      </c>
      <c r="F9" s="68">
        <v>60190016</v>
      </c>
      <c r="G9" s="68">
        <v>52293084</v>
      </c>
      <c r="H9" s="68">
        <v>52152224</v>
      </c>
      <c r="I9" s="68">
        <v>12774035</v>
      </c>
      <c r="J9" s="68">
        <v>10958404</v>
      </c>
      <c r="K9" s="68">
        <v>7760092</v>
      </c>
    </row>
    <row r="10" spans="1:11">
      <c r="B10" s="65" t="s">
        <v>129</v>
      </c>
      <c r="C10" s="68">
        <v>713819.69</v>
      </c>
      <c r="D10" s="68">
        <v>1231446.1200000001</v>
      </c>
      <c r="E10" s="68">
        <v>1527389.88</v>
      </c>
      <c r="F10" s="68">
        <v>708868.56</v>
      </c>
      <c r="G10" s="68">
        <v>1044530.81</v>
      </c>
      <c r="H10" s="68">
        <v>1264126.1200000001</v>
      </c>
      <c r="I10" s="68">
        <v>288481.40999999997</v>
      </c>
      <c r="J10" s="68">
        <v>845621.44</v>
      </c>
      <c r="K10" s="68">
        <v>433903.5</v>
      </c>
    </row>
    <row r="11" spans="1:11">
      <c r="B11" s="65" t="s">
        <v>7</v>
      </c>
      <c r="C11" s="68">
        <v>393511.41</v>
      </c>
      <c r="D11" s="68">
        <v>456332.66</v>
      </c>
      <c r="E11" s="68">
        <v>370355.09</v>
      </c>
      <c r="F11" s="68">
        <v>484124.53</v>
      </c>
      <c r="G11" s="68">
        <v>417631.84</v>
      </c>
      <c r="H11" s="68">
        <v>365624.34</v>
      </c>
      <c r="I11" s="68">
        <v>293826.59000000003</v>
      </c>
      <c r="J11" s="68">
        <v>192166.86</v>
      </c>
      <c r="K11" s="68">
        <v>256375.83</v>
      </c>
    </row>
    <row r="12" spans="1:11">
      <c r="B12" s="65" t="s">
        <v>10</v>
      </c>
      <c r="C12" s="68">
        <v>54155292</v>
      </c>
      <c r="D12" s="68">
        <v>70171336</v>
      </c>
      <c r="E12" s="68">
        <v>51790436</v>
      </c>
      <c r="F12" s="68">
        <v>66107892</v>
      </c>
      <c r="G12" s="68">
        <v>59059100</v>
      </c>
      <c r="H12" s="68">
        <v>51222860</v>
      </c>
      <c r="I12" s="68">
        <v>36115020</v>
      </c>
      <c r="J12" s="68">
        <v>21448742</v>
      </c>
      <c r="K12" s="68">
        <v>36406864</v>
      </c>
    </row>
    <row r="13" spans="1:11">
      <c r="B13" s="65" t="s">
        <v>128</v>
      </c>
      <c r="C13" s="68">
        <v>46960652</v>
      </c>
      <c r="D13" s="68">
        <v>36939348</v>
      </c>
      <c r="E13" s="68">
        <v>35795084</v>
      </c>
      <c r="F13" s="68">
        <v>33883020</v>
      </c>
      <c r="G13" s="68">
        <v>26848806</v>
      </c>
      <c r="H13" s="68">
        <v>26621440</v>
      </c>
      <c r="I13" s="68">
        <v>41795960</v>
      </c>
      <c r="J13" s="68">
        <v>29749554</v>
      </c>
      <c r="K13" s="68">
        <v>28610928</v>
      </c>
    </row>
    <row r="14" spans="1:11">
      <c r="B14" s="65" t="s">
        <v>127</v>
      </c>
      <c r="C14" s="68">
        <v>5618051.5</v>
      </c>
      <c r="D14" s="68">
        <v>6293156</v>
      </c>
      <c r="E14" s="68">
        <v>5668190.5</v>
      </c>
      <c r="F14" s="68">
        <v>8699679</v>
      </c>
      <c r="G14" s="68">
        <v>7448102.5</v>
      </c>
      <c r="H14" s="68">
        <v>9922935</v>
      </c>
      <c r="I14" s="68">
        <v>6047653.5</v>
      </c>
      <c r="J14" s="68">
        <v>7492317.5</v>
      </c>
      <c r="K14" s="68">
        <v>7175194.5</v>
      </c>
    </row>
    <row r="15" spans="1:11">
      <c r="B15" s="65" t="s">
        <v>126</v>
      </c>
      <c r="C15" s="68">
        <v>504860.72</v>
      </c>
      <c r="D15" s="68">
        <v>560979.93999999994</v>
      </c>
      <c r="E15" s="68">
        <v>400275.25</v>
      </c>
      <c r="F15" s="68">
        <v>597858.93999999994</v>
      </c>
      <c r="G15" s="68">
        <v>537203.18999999994</v>
      </c>
      <c r="H15" s="68">
        <v>432371.16</v>
      </c>
      <c r="I15" s="68">
        <v>1724321.5</v>
      </c>
      <c r="J15" s="68">
        <v>516922.97</v>
      </c>
      <c r="K15" s="68">
        <v>802382.19</v>
      </c>
    </row>
    <row r="16" spans="1:11">
      <c r="B16" s="65" t="s">
        <v>4</v>
      </c>
      <c r="C16" s="68">
        <v>65060.27</v>
      </c>
      <c r="D16" s="68">
        <v>55706.11</v>
      </c>
      <c r="E16" s="68">
        <v>56602.93</v>
      </c>
      <c r="F16" s="68">
        <v>43990.11</v>
      </c>
      <c r="G16" s="68">
        <v>50206.32</v>
      </c>
      <c r="H16" s="68">
        <v>55644.05</v>
      </c>
      <c r="I16" s="68">
        <v>88695.84</v>
      </c>
      <c r="J16" s="68">
        <v>72306.55</v>
      </c>
      <c r="K16" s="68">
        <v>99549.03</v>
      </c>
    </row>
    <row r="17" spans="2:11">
      <c r="B17" s="65" t="s">
        <v>125</v>
      </c>
      <c r="C17" s="68">
        <v>141029.42000000001</v>
      </c>
      <c r="D17" s="68">
        <v>103424.41</v>
      </c>
      <c r="E17" s="68">
        <v>71801.73</v>
      </c>
      <c r="F17" s="68">
        <v>102455.81</v>
      </c>
      <c r="G17" s="68">
        <v>12968.33</v>
      </c>
      <c r="H17" s="68">
        <v>198250.55</v>
      </c>
      <c r="I17" s="68">
        <v>170431.88</v>
      </c>
      <c r="J17" s="68">
        <v>228187.56</v>
      </c>
      <c r="K17" s="68">
        <v>51925.88</v>
      </c>
    </row>
    <row r="18" spans="2:11">
      <c r="B18" s="65" t="s">
        <v>124</v>
      </c>
      <c r="C18" s="68">
        <v>31399.360000000001</v>
      </c>
      <c r="D18" s="68">
        <v>30072.32</v>
      </c>
      <c r="E18" s="68">
        <v>23440.62</v>
      </c>
      <c r="F18" s="68">
        <v>21265.95</v>
      </c>
      <c r="G18" s="68">
        <v>14228.13</v>
      </c>
      <c r="H18" s="68">
        <v>19780.37</v>
      </c>
      <c r="I18" s="68">
        <v>46210.879999999997</v>
      </c>
      <c r="J18" s="68">
        <v>36368.550000000003</v>
      </c>
      <c r="K18" s="68">
        <v>44354.95</v>
      </c>
    </row>
    <row r="19" spans="2:11">
      <c r="B19" s="65" t="s">
        <v>2</v>
      </c>
      <c r="C19" s="68">
        <v>24134.07</v>
      </c>
      <c r="D19" s="68">
        <v>30704.28</v>
      </c>
      <c r="E19" s="68">
        <v>23693.17</v>
      </c>
      <c r="F19" s="68">
        <v>30454</v>
      </c>
      <c r="G19" s="68">
        <v>37415.339999999997</v>
      </c>
      <c r="H19" s="68">
        <v>36989.18</v>
      </c>
      <c r="I19" s="68">
        <v>83032.160000000003</v>
      </c>
      <c r="J19" s="68">
        <v>119040.35</v>
      </c>
      <c r="K19" s="68">
        <v>102365.19</v>
      </c>
    </row>
    <row r="20" spans="2:11">
      <c r="B20" s="65" t="s">
        <v>3</v>
      </c>
      <c r="C20" s="68">
        <v>549798.18999999994</v>
      </c>
      <c r="D20" s="68">
        <v>520871.53</v>
      </c>
      <c r="E20" s="68">
        <v>560649.31000000006</v>
      </c>
      <c r="F20" s="68">
        <v>695731.69</v>
      </c>
      <c r="G20" s="68">
        <v>689793.69</v>
      </c>
      <c r="H20" s="68">
        <v>581067.75</v>
      </c>
      <c r="I20" s="68">
        <v>1784307.5</v>
      </c>
      <c r="J20" s="68">
        <v>2870614.75</v>
      </c>
      <c r="K20" s="68">
        <v>2763252.75</v>
      </c>
    </row>
    <row r="21" spans="2:11">
      <c r="B21" s="65" t="s">
        <v>9</v>
      </c>
      <c r="C21" s="68">
        <v>418219.28</v>
      </c>
      <c r="D21" s="68">
        <v>807049.81</v>
      </c>
      <c r="E21" s="68">
        <v>468061.88</v>
      </c>
      <c r="F21" s="68">
        <v>487537.41</v>
      </c>
      <c r="G21" s="68">
        <v>525290.18999999994</v>
      </c>
      <c r="H21" s="68">
        <v>270851.5</v>
      </c>
      <c r="I21" s="68">
        <v>3184566</v>
      </c>
      <c r="J21" s="68">
        <v>2517923.25</v>
      </c>
      <c r="K21" s="68">
        <v>3284753</v>
      </c>
    </row>
    <row r="22" spans="2:11">
      <c r="B22" s="65" t="s">
        <v>6</v>
      </c>
      <c r="C22" s="68">
        <v>1958.99</v>
      </c>
      <c r="D22" s="68">
        <v>3907.4</v>
      </c>
      <c r="E22" s="68">
        <v>15281.45</v>
      </c>
      <c r="F22" s="68">
        <v>7135</v>
      </c>
      <c r="G22" s="68">
        <v>4398.34</v>
      </c>
      <c r="H22" s="68">
        <v>2907.96</v>
      </c>
      <c r="I22" s="68">
        <v>87183.2</v>
      </c>
      <c r="J22" s="68">
        <v>126320.98</v>
      </c>
      <c r="K22" s="68">
        <v>60961.23</v>
      </c>
    </row>
    <row r="23" spans="2:11">
      <c r="B23" s="65"/>
      <c r="C23" s="61"/>
      <c r="D23" s="61"/>
      <c r="E23" s="61"/>
      <c r="F23" s="61"/>
      <c r="G23" s="61"/>
      <c r="H23" s="61"/>
      <c r="I23" s="61"/>
      <c r="J23" s="61"/>
      <c r="K23" s="61"/>
    </row>
    <row r="24" spans="2:11">
      <c r="B24" s="65"/>
      <c r="C24" s="65"/>
      <c r="D24" s="65"/>
      <c r="E24" s="65"/>
      <c r="F24" s="65"/>
      <c r="G24" s="65"/>
      <c r="H24" s="65"/>
      <c r="I24" s="65"/>
      <c r="J24" s="65"/>
      <c r="K24" s="65"/>
    </row>
    <row r="25" spans="2:11">
      <c r="B25" s="70" t="s">
        <v>136</v>
      </c>
      <c r="C25" s="63" t="s">
        <v>135</v>
      </c>
      <c r="D25" s="63" t="s">
        <v>134</v>
      </c>
      <c r="E25" s="63" t="s">
        <v>133</v>
      </c>
      <c r="F25" s="63" t="s">
        <v>96</v>
      </c>
      <c r="G25" s="65"/>
      <c r="H25" s="65"/>
      <c r="I25" s="65"/>
      <c r="J25" s="65"/>
      <c r="K25" s="65"/>
    </row>
    <row r="26" spans="2:11">
      <c r="B26" s="65" t="s">
        <v>132</v>
      </c>
      <c r="C26" s="68">
        <v>26315.31</v>
      </c>
      <c r="D26" s="68">
        <v>0</v>
      </c>
      <c r="E26" s="62" t="s">
        <v>130</v>
      </c>
      <c r="F26" s="62">
        <v>4.3127877505340348E-2</v>
      </c>
      <c r="G26" s="65"/>
      <c r="H26" s="65"/>
      <c r="I26" s="65"/>
      <c r="J26" s="65"/>
      <c r="K26" s="65"/>
    </row>
    <row r="27" spans="2:11">
      <c r="B27" s="65" t="s">
        <v>131</v>
      </c>
      <c r="C27" s="68">
        <v>4693.2049999999999</v>
      </c>
      <c r="D27" s="68">
        <v>0</v>
      </c>
      <c r="E27" s="62" t="s">
        <v>130</v>
      </c>
      <c r="F27" s="62">
        <v>0.18684589126143819</v>
      </c>
      <c r="G27" s="65"/>
      <c r="H27" s="65"/>
      <c r="I27" s="65"/>
      <c r="J27" s="65"/>
      <c r="K27" s="65"/>
    </row>
    <row r="28" spans="2:11">
      <c r="B28" s="65" t="s">
        <v>1</v>
      </c>
      <c r="C28" s="68">
        <v>51389050</v>
      </c>
      <c r="D28" s="68">
        <v>10958404</v>
      </c>
      <c r="E28" s="69">
        <v>4.6894648162268888</v>
      </c>
      <c r="F28" s="62">
        <v>5.6618182940291238E-6</v>
      </c>
      <c r="G28" s="65"/>
      <c r="H28" s="65"/>
      <c r="I28" s="65"/>
      <c r="J28" s="65"/>
      <c r="K28" s="65"/>
    </row>
    <row r="29" spans="2:11">
      <c r="B29" s="65" t="s">
        <v>129</v>
      </c>
      <c r="C29" s="68">
        <v>1137988.4650000001</v>
      </c>
      <c r="D29" s="68">
        <v>433903.5</v>
      </c>
      <c r="E29" s="69">
        <v>2.6226763900268151</v>
      </c>
      <c r="F29" s="62">
        <v>4.0677277239222473E-2</v>
      </c>
      <c r="G29" s="65"/>
      <c r="H29" s="65"/>
      <c r="I29" s="65"/>
      <c r="J29" s="65"/>
      <c r="K29" s="65"/>
    </row>
    <row r="30" spans="2:11">
      <c r="B30" s="65" t="s">
        <v>7</v>
      </c>
      <c r="C30" s="68">
        <v>405571.625</v>
      </c>
      <c r="D30" s="68">
        <v>256375.83</v>
      </c>
      <c r="E30" s="62">
        <v>1.5819417337429975</v>
      </c>
      <c r="F30" s="62">
        <v>1.8704522399981794E-3</v>
      </c>
      <c r="G30" s="65"/>
      <c r="H30" s="65"/>
      <c r="I30" s="65"/>
      <c r="J30" s="65"/>
      <c r="K30" s="65"/>
    </row>
    <row r="31" spans="2:11">
      <c r="B31" s="65" t="s">
        <v>10</v>
      </c>
      <c r="C31" s="68">
        <v>56607196</v>
      </c>
      <c r="D31" s="68">
        <v>36115020</v>
      </c>
      <c r="E31" s="62">
        <v>1.5674142226696814</v>
      </c>
      <c r="F31" s="62">
        <v>1.9673009811702795E-3</v>
      </c>
      <c r="G31" s="65"/>
      <c r="H31" s="65"/>
      <c r="I31" s="65"/>
      <c r="J31" s="65"/>
      <c r="K31" s="65"/>
    </row>
    <row r="32" spans="2:11">
      <c r="B32" s="65" t="s">
        <v>128</v>
      </c>
      <c r="C32" s="68">
        <v>34839052</v>
      </c>
      <c r="D32" s="68">
        <v>29749554</v>
      </c>
      <c r="E32" s="62">
        <v>1.171078127759495</v>
      </c>
      <c r="F32" s="62">
        <v>0.8377604658212191</v>
      </c>
      <c r="G32" s="65"/>
      <c r="H32" s="65"/>
      <c r="I32" s="65"/>
      <c r="J32" s="65"/>
      <c r="K32" s="65"/>
    </row>
    <row r="33" spans="2:11">
      <c r="B33" s="65" t="s">
        <v>127</v>
      </c>
      <c r="C33" s="68">
        <v>6870629.25</v>
      </c>
      <c r="D33" s="68">
        <v>7175194.5</v>
      </c>
      <c r="E33" s="62">
        <v>0.95755303218609611</v>
      </c>
      <c r="F33" s="62">
        <v>0.74337996386821248</v>
      </c>
      <c r="G33" s="65"/>
      <c r="H33" s="65"/>
      <c r="I33" s="65"/>
      <c r="J33" s="65"/>
      <c r="K33" s="65"/>
    </row>
    <row r="34" spans="2:11">
      <c r="B34" s="65" t="s">
        <v>126</v>
      </c>
      <c r="C34" s="68">
        <v>521031.95499999996</v>
      </c>
      <c r="D34" s="68">
        <v>802382.19</v>
      </c>
      <c r="E34" s="62">
        <v>0.6493563310521635</v>
      </c>
      <c r="F34" s="62">
        <v>7.4308164863737175E-2</v>
      </c>
      <c r="G34" s="65"/>
      <c r="H34" s="65"/>
      <c r="I34" s="65"/>
      <c r="J34" s="65"/>
      <c r="K34" s="65"/>
    </row>
    <row r="35" spans="2:11">
      <c r="B35" s="65" t="s">
        <v>4</v>
      </c>
      <c r="C35" s="68">
        <v>55675.08</v>
      </c>
      <c r="D35" s="68">
        <v>88695.84</v>
      </c>
      <c r="E35" s="62">
        <v>0.62770790603031668</v>
      </c>
      <c r="F35" s="62">
        <v>1.8749841074852684E-3</v>
      </c>
      <c r="G35" s="65"/>
      <c r="H35" s="65"/>
      <c r="I35" s="65"/>
      <c r="J35" s="65"/>
      <c r="K35" s="65"/>
    </row>
    <row r="36" spans="2:11">
      <c r="B36" s="65" t="s">
        <v>125</v>
      </c>
      <c r="C36" s="68">
        <v>102940.11</v>
      </c>
      <c r="D36" s="68">
        <v>170431.88</v>
      </c>
      <c r="E36" s="62">
        <v>0.60399562570101317</v>
      </c>
      <c r="F36" s="62">
        <v>0.40068177780631831</v>
      </c>
      <c r="G36" s="65"/>
      <c r="H36" s="65"/>
      <c r="I36" s="65"/>
      <c r="J36" s="65"/>
      <c r="K36" s="65"/>
    </row>
    <row r="37" spans="2:11">
      <c r="B37" s="65" t="s">
        <v>124</v>
      </c>
      <c r="C37" s="68">
        <v>22353.285</v>
      </c>
      <c r="D37" s="68">
        <v>44354.95</v>
      </c>
      <c r="E37" s="67">
        <v>0.50396370641833665</v>
      </c>
      <c r="F37" s="62">
        <v>3.3341280405602544E-3</v>
      </c>
      <c r="G37" s="65"/>
      <c r="H37" s="65"/>
      <c r="I37" s="65"/>
      <c r="J37" s="65"/>
      <c r="K37" s="65"/>
    </row>
    <row r="38" spans="2:11">
      <c r="B38" s="65" t="s">
        <v>2</v>
      </c>
      <c r="C38" s="68">
        <v>30579.14</v>
      </c>
      <c r="D38" s="68">
        <v>102365.19</v>
      </c>
      <c r="E38" s="67">
        <v>0.29872596338657703</v>
      </c>
      <c r="F38" s="62">
        <v>3.6172270715944025E-5</v>
      </c>
      <c r="G38" s="65"/>
      <c r="H38" s="65"/>
      <c r="I38" s="65"/>
      <c r="J38" s="65"/>
      <c r="K38" s="65"/>
    </row>
    <row r="39" spans="2:11">
      <c r="B39" s="65" t="s">
        <v>3</v>
      </c>
      <c r="C39" s="68">
        <v>570858.53</v>
      </c>
      <c r="D39" s="68">
        <v>2763252.75</v>
      </c>
      <c r="E39" s="67">
        <v>0.20658932846443381</v>
      </c>
      <c r="F39" s="62">
        <v>8.2733942957485772E-5</v>
      </c>
      <c r="G39" s="65"/>
      <c r="H39" s="65"/>
      <c r="I39" s="65"/>
      <c r="J39" s="65"/>
      <c r="K39" s="65"/>
    </row>
    <row r="40" spans="2:11">
      <c r="B40" s="65" t="s">
        <v>9</v>
      </c>
      <c r="C40" s="68">
        <v>477799.64500000002</v>
      </c>
      <c r="D40" s="68">
        <v>3184566</v>
      </c>
      <c r="E40" s="67">
        <v>0.1500360315973982</v>
      </c>
      <c r="F40" s="62">
        <v>3.3613735611798067E-6</v>
      </c>
      <c r="G40" s="65"/>
      <c r="H40" s="65"/>
      <c r="I40" s="65"/>
      <c r="J40" s="65"/>
      <c r="K40" s="65"/>
    </row>
    <row r="41" spans="2:11">
      <c r="B41" s="65" t="s">
        <v>6</v>
      </c>
      <c r="C41" s="68">
        <v>4152.87</v>
      </c>
      <c r="D41" s="68">
        <v>87183.2</v>
      </c>
      <c r="E41" s="67">
        <v>4.7633833123812842E-2</v>
      </c>
      <c r="F41" s="62">
        <v>2.778426158666554E-4</v>
      </c>
      <c r="G41" s="65"/>
      <c r="H41" s="65"/>
      <c r="I41" s="65"/>
      <c r="J41" s="65"/>
      <c r="K41" s="65"/>
    </row>
    <row r="42" spans="2:11">
      <c r="B42" s="65"/>
      <c r="C42" s="65"/>
      <c r="D42" s="65"/>
      <c r="E42" s="65"/>
      <c r="F42" s="65"/>
      <c r="G42" s="65"/>
      <c r="H42" s="65"/>
      <c r="I42" s="65"/>
      <c r="J42" s="65"/>
      <c r="K42" s="65"/>
    </row>
    <row r="43" spans="2:11">
      <c r="B43" s="66" t="s">
        <v>123</v>
      </c>
      <c r="C43" s="65"/>
      <c r="D43" s="65"/>
      <c r="E43" s="65"/>
      <c r="F43" s="65"/>
      <c r="G43" s="65"/>
      <c r="H43" s="65"/>
      <c r="I43" s="65"/>
      <c r="J43" s="65"/>
      <c r="K43" s="65"/>
    </row>
    <row r="44" spans="2:11">
      <c r="B44" s="65" t="s">
        <v>122</v>
      </c>
      <c r="C44" s="65"/>
      <c r="D44" s="65"/>
      <c r="E44" s="65"/>
      <c r="F44" s="65"/>
      <c r="G44" s="65"/>
      <c r="H44" s="65"/>
      <c r="I44" s="65"/>
      <c r="J44" s="65"/>
      <c r="K44" s="65"/>
    </row>
    <row r="45" spans="2:11">
      <c r="B45" s="65" t="s">
        <v>121</v>
      </c>
      <c r="C45" s="65"/>
      <c r="D45" s="65"/>
      <c r="E45" s="65"/>
      <c r="F45" s="65"/>
      <c r="G45" s="65"/>
      <c r="H45" s="65"/>
      <c r="I45" s="65"/>
      <c r="J45" s="65"/>
      <c r="K45" s="65"/>
    </row>
    <row r="46" spans="2:11">
      <c r="B46" s="65" t="s">
        <v>120</v>
      </c>
      <c r="C46" s="65"/>
      <c r="D46" s="65"/>
      <c r="E46" s="65"/>
      <c r="F46" s="65"/>
      <c r="G46" s="65"/>
      <c r="H46" s="65"/>
      <c r="I46" s="65"/>
      <c r="J46" s="65"/>
      <c r="K46" s="65"/>
    </row>
    <row r="47" spans="2:11">
      <c r="B47" s="65" t="s">
        <v>119</v>
      </c>
      <c r="C47" s="65"/>
      <c r="D47" s="65"/>
      <c r="E47" s="65"/>
      <c r="F47" s="65"/>
      <c r="G47" s="65"/>
      <c r="H47" s="65"/>
      <c r="I47" s="65"/>
      <c r="J47" s="65"/>
      <c r="K47" s="65"/>
    </row>
    <row r="48" spans="2:11">
      <c r="B48" s="65" t="s">
        <v>118</v>
      </c>
      <c r="C48" s="65"/>
      <c r="D48" s="65"/>
      <c r="E48" s="65"/>
      <c r="F48" s="65"/>
      <c r="G48" s="65"/>
      <c r="H48" s="65"/>
      <c r="I48" s="65"/>
      <c r="J48" s="65"/>
      <c r="K48" s="65"/>
    </row>
    <row r="49" spans="2:11">
      <c r="B49" s="65" t="s">
        <v>117</v>
      </c>
      <c r="C49" s="65"/>
      <c r="D49" s="65"/>
      <c r="E49" s="65"/>
      <c r="F49" s="65"/>
      <c r="G49" s="65"/>
      <c r="H49" s="65"/>
      <c r="I49" s="65"/>
      <c r="J49" s="65"/>
      <c r="K49" s="65"/>
    </row>
    <row r="50" spans="2:11">
      <c r="B50" s="65" t="s">
        <v>116</v>
      </c>
      <c r="C50" s="65"/>
      <c r="D50" s="65"/>
      <c r="E50" s="65"/>
      <c r="F50" s="65"/>
      <c r="G50" s="65"/>
      <c r="H50" s="65"/>
      <c r="I50" s="65"/>
      <c r="J50" s="65"/>
      <c r="K50" s="65"/>
    </row>
    <row r="51" spans="2:11">
      <c r="B51" s="65" t="s">
        <v>115</v>
      </c>
      <c r="C51" s="65"/>
      <c r="D51" s="65"/>
      <c r="E51" s="65"/>
      <c r="F51" s="65"/>
      <c r="G51" s="65"/>
      <c r="H51" s="65"/>
      <c r="I51" s="65"/>
      <c r="J51" s="65"/>
      <c r="K51" s="65"/>
    </row>
    <row r="52" spans="2:11">
      <c r="B52" s="65" t="s">
        <v>114</v>
      </c>
      <c r="C52" s="65"/>
      <c r="D52" s="65"/>
      <c r="E52" s="65"/>
      <c r="F52" s="65"/>
      <c r="G52" s="65"/>
      <c r="H52" s="65"/>
      <c r="I52" s="65"/>
      <c r="J52" s="65"/>
      <c r="K52" s="65"/>
    </row>
    <row r="53" spans="2:11">
      <c r="B53" s="65" t="s">
        <v>113</v>
      </c>
      <c r="C53" s="65"/>
      <c r="D53" s="65"/>
      <c r="E53" s="65"/>
      <c r="F53" s="65"/>
      <c r="G53" s="65"/>
      <c r="H53" s="65"/>
      <c r="I53" s="65"/>
      <c r="J53" s="65"/>
      <c r="K53" s="65"/>
    </row>
    <row r="54" spans="2:11">
      <c r="B54" s="65" t="s">
        <v>112</v>
      </c>
      <c r="C54" s="65"/>
      <c r="D54" s="65"/>
      <c r="E54" s="65"/>
      <c r="F54" s="65"/>
      <c r="G54" s="65"/>
      <c r="H54" s="65"/>
      <c r="I54" s="65"/>
      <c r="J54" s="65"/>
      <c r="K54" s="65"/>
    </row>
    <row r="55" spans="2:11">
      <c r="B55" s="65" t="s">
        <v>111</v>
      </c>
      <c r="C55" s="65"/>
      <c r="D55" s="65"/>
      <c r="E55" s="65"/>
      <c r="F55" s="65"/>
      <c r="G55" s="65"/>
      <c r="H55" s="65"/>
      <c r="I55" s="65"/>
      <c r="J55" s="65"/>
      <c r="K55" s="65"/>
    </row>
    <row r="56" spans="2:11">
      <c r="B56" s="65" t="s">
        <v>110</v>
      </c>
      <c r="C56" s="65"/>
      <c r="D56" s="65"/>
      <c r="E56" s="65"/>
      <c r="F56" s="65"/>
      <c r="G56" s="65"/>
      <c r="H56" s="65"/>
      <c r="I56" s="65"/>
      <c r="J56" s="65"/>
      <c r="K56" s="65"/>
    </row>
    <row r="57" spans="2:11">
      <c r="B57" s="65" t="s">
        <v>109</v>
      </c>
      <c r="C57" s="65"/>
      <c r="D57" s="65"/>
      <c r="E57" s="65"/>
      <c r="F57" s="65"/>
      <c r="G57" s="65"/>
      <c r="H57" s="65"/>
      <c r="I57" s="65"/>
      <c r="J57" s="65"/>
      <c r="K57" s="65"/>
    </row>
    <row r="58" spans="2:11">
      <c r="B58" s="65" t="s">
        <v>108</v>
      </c>
      <c r="C58" s="65"/>
      <c r="D58" s="65"/>
      <c r="E58" s="65"/>
      <c r="F58" s="65"/>
      <c r="G58" s="65"/>
      <c r="H58" s="65"/>
      <c r="I58" s="65"/>
      <c r="J58" s="65"/>
      <c r="K58" s="65"/>
    </row>
    <row r="59" spans="2:11">
      <c r="B59" s="65" t="s">
        <v>107</v>
      </c>
      <c r="C59" s="65"/>
      <c r="D59" s="65"/>
      <c r="E59" s="65"/>
      <c r="F59" s="65"/>
      <c r="G59" s="65"/>
      <c r="H59" s="65"/>
      <c r="I59" s="65"/>
      <c r="J59" s="65"/>
      <c r="K59" s="65"/>
    </row>
    <row r="60" spans="2:11">
      <c r="B60" s="65" t="s">
        <v>106</v>
      </c>
      <c r="C60" s="65"/>
      <c r="D60" s="65"/>
      <c r="E60" s="65"/>
      <c r="F60" s="65"/>
      <c r="G60" s="65"/>
      <c r="H60" s="65"/>
      <c r="I60" s="65"/>
      <c r="J60" s="65"/>
      <c r="K60" s="65"/>
    </row>
    <row r="61" spans="2:11">
      <c r="B61" s="65" t="s">
        <v>105</v>
      </c>
      <c r="C61" s="65"/>
      <c r="D61" s="65"/>
      <c r="E61" s="65"/>
      <c r="F61" s="65"/>
      <c r="G61" s="65"/>
      <c r="H61" s="65"/>
      <c r="I61" s="65"/>
      <c r="J61" s="65"/>
      <c r="K61" s="65"/>
    </row>
    <row r="62" spans="2:11">
      <c r="B62" s="65" t="s">
        <v>104</v>
      </c>
      <c r="C62" s="65"/>
      <c r="D62" s="65"/>
      <c r="E62" s="65"/>
      <c r="F62" s="65"/>
      <c r="G62" s="65"/>
      <c r="H62" s="65"/>
      <c r="I62" s="65"/>
      <c r="J62" s="65"/>
      <c r="K62" s="65"/>
    </row>
    <row r="63" spans="2:11">
      <c r="B63" s="65" t="s">
        <v>103</v>
      </c>
      <c r="C63" s="65"/>
      <c r="D63" s="65"/>
      <c r="E63" s="65"/>
      <c r="F63" s="65"/>
      <c r="G63" s="65"/>
      <c r="H63" s="65"/>
      <c r="I63" s="65"/>
      <c r="J63" s="65"/>
      <c r="K63" s="65"/>
    </row>
    <row r="64" spans="2:11">
      <c r="B64" s="65" t="s">
        <v>102</v>
      </c>
      <c r="C64" s="65"/>
      <c r="D64" s="65"/>
      <c r="E64" s="65"/>
      <c r="F64" s="65"/>
      <c r="G64" s="65"/>
      <c r="H64" s="65"/>
      <c r="I64" s="65"/>
      <c r="J64" s="65"/>
      <c r="K64" s="65"/>
    </row>
    <row r="65" spans="2:11">
      <c r="B65" s="65" t="s">
        <v>101</v>
      </c>
      <c r="C65" s="65"/>
      <c r="D65" s="65"/>
      <c r="E65" s="65"/>
      <c r="F65" s="65"/>
      <c r="G65" s="65"/>
      <c r="H65" s="65"/>
      <c r="I65" s="65"/>
      <c r="J65" s="65"/>
      <c r="K65" s="65"/>
    </row>
  </sheetData>
  <conditionalFormatting sqref="E26:E4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AB40F-C289-3945-B4D5-7B0289F8CF04}">
  <dimension ref="A1:Z20"/>
  <sheetViews>
    <sheetView zoomScale="90" zoomScaleNormal="90" workbookViewId="0">
      <selection activeCell="A2" sqref="A2"/>
    </sheetView>
  </sheetViews>
  <sheetFormatPr baseColWidth="10" defaultColWidth="8.83203125" defaultRowHeight="15"/>
  <cols>
    <col min="1" max="1" width="8.83203125" style="2"/>
    <col min="2" max="2" width="34.1640625" style="2" customWidth="1"/>
    <col min="3" max="24" width="12.33203125" style="2" customWidth="1"/>
    <col min="25" max="25" width="9" style="2" bestFit="1" customWidth="1"/>
    <col min="26" max="16384" width="8.83203125" style="2"/>
  </cols>
  <sheetData>
    <row r="1" spans="1:26">
      <c r="A1" s="65" t="s">
        <v>159</v>
      </c>
    </row>
    <row r="2" spans="1:26">
      <c r="A2" s="70" t="s">
        <v>158</v>
      </c>
    </row>
    <row r="5" spans="1:26">
      <c r="B5" s="65" t="s">
        <v>157</v>
      </c>
    </row>
    <row r="6" spans="1:26">
      <c r="B6" s="63" t="s">
        <v>156</v>
      </c>
      <c r="C6" s="120" t="s">
        <v>155</v>
      </c>
      <c r="D6" s="119"/>
      <c r="E6" s="118"/>
      <c r="F6" s="120" t="s">
        <v>154</v>
      </c>
      <c r="G6" s="119"/>
      <c r="H6" s="119"/>
      <c r="I6" s="120" t="s">
        <v>153</v>
      </c>
      <c r="J6" s="119"/>
      <c r="K6" s="119"/>
      <c r="L6" s="118"/>
      <c r="M6" s="123" t="s">
        <v>20</v>
      </c>
      <c r="N6" s="122"/>
      <c r="O6" s="121"/>
      <c r="P6" s="120" t="s">
        <v>152</v>
      </c>
      <c r="Q6" s="119"/>
      <c r="R6" s="119"/>
      <c r="S6" s="119"/>
      <c r="T6" s="119"/>
      <c r="U6" s="118"/>
      <c r="V6" s="120" t="s">
        <v>151</v>
      </c>
      <c r="W6" s="119"/>
      <c r="X6" s="118"/>
      <c r="Y6" s="117"/>
      <c r="Z6" s="117"/>
    </row>
    <row r="7" spans="1:26" s="112" customFormat="1">
      <c r="B7" s="113"/>
      <c r="C7" s="116">
        <v>43.173000000000002</v>
      </c>
      <c r="D7" s="115">
        <v>59.29</v>
      </c>
      <c r="E7" s="114">
        <v>52.814999999999998</v>
      </c>
      <c r="F7" s="116">
        <v>36.17</v>
      </c>
      <c r="G7" s="115">
        <v>22.343</v>
      </c>
      <c r="H7" s="114">
        <v>30.550999999999998</v>
      </c>
      <c r="I7" s="116">
        <v>23.199000000000002</v>
      </c>
      <c r="J7" s="115">
        <v>20.338000000000001</v>
      </c>
      <c r="K7" s="115">
        <v>24.399000000000001</v>
      </c>
      <c r="L7" s="115">
        <v>28.407</v>
      </c>
      <c r="M7" s="116">
        <v>7.6959999999999997</v>
      </c>
      <c r="N7" s="115">
        <v>19.925999999999998</v>
      </c>
      <c r="O7" s="114">
        <v>13.539</v>
      </c>
      <c r="P7" s="116">
        <v>51.128999999999998</v>
      </c>
      <c r="Q7" s="115">
        <v>35.784999999999997</v>
      </c>
      <c r="R7" s="115">
        <v>31.440999999999999</v>
      </c>
      <c r="S7" s="115">
        <v>43.127000000000002</v>
      </c>
      <c r="T7" s="115">
        <v>36.332999999999998</v>
      </c>
      <c r="U7" s="114">
        <v>40.067</v>
      </c>
      <c r="V7" s="116">
        <v>4.1909999999999998</v>
      </c>
      <c r="W7" s="115">
        <v>4.8289999999999997</v>
      </c>
      <c r="X7" s="114">
        <v>4.7460000000000004</v>
      </c>
      <c r="Y7" s="113"/>
      <c r="Z7" s="113"/>
    </row>
    <row r="11" spans="1:26">
      <c r="B11" s="111" t="s">
        <v>147</v>
      </c>
      <c r="C11" s="110" t="s">
        <v>54</v>
      </c>
      <c r="D11" s="109" t="s">
        <v>53</v>
      </c>
      <c r="E11" s="108" t="s">
        <v>52</v>
      </c>
      <c r="F11" s="107" t="s">
        <v>51</v>
      </c>
      <c r="G11" s="106" t="s">
        <v>50</v>
      </c>
      <c r="H11" s="105" t="s">
        <v>49</v>
      </c>
      <c r="I11" s="104" t="s">
        <v>48</v>
      </c>
      <c r="J11" s="103" t="s">
        <v>47</v>
      </c>
      <c r="K11" s="103" t="s">
        <v>46</v>
      </c>
      <c r="L11" s="102" t="s">
        <v>45</v>
      </c>
      <c r="M11" s="101" t="s">
        <v>44</v>
      </c>
      <c r="N11" s="100" t="s">
        <v>43</v>
      </c>
      <c r="O11" s="99" t="s">
        <v>42</v>
      </c>
      <c r="P11" s="98" t="s">
        <v>41</v>
      </c>
      <c r="Q11" s="97" t="s">
        <v>40</v>
      </c>
      <c r="R11" s="97" t="s">
        <v>39</v>
      </c>
      <c r="S11" s="97" t="s">
        <v>38</v>
      </c>
      <c r="T11" s="97" t="s">
        <v>37</v>
      </c>
      <c r="U11" s="96" t="s">
        <v>36</v>
      </c>
      <c r="V11" s="95" t="s">
        <v>35</v>
      </c>
      <c r="W11" s="94" t="s">
        <v>34</v>
      </c>
      <c r="X11" s="94" t="s">
        <v>33</v>
      </c>
    </row>
    <row r="12" spans="1:26">
      <c r="B12" s="7"/>
      <c r="C12" s="93" t="s">
        <v>29</v>
      </c>
      <c r="D12" s="92" t="s">
        <v>29</v>
      </c>
      <c r="E12" s="91" t="s">
        <v>29</v>
      </c>
      <c r="F12" s="90" t="s">
        <v>28</v>
      </c>
      <c r="G12" s="89" t="s">
        <v>28</v>
      </c>
      <c r="H12" s="88" t="s">
        <v>28</v>
      </c>
      <c r="I12" s="87" t="s">
        <v>27</v>
      </c>
      <c r="J12" s="86" t="s">
        <v>27</v>
      </c>
      <c r="K12" s="86" t="s">
        <v>27</v>
      </c>
      <c r="L12" s="85" t="s">
        <v>27</v>
      </c>
      <c r="M12" s="84" t="s">
        <v>26</v>
      </c>
      <c r="N12" s="83" t="s">
        <v>26</v>
      </c>
      <c r="O12" s="82" t="s">
        <v>26</v>
      </c>
      <c r="P12" s="81" t="s">
        <v>25</v>
      </c>
      <c r="Q12" s="80" t="s">
        <v>25</v>
      </c>
      <c r="R12" s="80" t="s">
        <v>25</v>
      </c>
      <c r="S12" s="80" t="s">
        <v>25</v>
      </c>
      <c r="T12" s="80" t="s">
        <v>25</v>
      </c>
      <c r="U12" s="79" t="s">
        <v>25</v>
      </c>
      <c r="V12" s="78" t="s">
        <v>24</v>
      </c>
      <c r="W12" s="77" t="s">
        <v>24</v>
      </c>
      <c r="X12" s="77" t="s">
        <v>24</v>
      </c>
    </row>
    <row r="13" spans="1:26">
      <c r="B13" s="7" t="s">
        <v>150</v>
      </c>
      <c r="C13" s="6">
        <v>2340000</v>
      </c>
      <c r="D13" s="5">
        <v>2840000</v>
      </c>
      <c r="E13" s="11">
        <v>1970000</v>
      </c>
      <c r="F13" s="10">
        <v>1530000</v>
      </c>
      <c r="G13" s="5">
        <v>1030000</v>
      </c>
      <c r="H13" s="4">
        <v>1720000</v>
      </c>
      <c r="I13" s="8">
        <v>9338627</v>
      </c>
      <c r="J13" s="7">
        <v>8676233</v>
      </c>
      <c r="K13" s="7">
        <v>8386344</v>
      </c>
      <c r="L13" s="9">
        <v>10050500</v>
      </c>
      <c r="M13" s="8">
        <v>11218230</v>
      </c>
      <c r="N13" s="7">
        <v>19685720</v>
      </c>
      <c r="O13" s="9">
        <v>13998070</v>
      </c>
      <c r="P13" s="8">
        <v>8059166</v>
      </c>
      <c r="Q13" s="7">
        <v>8611696</v>
      </c>
      <c r="R13" s="7">
        <v>7895812</v>
      </c>
      <c r="S13" s="7">
        <v>7704730</v>
      </c>
      <c r="T13" s="7">
        <v>8032926</v>
      </c>
      <c r="U13" s="9">
        <v>9551756</v>
      </c>
      <c r="V13" s="8">
        <v>7139000</v>
      </c>
      <c r="W13" s="7">
        <v>5995972</v>
      </c>
      <c r="X13" s="7">
        <v>7083860</v>
      </c>
    </row>
    <row r="14" spans="1:26">
      <c r="B14" s="7" t="s">
        <v>149</v>
      </c>
      <c r="C14" s="6">
        <v>54200</v>
      </c>
      <c r="D14" s="5">
        <v>47900</v>
      </c>
      <c r="E14" s="11">
        <v>37300</v>
      </c>
      <c r="F14" s="10">
        <v>42300</v>
      </c>
      <c r="G14" s="5">
        <v>46100</v>
      </c>
      <c r="H14" s="4">
        <v>56300</v>
      </c>
      <c r="I14" s="8">
        <v>402550.1</v>
      </c>
      <c r="J14" s="7">
        <v>426600.5</v>
      </c>
      <c r="K14" s="7">
        <v>343716.5</v>
      </c>
      <c r="L14" s="9">
        <v>353808.8</v>
      </c>
      <c r="M14" s="8">
        <v>1457686</v>
      </c>
      <c r="N14" s="7">
        <v>987954.7</v>
      </c>
      <c r="O14" s="9">
        <v>1033894</v>
      </c>
      <c r="P14" s="8">
        <v>157624.4</v>
      </c>
      <c r="Q14" s="7">
        <v>240648.3</v>
      </c>
      <c r="R14" s="7">
        <v>251127.8</v>
      </c>
      <c r="S14" s="7">
        <v>178651.2</v>
      </c>
      <c r="T14" s="7">
        <v>221090.4</v>
      </c>
      <c r="U14" s="9">
        <v>238396.5</v>
      </c>
      <c r="V14" s="8">
        <v>1703243</v>
      </c>
      <c r="W14" s="7">
        <v>1241683</v>
      </c>
      <c r="X14" s="7">
        <v>1492443</v>
      </c>
    </row>
    <row r="15" spans="1:26">
      <c r="B15" s="76"/>
      <c r="C15" s="75">
        <v>43.17343173431734</v>
      </c>
      <c r="D15" s="74">
        <v>59.290187891440503</v>
      </c>
      <c r="E15" s="73">
        <v>52.815013404825734</v>
      </c>
      <c r="F15" s="75">
        <v>36.170212765957444</v>
      </c>
      <c r="G15" s="74">
        <v>22.342733188720175</v>
      </c>
      <c r="H15" s="73">
        <v>30.550621669626999</v>
      </c>
      <c r="I15" s="75">
        <v>23.198670177948038</v>
      </c>
      <c r="J15" s="74">
        <v>20.338075084300183</v>
      </c>
      <c r="K15" s="74">
        <v>24.399014885814328</v>
      </c>
      <c r="L15" s="73">
        <v>28.406585703916917</v>
      </c>
      <c r="M15" s="75">
        <v>7.6959166789006686</v>
      </c>
      <c r="N15" s="74">
        <v>19.925731412584</v>
      </c>
      <c r="O15" s="73">
        <v>13.539173261475549</v>
      </c>
      <c r="P15" s="75">
        <v>51.128924202090538</v>
      </c>
      <c r="Q15" s="74">
        <v>35.785401351266557</v>
      </c>
      <c r="R15" s="74">
        <v>31.441409513403137</v>
      </c>
      <c r="S15" s="74">
        <v>43.127222207295553</v>
      </c>
      <c r="T15" s="74">
        <v>36.333219352807724</v>
      </c>
      <c r="U15" s="73">
        <v>40.066678831274785</v>
      </c>
      <c r="V15" s="75">
        <v>4.1914160222587151</v>
      </c>
      <c r="W15" s="74">
        <v>4.8289072170594265</v>
      </c>
      <c r="X15" s="73">
        <v>4.7464861304585835</v>
      </c>
    </row>
    <row r="16" spans="1:26">
      <c r="B16" s="7"/>
      <c r="C16" s="71"/>
      <c r="D16" s="71"/>
      <c r="E16" s="72">
        <v>51.759544343527864</v>
      </c>
      <c r="F16" s="71"/>
      <c r="G16" s="71"/>
      <c r="H16" s="72">
        <v>29.687855874768207</v>
      </c>
      <c r="I16" s="71"/>
      <c r="J16" s="71"/>
      <c r="K16" s="71"/>
      <c r="L16" s="72">
        <v>24.085586462994865</v>
      </c>
      <c r="M16" s="71"/>
      <c r="N16" s="71"/>
      <c r="O16" s="72">
        <v>13.720273784320073</v>
      </c>
      <c r="P16" s="71"/>
      <c r="Q16" s="71"/>
      <c r="R16" s="71"/>
      <c r="S16" s="71"/>
      <c r="T16" s="71"/>
      <c r="U16" s="72">
        <v>39.64714257635638</v>
      </c>
      <c r="V16" s="71"/>
      <c r="W16" s="71"/>
      <c r="X16" s="72">
        <v>4.5889364565922417</v>
      </c>
    </row>
    <row r="17" spans="2:24">
      <c r="B17" s="7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</row>
    <row r="18" spans="2:24"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</row>
    <row r="19" spans="2:24"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</row>
    <row r="20" spans="2:24"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</row>
  </sheetData>
  <mergeCells count="6">
    <mergeCell ref="V6:X6"/>
    <mergeCell ref="P6:U6"/>
    <mergeCell ref="C6:E6"/>
    <mergeCell ref="F6:H6"/>
    <mergeCell ref="I6:L6"/>
    <mergeCell ref="M6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Fig.3b</vt:lpstr>
      <vt:lpstr>ED Fig.3c</vt:lpstr>
      <vt:lpstr>ED Fig. 3d</vt:lpstr>
      <vt:lpstr>ED Fig.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2022-02-01T02:41:19Z</dcterms:created>
  <dcterms:modified xsi:type="dcterms:W3CDTF">2022-02-01T02:42:25Z</dcterms:modified>
</cp:coreProperties>
</file>