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Alicia's paper\Submission NCB\Revision 2nd round (formatting.. last round)\To send (30MB each)\Source Data\"/>
    </mc:Choice>
  </mc:AlternateContent>
  <xr:revisionPtr revIDLastSave="0" documentId="8_{44101DEC-5064-43A2-8AAE-D1ABBF418635}" xr6:coauthVersionLast="47" xr6:coauthVersionMax="47" xr10:uidLastSave="{00000000-0000-0000-0000-000000000000}"/>
  <bookViews>
    <workbookView xWindow="-120" yWindow="-120" windowWidth="29040" windowHeight="17640" xr2:uid="{E36BABAA-A46B-429F-94C9-3E50511FBD91}"/>
  </bookViews>
  <sheets>
    <sheet name="Extended Fig.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L228" i="1" l="1"/>
  <c r="AK228" i="1"/>
  <c r="K50" i="1"/>
  <c r="J50" i="1"/>
  <c r="AV39" i="1"/>
  <c r="AU39" i="1"/>
  <c r="H34" i="1"/>
  <c r="G34" i="1"/>
</calcChain>
</file>

<file path=xl/sharedStrings.xml><?xml version="1.0" encoding="utf-8"?>
<sst xmlns="http://schemas.openxmlformats.org/spreadsheetml/2006/main" count="64" uniqueCount="45">
  <si>
    <t>Extended Fig. 1a</t>
  </si>
  <si>
    <t>Extended Fig. 1b</t>
  </si>
  <si>
    <t>Extended Fig. 1c</t>
  </si>
  <si>
    <t>Extended Fig. 1f</t>
  </si>
  <si>
    <t>Extended Fig. 1g</t>
  </si>
  <si>
    <t>Extended Fig. 1h</t>
  </si>
  <si>
    <t>Extended Fig. 1i</t>
  </si>
  <si>
    <t>Extended Fig. 1j</t>
  </si>
  <si>
    <t>Extended Fig. 1k</t>
  </si>
  <si>
    <t>Extended Fig. 1l</t>
  </si>
  <si>
    <t>PIIA Volume vs PIIB Volume</t>
  </si>
  <si>
    <t>Daughter-cell Projected Areas</t>
  </si>
  <si>
    <t>Volume vs Projected Area</t>
  </si>
  <si>
    <t xml:space="preserve">Psoterior Actin Enrichment Overtime </t>
  </si>
  <si>
    <t>Anterior</t>
  </si>
  <si>
    <t>Posterior</t>
  </si>
  <si>
    <t>Utrophin</t>
  </si>
  <si>
    <t xml:space="preserve">Anterior linescan </t>
  </si>
  <si>
    <t xml:space="preserve">Posterior linescan </t>
  </si>
  <si>
    <t>Cortical Thickness</t>
  </si>
  <si>
    <t>FRAP anterior</t>
  </si>
  <si>
    <t>FRAP Posterior</t>
  </si>
  <si>
    <t>FRAP</t>
  </si>
  <si>
    <t>PIIA</t>
  </si>
  <si>
    <t>PIIB</t>
  </si>
  <si>
    <t>SEM y-axis</t>
  </si>
  <si>
    <t>SEM x-axis</t>
  </si>
  <si>
    <t>Projected Area</t>
  </si>
  <si>
    <t>Volume</t>
  </si>
  <si>
    <t xml:space="preserve">registred time </t>
  </si>
  <si>
    <t xml:space="preserve">posterior actin enrichment </t>
  </si>
  <si>
    <t>StdDev of Actin Asymmetry</t>
  </si>
  <si>
    <t>Relative position</t>
  </si>
  <si>
    <t>Norm fluo</t>
  </si>
  <si>
    <t>SEM</t>
  </si>
  <si>
    <t>Relative Position</t>
  </si>
  <si>
    <t>Norm. Fluoresecnce</t>
  </si>
  <si>
    <t>Position</t>
  </si>
  <si>
    <t>Normalized Fluorescence</t>
  </si>
  <si>
    <t xml:space="preserve">Gaussian fitting </t>
  </si>
  <si>
    <t>time</t>
  </si>
  <si>
    <t>Time</t>
  </si>
  <si>
    <t>Raw Data</t>
  </si>
  <si>
    <t>Projected Area um2</t>
  </si>
  <si>
    <t>Volume (µm^3)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</si>
</sst>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2" fontId="4" fillId="0" borderId="1" xfId="0" applyNumberFormat="1" applyFont="1" applyBorder="1" applyAlignment="1">
      <alignment horizontal="left" vertical="center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" fontId="4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F0C5B-7024-44AD-9D89-12FCAE421FD8}">
  <sheetPr>
    <tabColor theme="9" tint="0.59999389629810485"/>
  </sheetPr>
  <dimension ref="B4:AV228"/>
  <sheetViews>
    <sheetView tabSelected="1" zoomScale="85" zoomScaleNormal="85" workbookViewId="0">
      <selection activeCell="C41" sqref="C41"/>
    </sheetView>
  </sheetViews>
  <sheetFormatPr defaultRowHeight="15.75" x14ac:dyDescent="0.25"/>
  <cols>
    <col min="37" max="37" width="9" style="20"/>
  </cols>
  <sheetData>
    <row r="4" spans="2:48" x14ac:dyDescent="0.25">
      <c r="B4" s="1" t="s">
        <v>0</v>
      </c>
      <c r="C4" s="2"/>
      <c r="G4" s="1" t="s">
        <v>1</v>
      </c>
      <c r="H4" s="2"/>
      <c r="J4" s="1" t="s">
        <v>2</v>
      </c>
      <c r="K4" s="2"/>
      <c r="O4" s="1" t="s">
        <v>3</v>
      </c>
      <c r="S4" s="1" t="s">
        <v>4</v>
      </c>
      <c r="Z4" s="2" t="s">
        <v>5</v>
      </c>
      <c r="AD4" s="2" t="s">
        <v>6</v>
      </c>
      <c r="AK4" s="2" t="s">
        <v>7</v>
      </c>
      <c r="AN4" s="2" t="s">
        <v>8</v>
      </c>
      <c r="AU4" s="2" t="s">
        <v>9</v>
      </c>
    </row>
    <row r="5" spans="2:48" s="4" customFormat="1" ht="33.75" customHeight="1" x14ac:dyDescent="0.25">
      <c r="B5" s="3" t="s">
        <v>10</v>
      </c>
      <c r="C5" s="3"/>
      <c r="D5" s="3"/>
      <c r="E5" s="3"/>
      <c r="G5" s="5" t="s">
        <v>11</v>
      </c>
      <c r="H5" s="5"/>
      <c r="J5" s="6" t="s">
        <v>12</v>
      </c>
      <c r="K5" s="7"/>
      <c r="L5" s="7"/>
      <c r="M5" s="7"/>
      <c r="O5" s="3" t="s">
        <v>13</v>
      </c>
      <c r="P5" s="3"/>
      <c r="Q5" s="3"/>
      <c r="R5"/>
      <c r="S5" s="8" t="s">
        <v>14</v>
      </c>
      <c r="T5" s="9"/>
      <c r="U5" s="10"/>
      <c r="V5" s="11" t="s">
        <v>15</v>
      </c>
      <c r="W5" s="11"/>
      <c r="X5" s="11"/>
      <c r="Z5" s="11" t="s">
        <v>16</v>
      </c>
      <c r="AA5" s="11"/>
      <c r="AB5" s="11"/>
      <c r="AD5" s="8" t="s">
        <v>17</v>
      </c>
      <c r="AE5" s="9"/>
      <c r="AF5" s="10"/>
      <c r="AG5" s="11" t="s">
        <v>18</v>
      </c>
      <c r="AH5" s="11"/>
      <c r="AI5" s="11"/>
      <c r="AK5" s="12" t="s">
        <v>19</v>
      </c>
      <c r="AL5" s="12"/>
      <c r="AN5" s="8" t="s">
        <v>20</v>
      </c>
      <c r="AO5" s="9"/>
      <c r="AP5" s="10"/>
      <c r="AQ5" s="11" t="s">
        <v>21</v>
      </c>
      <c r="AR5" s="11"/>
      <c r="AS5" s="11"/>
      <c r="AU5" s="12" t="s">
        <v>22</v>
      </c>
      <c r="AV5" s="12"/>
    </row>
    <row r="6" spans="2:48" s="15" customFormat="1" ht="31.5" x14ac:dyDescent="0.25">
      <c r="B6" s="13" t="s">
        <v>23</v>
      </c>
      <c r="C6" s="13" t="s">
        <v>24</v>
      </c>
      <c r="D6" s="14" t="s">
        <v>25</v>
      </c>
      <c r="E6" s="14" t="s">
        <v>26</v>
      </c>
      <c r="G6" s="13" t="s">
        <v>24</v>
      </c>
      <c r="H6" s="13" t="s">
        <v>23</v>
      </c>
      <c r="J6" s="13" t="s">
        <v>27</v>
      </c>
      <c r="K6" s="13" t="s">
        <v>28</v>
      </c>
      <c r="L6" s="14" t="s">
        <v>25</v>
      </c>
      <c r="M6" s="14" t="s">
        <v>26</v>
      </c>
      <c r="O6" s="14" t="s">
        <v>29</v>
      </c>
      <c r="P6" s="14" t="s">
        <v>30</v>
      </c>
      <c r="Q6" s="14" t="s">
        <v>31</v>
      </c>
      <c r="S6" s="14" t="s">
        <v>32</v>
      </c>
      <c r="T6" s="14" t="s">
        <v>33</v>
      </c>
      <c r="U6" s="14" t="s">
        <v>34</v>
      </c>
      <c r="V6" s="14" t="s">
        <v>32</v>
      </c>
      <c r="W6" s="14" t="s">
        <v>33</v>
      </c>
      <c r="X6" s="14" t="s">
        <v>34</v>
      </c>
      <c r="Z6" s="14" t="s">
        <v>35</v>
      </c>
      <c r="AA6" s="14" t="s">
        <v>36</v>
      </c>
      <c r="AB6" s="14" t="s">
        <v>34</v>
      </c>
      <c r="AD6" s="14" t="s">
        <v>37</v>
      </c>
      <c r="AE6" s="14" t="s">
        <v>38</v>
      </c>
      <c r="AF6" s="14" t="s">
        <v>39</v>
      </c>
      <c r="AG6" s="14" t="s">
        <v>37</v>
      </c>
      <c r="AH6" s="14" t="s">
        <v>38</v>
      </c>
      <c r="AI6" s="14" t="s">
        <v>39</v>
      </c>
      <c r="AK6" s="16" t="s">
        <v>14</v>
      </c>
      <c r="AL6" s="14" t="s">
        <v>15</v>
      </c>
      <c r="AN6" s="14" t="s">
        <v>40</v>
      </c>
      <c r="AO6" s="14" t="s">
        <v>38</v>
      </c>
      <c r="AP6" s="14" t="s">
        <v>34</v>
      </c>
      <c r="AQ6" s="14" t="s">
        <v>41</v>
      </c>
      <c r="AR6" s="14" t="s">
        <v>38</v>
      </c>
      <c r="AS6" s="14" t="s">
        <v>34</v>
      </c>
      <c r="AU6" s="16" t="s">
        <v>14</v>
      </c>
      <c r="AV6" s="14" t="s">
        <v>15</v>
      </c>
    </row>
    <row r="7" spans="2:48" x14ac:dyDescent="0.25">
      <c r="B7" s="17">
        <v>385</v>
      </c>
      <c r="C7" s="18">
        <v>192.64177275</v>
      </c>
      <c r="D7" s="18">
        <v>20.701341150000207</v>
      </c>
      <c r="E7" s="18">
        <v>12.548140499999722</v>
      </c>
      <c r="G7">
        <v>39.19</v>
      </c>
      <c r="H7">
        <v>48.790999999999997</v>
      </c>
      <c r="J7" s="17">
        <v>35</v>
      </c>
      <c r="K7" s="18">
        <v>293.92094473636365</v>
      </c>
      <c r="L7" s="18">
        <v>22.022867662450054</v>
      </c>
      <c r="M7" s="18">
        <v>0.93353928768579197</v>
      </c>
      <c r="O7">
        <v>-651.69472500000529</v>
      </c>
      <c r="P7">
        <v>-0.21144163194740884</v>
      </c>
      <c r="Q7">
        <v>4.1092442453940867</v>
      </c>
      <c r="S7">
        <v>-4.6690000000000005</v>
      </c>
      <c r="T7">
        <v>6.1079716131210798E-2</v>
      </c>
      <c r="U7">
        <v>4.6984397024008299E-2</v>
      </c>
      <c r="V7">
        <v>1.0150000000000001</v>
      </c>
      <c r="W7">
        <v>0.62106568418892638</v>
      </c>
      <c r="X7">
        <v>1.6196918927168211E-2</v>
      </c>
      <c r="Z7" s="19">
        <v>-14.100000000000012</v>
      </c>
      <c r="AA7" s="19">
        <v>0</v>
      </c>
      <c r="AB7" s="19" t="e">
        <v>#DIV/0!</v>
      </c>
      <c r="AD7">
        <v>0.20300000000000001</v>
      </c>
      <c r="AE7">
        <v>1.0461288913360247</v>
      </c>
      <c r="AF7">
        <v>2.820792955643347E-10</v>
      </c>
      <c r="AG7">
        <v>0.20300000000000001</v>
      </c>
      <c r="AH7">
        <v>1.0323434464098837</v>
      </c>
      <c r="AI7">
        <v>1.7413934504947009E-7</v>
      </c>
      <c r="AK7" s="20">
        <v>1.0969446190226944</v>
      </c>
      <c r="AL7" s="19">
        <v>1.1950838093309308</v>
      </c>
      <c r="AN7">
        <v>-3.2772758620689655</v>
      </c>
      <c r="AO7">
        <v>0.99694481574543803</v>
      </c>
      <c r="AP7">
        <v>1.2135777716426112E-2</v>
      </c>
      <c r="AQ7">
        <v>-3.2772758620689655</v>
      </c>
      <c r="AR7">
        <v>1.0082117881823132</v>
      </c>
      <c r="AS7">
        <v>1.2024837044294918E-2</v>
      </c>
      <c r="AU7" s="18">
        <v>2.4598169829190484</v>
      </c>
      <c r="AV7" s="18">
        <v>23.382666667641999</v>
      </c>
    </row>
    <row r="8" spans="2:48" x14ac:dyDescent="0.25">
      <c r="B8" s="17">
        <v>435</v>
      </c>
      <c r="C8" s="18">
        <v>254.62629010000001</v>
      </c>
      <c r="D8" s="18">
        <v>31.176473062970938</v>
      </c>
      <c r="E8" s="18">
        <v>7.3534697978735615</v>
      </c>
      <c r="G8">
        <v>31.36</v>
      </c>
      <c r="H8">
        <v>52.128999999999998</v>
      </c>
      <c r="J8" s="17">
        <v>45</v>
      </c>
      <c r="K8" s="18">
        <v>378.84120516666667</v>
      </c>
      <c r="L8" s="18">
        <v>34.826075063240665</v>
      </c>
      <c r="M8" s="18">
        <v>0.79656179187279674</v>
      </c>
      <c r="O8">
        <v>-556.90276500000414</v>
      </c>
      <c r="P8">
        <v>-5.9556832011071803</v>
      </c>
      <c r="Q8">
        <v>10.946375319686775</v>
      </c>
      <c r="S8">
        <v>-4.4660000000000002</v>
      </c>
      <c r="T8">
        <v>5.7917574615198857E-2</v>
      </c>
      <c r="U8">
        <v>4.2421167367741604E-2</v>
      </c>
      <c r="V8">
        <v>1.218</v>
      </c>
      <c r="W8">
        <v>0.6085260472847237</v>
      </c>
      <c r="X8">
        <v>1.7796026603244055E-2</v>
      </c>
      <c r="Z8">
        <v>-13.678571428571425</v>
      </c>
      <c r="AA8">
        <v>1.5420799617900402E-2</v>
      </c>
      <c r="AB8">
        <v>5.3548701611700698E-3</v>
      </c>
      <c r="AD8">
        <v>0.40600000000000003</v>
      </c>
      <c r="AE8">
        <v>1.0229169400548848</v>
      </c>
      <c r="AF8">
        <v>8.4090552366637223E-9</v>
      </c>
      <c r="AG8">
        <v>0.40600000000000003</v>
      </c>
      <c r="AH8">
        <v>0.99622228255213119</v>
      </c>
      <c r="AI8">
        <v>1.2597635566384955E-6</v>
      </c>
      <c r="AK8" s="20">
        <v>0.89968224309326028</v>
      </c>
      <c r="AL8" s="19">
        <v>1.5526689647481549</v>
      </c>
      <c r="AN8">
        <v>-2.8536829268292681</v>
      </c>
      <c r="AO8">
        <v>1.0084236016586112</v>
      </c>
      <c r="AP8">
        <v>1.4063428692050387E-2</v>
      </c>
      <c r="AQ8">
        <v>-2.8536829268292681</v>
      </c>
      <c r="AR8">
        <v>0.99268635583010223</v>
      </c>
      <c r="AS8">
        <v>1.0719823053862005E-2</v>
      </c>
      <c r="AU8" s="18">
        <v>7.9025082165508982</v>
      </c>
      <c r="AV8" s="18">
        <v>30.807796133459796</v>
      </c>
    </row>
    <row r="9" spans="2:48" x14ac:dyDescent="0.25">
      <c r="B9" s="17">
        <v>485</v>
      </c>
      <c r="C9" s="18">
        <v>284.63880480000006</v>
      </c>
      <c r="D9" s="18">
        <v>30.547992800269807</v>
      </c>
      <c r="E9" s="18">
        <v>8.765983235926857</v>
      </c>
      <c r="G9">
        <v>36.14</v>
      </c>
      <c r="H9">
        <v>56.704000000000001</v>
      </c>
      <c r="J9" s="17">
        <v>55</v>
      </c>
      <c r="K9" s="18">
        <v>514.10425313333337</v>
      </c>
      <c r="L9" s="18">
        <v>25.095404062271154</v>
      </c>
      <c r="M9" s="18">
        <v>0.88076726512090531</v>
      </c>
      <c r="O9">
        <v>-473.95980000000321</v>
      </c>
      <c r="P9">
        <v>-10.467357263333453</v>
      </c>
      <c r="Q9">
        <v>5.1043367508117097</v>
      </c>
      <c r="S9">
        <v>-4.2629999999999999</v>
      </c>
      <c r="T9">
        <v>7.3156095632100029E-2</v>
      </c>
      <c r="U9">
        <v>3.8702678356963713E-2</v>
      </c>
      <c r="V9">
        <v>1.421</v>
      </c>
      <c r="W9">
        <v>0.62645649229979072</v>
      </c>
      <c r="X9">
        <v>1.7622585744995568E-2</v>
      </c>
      <c r="Z9">
        <v>-13.238749999999991</v>
      </c>
      <c r="AA9">
        <v>1.6813647540964854E-2</v>
      </c>
      <c r="AB9">
        <v>3.8913915448833985E-3</v>
      </c>
      <c r="AD9">
        <v>0.60899999999999999</v>
      </c>
      <c r="AE9">
        <v>1.1012648321286154</v>
      </c>
      <c r="AF9">
        <v>1.89030780324866E-7</v>
      </c>
      <c r="AG9">
        <v>0.60899999999999999</v>
      </c>
      <c r="AH9">
        <v>0.97132974492371982</v>
      </c>
      <c r="AI9">
        <v>7.9928865423266488E-6</v>
      </c>
      <c r="AK9" s="20">
        <v>1.2231084602535081</v>
      </c>
      <c r="AL9" s="19">
        <v>1.108331346841269</v>
      </c>
      <c r="AN9">
        <v>-2.4071904761904763</v>
      </c>
      <c r="AO9">
        <v>1.0117000109605805</v>
      </c>
      <c r="AP9">
        <v>1.1235948282038999E-2</v>
      </c>
      <c r="AQ9">
        <v>-2.4071904761904763</v>
      </c>
      <c r="AR9">
        <v>1.0019936359864552</v>
      </c>
      <c r="AS9">
        <v>9.2070167528511219E-3</v>
      </c>
      <c r="AU9" s="18">
        <v>3.2354504669621429</v>
      </c>
      <c r="AV9" s="18">
        <v>8.2924396016698196</v>
      </c>
    </row>
    <row r="10" spans="2:48" x14ac:dyDescent="0.25">
      <c r="B10" s="17">
        <v>535</v>
      </c>
      <c r="C10" s="18">
        <v>292.41906400000005</v>
      </c>
      <c r="D10" s="18">
        <v>37.363394472880927</v>
      </c>
      <c r="E10" s="18">
        <v>9.685295960396628</v>
      </c>
      <c r="G10">
        <v>44.877000000000002</v>
      </c>
      <c r="H10">
        <v>69.808000000000007</v>
      </c>
      <c r="J10" s="17">
        <v>65</v>
      </c>
      <c r="K10" s="18">
        <v>692.71916910000004</v>
      </c>
      <c r="L10" s="18">
        <v>7.3459637766647479</v>
      </c>
      <c r="M10" s="18">
        <v>1.3127722041542036</v>
      </c>
      <c r="O10">
        <v>-391.01683500000217</v>
      </c>
      <c r="P10">
        <v>-13.334693209193802</v>
      </c>
      <c r="Q10">
        <v>1.5674650000074013</v>
      </c>
      <c r="S10">
        <v>-4.0600000000000005</v>
      </c>
      <c r="T10">
        <v>0.11039420420078655</v>
      </c>
      <c r="U10">
        <v>4.8371728139201306E-2</v>
      </c>
      <c r="V10">
        <v>1.6240000000000001</v>
      </c>
      <c r="W10">
        <v>0.66312769627670087</v>
      </c>
      <c r="X10">
        <v>1.5513173891399709E-2</v>
      </c>
      <c r="Z10">
        <v>-12.766363636363634</v>
      </c>
      <c r="AA10">
        <v>4.0806909889115561E-2</v>
      </c>
      <c r="AB10">
        <v>1.5182367418811045E-2</v>
      </c>
      <c r="AD10">
        <v>0.81200000000000006</v>
      </c>
      <c r="AE10">
        <v>1.0249475776601726</v>
      </c>
      <c r="AF10">
        <v>3.2042557772497959E-6</v>
      </c>
      <c r="AG10">
        <v>0.81200000000000006</v>
      </c>
      <c r="AH10">
        <v>0.98393032555661653</v>
      </c>
      <c r="AI10">
        <v>4.4477537009290668E-5</v>
      </c>
      <c r="AK10" s="20">
        <v>0.79192475410417118</v>
      </c>
      <c r="AL10" s="19">
        <v>1.4107041772865936</v>
      </c>
      <c r="AN10">
        <v>-1.9714929577464788</v>
      </c>
      <c r="AO10">
        <v>0.99049963308527356</v>
      </c>
      <c r="AP10">
        <v>9.6535159234292338E-3</v>
      </c>
      <c r="AQ10">
        <v>-1.9714929577464788</v>
      </c>
      <c r="AR10">
        <v>1.0166833335967849</v>
      </c>
      <c r="AS10">
        <v>9.9900871877339602E-3</v>
      </c>
      <c r="AU10" s="18">
        <v>4.359808964976982</v>
      </c>
      <c r="AV10" s="18">
        <v>11.812071097539894</v>
      </c>
    </row>
    <row r="11" spans="2:48" x14ac:dyDescent="0.25">
      <c r="B11" s="17">
        <v>585</v>
      </c>
      <c r="C11" s="18">
        <v>335.29702850000007</v>
      </c>
      <c r="D11" s="18">
        <v>45.32291509828768</v>
      </c>
      <c r="E11" s="18">
        <v>4.933591665779768</v>
      </c>
      <c r="G11">
        <v>45.866</v>
      </c>
      <c r="H11">
        <v>68.778000000000006</v>
      </c>
      <c r="J11" s="17"/>
      <c r="K11" s="18"/>
      <c r="L11" s="18"/>
      <c r="M11" s="18"/>
      <c r="O11">
        <v>-296.22487500000102</v>
      </c>
      <c r="P11">
        <v>2.7456619302246494</v>
      </c>
      <c r="Q11">
        <v>5.3305176142065394</v>
      </c>
      <c r="S11">
        <v>-3.8570000000000002</v>
      </c>
      <c r="T11">
        <v>0.1864407682198341</v>
      </c>
      <c r="U11">
        <v>4.4650981955175757E-2</v>
      </c>
      <c r="V11">
        <v>1.8270000000000002</v>
      </c>
      <c r="W11">
        <v>0.66279431780201703</v>
      </c>
      <c r="X11">
        <v>2.7966983087625946E-2</v>
      </c>
      <c r="Z11">
        <v>-12.242666666666663</v>
      </c>
      <c r="AA11">
        <v>3.5472795613994156E-2</v>
      </c>
      <c r="AB11">
        <v>1.0404897827996133E-2</v>
      </c>
      <c r="AD11">
        <v>1.0150000000000001</v>
      </c>
      <c r="AE11">
        <v>1.0507594498106154</v>
      </c>
      <c r="AF11">
        <v>4.0957284224949092E-5</v>
      </c>
      <c r="AG11">
        <v>1.0150000000000001</v>
      </c>
      <c r="AH11">
        <v>0.94453145457171628</v>
      </c>
      <c r="AI11">
        <v>2.1707023926205267E-4</v>
      </c>
      <c r="AK11" s="20">
        <v>0.56660935301623661</v>
      </c>
      <c r="AL11" s="19">
        <v>1.3181958859740408</v>
      </c>
      <c r="AN11">
        <v>-1.5579565217391305</v>
      </c>
      <c r="AO11">
        <v>1.0291502027705368</v>
      </c>
      <c r="AP11">
        <v>9.999080664095732E-3</v>
      </c>
      <c r="AQ11">
        <v>-1.5579565217391305</v>
      </c>
      <c r="AR11">
        <v>1.0027524577104019</v>
      </c>
      <c r="AS11">
        <v>8.0913314076794772E-3</v>
      </c>
      <c r="AU11" s="18">
        <v>10.103977409148413</v>
      </c>
      <c r="AV11" s="18">
        <v>18.858854143780736</v>
      </c>
    </row>
    <row r="12" spans="2:48" x14ac:dyDescent="0.25">
      <c r="B12" s="17">
        <v>635</v>
      </c>
      <c r="C12" s="18">
        <v>352.71607280000006</v>
      </c>
      <c r="D12" s="18">
        <v>65.450210693381422</v>
      </c>
      <c r="E12" s="18">
        <v>11.306030675599217</v>
      </c>
      <c r="G12">
        <v>39.725000000000001</v>
      </c>
      <c r="H12">
        <v>52.212000000000003</v>
      </c>
      <c r="J12" s="17"/>
      <c r="K12" s="18"/>
      <c r="L12" s="18"/>
      <c r="M12" s="18"/>
      <c r="O12">
        <v>-201.43291499999987</v>
      </c>
      <c r="P12">
        <v>-3.4151477918079713</v>
      </c>
      <c r="Q12">
        <v>4.7948176215346718</v>
      </c>
      <c r="S12">
        <v>-3.6540000000000004</v>
      </c>
      <c r="T12">
        <v>0.28733377469682064</v>
      </c>
      <c r="U12">
        <v>4.848489760736456E-2</v>
      </c>
      <c r="V12">
        <v>2.0300000000000002</v>
      </c>
      <c r="W12">
        <v>0.69723217521092207</v>
      </c>
      <c r="X12">
        <v>2.4652755914954607E-2</v>
      </c>
      <c r="Z12">
        <v>-11.74874999999999</v>
      </c>
      <c r="AA12">
        <v>3.1083128402441543E-2</v>
      </c>
      <c r="AB12">
        <v>7.6536168778198162E-3</v>
      </c>
      <c r="AD12">
        <v>1.2180000000000002</v>
      </c>
      <c r="AE12">
        <v>0.93270897998083679</v>
      </c>
      <c r="AF12">
        <v>3.9477028473840735E-4</v>
      </c>
      <c r="AG12">
        <v>1.2180000000000002</v>
      </c>
      <c r="AH12">
        <v>0.94242848450433647</v>
      </c>
      <c r="AI12">
        <v>9.2914247498304702E-4</v>
      </c>
      <c r="AK12" s="20">
        <v>0.81361419051128081</v>
      </c>
      <c r="AL12" s="19">
        <v>1.0644753557249447</v>
      </c>
      <c r="AN12">
        <v>-1.073921052631579</v>
      </c>
      <c r="AO12">
        <v>0.99330647841329001</v>
      </c>
      <c r="AP12">
        <v>1.3443245825063319E-2</v>
      </c>
      <c r="AQ12">
        <v>-1.073921052631579</v>
      </c>
      <c r="AR12">
        <v>0.99320578919402946</v>
      </c>
      <c r="AS12">
        <v>1.1922396862553086E-2</v>
      </c>
      <c r="AU12" s="18">
        <v>0.4297225850114067</v>
      </c>
      <c r="AV12" s="18">
        <v>10.238314690008179</v>
      </c>
    </row>
    <row r="13" spans="2:48" x14ac:dyDescent="0.25">
      <c r="B13" s="17">
        <v>685</v>
      </c>
      <c r="C13" s="18">
        <v>379.03543692000005</v>
      </c>
      <c r="D13" s="18">
        <v>47.724061261204035</v>
      </c>
      <c r="E13" s="18">
        <v>2.4984995290103358</v>
      </c>
      <c r="G13">
        <v>42.156999999999996</v>
      </c>
      <c r="H13">
        <v>57.94</v>
      </c>
      <c r="J13" s="21" t="s">
        <v>42</v>
      </c>
      <c r="K13" s="21"/>
      <c r="L13" s="18"/>
      <c r="M13" s="18"/>
      <c r="O13">
        <v>-106.64095499999999</v>
      </c>
      <c r="P13">
        <v>-22.258085406600486</v>
      </c>
      <c r="Q13">
        <v>15.999942700648246</v>
      </c>
      <c r="S13">
        <v>-3.4510000000000001</v>
      </c>
      <c r="T13">
        <v>0.42349902470596834</v>
      </c>
      <c r="U13">
        <v>3.9511156157208502E-2</v>
      </c>
      <c r="V13">
        <v>2.2330000000000001</v>
      </c>
      <c r="W13">
        <v>0.69602104112724161</v>
      </c>
      <c r="X13">
        <v>1.6811593302352015E-2</v>
      </c>
      <c r="Z13">
        <v>-11.223499999999996</v>
      </c>
      <c r="AA13">
        <v>4.7823507551477483E-2</v>
      </c>
      <c r="AB13">
        <v>7.8892646919011041E-3</v>
      </c>
      <c r="AD13">
        <v>1.4210000000000003</v>
      </c>
      <c r="AE13">
        <v>0.92615300917207488</v>
      </c>
      <c r="AF13">
        <v>2.8692413752980988E-3</v>
      </c>
      <c r="AG13">
        <v>1.4210000000000003</v>
      </c>
      <c r="AH13">
        <v>0.98780610115355538</v>
      </c>
      <c r="AI13">
        <v>3.4880830495321777E-3</v>
      </c>
      <c r="AK13" s="20">
        <v>1.0044061126570021</v>
      </c>
      <c r="AL13" s="19">
        <v>1.4692291298250637</v>
      </c>
      <c r="AN13">
        <v>-0.66562962962962968</v>
      </c>
      <c r="AO13">
        <v>0.98313970658053007</v>
      </c>
      <c r="AP13">
        <v>1.1490108208665743E-2</v>
      </c>
      <c r="AQ13">
        <v>-0.66562962962962968</v>
      </c>
      <c r="AR13">
        <v>0.97309250238155931</v>
      </c>
      <c r="AS13">
        <v>1.4262211202847671E-2</v>
      </c>
      <c r="AU13" s="18">
        <v>3.2009805617084077</v>
      </c>
      <c r="AV13" s="18">
        <v>5.4030144128702373</v>
      </c>
    </row>
    <row r="14" spans="2:48" x14ac:dyDescent="0.25">
      <c r="B14" s="17">
        <v>735</v>
      </c>
      <c r="C14" s="18">
        <v>366.07190970000005</v>
      </c>
      <c r="D14" s="18" t="e">
        <v>#DIV/0!</v>
      </c>
      <c r="E14" s="18" t="e">
        <v>#DIV/0!</v>
      </c>
      <c r="G14">
        <v>32.637999999999998</v>
      </c>
      <c r="H14">
        <v>45.371000000000002</v>
      </c>
      <c r="J14" s="22" t="s">
        <v>43</v>
      </c>
      <c r="K14" s="23" t="s">
        <v>44</v>
      </c>
      <c r="M14" s="18"/>
      <c r="O14">
        <v>-11.583016363636364</v>
      </c>
      <c r="P14">
        <v>-3.9829229086596665</v>
      </c>
      <c r="Q14">
        <v>13.558292629382215</v>
      </c>
      <c r="S14">
        <v>-3.2480000000000002</v>
      </c>
      <c r="T14">
        <v>0.51203331728332402</v>
      </c>
      <c r="U14">
        <v>4.1982670341463253E-2</v>
      </c>
      <c r="V14">
        <v>2.4359999999999999</v>
      </c>
      <c r="W14">
        <v>0.68051144070534708</v>
      </c>
      <c r="X14">
        <v>2.2896914059449755E-2</v>
      </c>
      <c r="Z14">
        <v>-10.706874999999995</v>
      </c>
      <c r="AA14">
        <v>9.5194456790315102E-2</v>
      </c>
      <c r="AB14">
        <v>1.7391901928310485E-2</v>
      </c>
      <c r="AD14">
        <v>1.6240000000000003</v>
      </c>
      <c r="AE14">
        <v>0.90889913579975601</v>
      </c>
      <c r="AF14">
        <v>1.5725303707518991E-2</v>
      </c>
      <c r="AG14">
        <v>1.6240000000000003</v>
      </c>
      <c r="AH14">
        <v>0.99810191120497871</v>
      </c>
      <c r="AI14">
        <v>1.1484544986241492E-2</v>
      </c>
      <c r="AK14" s="20">
        <v>0.92183634560095606</v>
      </c>
      <c r="AL14" s="19">
        <v>1.2494346982902664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U14" s="18">
        <v>1.3230847160937496</v>
      </c>
      <c r="AV14" s="18">
        <v>14.203045706707584</v>
      </c>
    </row>
    <row r="15" spans="2:48" x14ac:dyDescent="0.25">
      <c r="G15">
        <v>37.459000000000003</v>
      </c>
      <c r="H15">
        <v>50.274999999999999</v>
      </c>
      <c r="J15" s="18">
        <v>39.725000000000001</v>
      </c>
      <c r="K15" s="18">
        <v>296.03721420000005</v>
      </c>
      <c r="O15">
        <v>63.898582580645183</v>
      </c>
      <c r="P15">
        <v>28.8936066708815</v>
      </c>
      <c r="Q15">
        <v>14.641351644217604</v>
      </c>
      <c r="S15">
        <v>-3.0450000000000004</v>
      </c>
      <c r="T15">
        <v>0.59818918445056013</v>
      </c>
      <c r="U15">
        <v>4.9627726319099584E-2</v>
      </c>
      <c r="V15">
        <v>2.6390000000000002</v>
      </c>
      <c r="W15">
        <v>0.69897247753754077</v>
      </c>
      <c r="X15">
        <v>2.1650031929515302E-2</v>
      </c>
      <c r="Z15">
        <v>-10.268749999999995</v>
      </c>
      <c r="AA15">
        <v>0.17623415407456486</v>
      </c>
      <c r="AB15">
        <v>2.6637898695766531E-2</v>
      </c>
      <c r="AD15">
        <v>1.8270000000000004</v>
      </c>
      <c r="AE15">
        <v>1.0099296200718182</v>
      </c>
      <c r="AF15">
        <v>6.4989070548348876E-2</v>
      </c>
      <c r="AG15">
        <v>1.8270000000000004</v>
      </c>
      <c r="AH15">
        <v>1.0210365537337767</v>
      </c>
      <c r="AI15">
        <v>3.3163720293545237E-2</v>
      </c>
      <c r="AK15" s="20">
        <v>0.70437156513425081</v>
      </c>
      <c r="AL15" s="19">
        <v>1.6500059723944323</v>
      </c>
      <c r="AN15">
        <v>0.32121126760563379</v>
      </c>
      <c r="AO15">
        <v>0.19974273307221291</v>
      </c>
      <c r="AP15">
        <v>1.4453111776633646E-2</v>
      </c>
      <c r="AQ15">
        <v>0.32121126760563379</v>
      </c>
      <c r="AR15">
        <v>0.18857117747904101</v>
      </c>
      <c r="AS15">
        <v>1.3623863712325209E-2</v>
      </c>
      <c r="AU15" s="18">
        <v>9.3990968669571799</v>
      </c>
      <c r="AV15" s="18">
        <v>5.196399623247097</v>
      </c>
    </row>
    <row r="16" spans="2:48" x14ac:dyDescent="0.25">
      <c r="G16">
        <v>38.076999999999998</v>
      </c>
      <c r="H16">
        <v>62.884999999999998</v>
      </c>
      <c r="J16" s="18">
        <v>52.212000000000003</v>
      </c>
      <c r="K16" s="18">
        <v>451.43635320000004</v>
      </c>
      <c r="O16">
        <v>153.71657281250012</v>
      </c>
      <c r="P16">
        <v>42.364852663486488</v>
      </c>
      <c r="Q16">
        <v>16.696094649877782</v>
      </c>
      <c r="S16">
        <v>-2.8420000000000001</v>
      </c>
      <c r="T16">
        <v>0.54923805114877799</v>
      </c>
      <c r="U16">
        <v>3.8885859157072718E-2</v>
      </c>
      <c r="V16">
        <v>2.8420000000000001</v>
      </c>
      <c r="W16">
        <v>0.71920975005844967</v>
      </c>
      <c r="X16">
        <v>3.9769670535536122E-2</v>
      </c>
      <c r="Z16">
        <v>-9.7464999999999957</v>
      </c>
      <c r="AA16">
        <v>0.30865471522018734</v>
      </c>
      <c r="AB16">
        <v>2.0172577587651449E-2</v>
      </c>
      <c r="AD16">
        <v>2.0300000000000002</v>
      </c>
      <c r="AE16">
        <v>1.0525489259650482</v>
      </c>
      <c r="AF16">
        <v>0.20253073412514511</v>
      </c>
      <c r="AG16">
        <v>2.0300000000000002</v>
      </c>
      <c r="AH16">
        <v>1.020437321843831</v>
      </c>
      <c r="AI16">
        <v>8.3991467186880872E-2</v>
      </c>
      <c r="AK16" s="20">
        <v>0.80550909373251878</v>
      </c>
      <c r="AL16" s="19">
        <v>1.1942086700423993</v>
      </c>
      <c r="AN16">
        <v>0.76411904761904759</v>
      </c>
      <c r="AO16">
        <v>0.32973890569605563</v>
      </c>
      <c r="AP16">
        <v>1.6202260959721018E-2</v>
      </c>
      <c r="AQ16">
        <v>0.76411904761904759</v>
      </c>
      <c r="AR16">
        <v>0.31427124746606128</v>
      </c>
      <c r="AS16">
        <v>1.2739869106913517E-2</v>
      </c>
      <c r="AU16" s="18">
        <v>2.0691595436959105</v>
      </c>
      <c r="AV16" s="18">
        <v>7.8987537841060229</v>
      </c>
    </row>
    <row r="17" spans="7:48" x14ac:dyDescent="0.25">
      <c r="G17">
        <v>35.069000000000003</v>
      </c>
      <c r="H17">
        <v>50.563000000000002</v>
      </c>
      <c r="J17" s="18">
        <v>42.156999999999996</v>
      </c>
      <c r="K17" s="18">
        <v>341.69266530000004</v>
      </c>
      <c r="O17">
        <v>244.75218187500013</v>
      </c>
      <c r="P17">
        <v>54.003366127209205</v>
      </c>
      <c r="Q17">
        <v>15.625101378347269</v>
      </c>
      <c r="S17">
        <v>-2.6390000000000002</v>
      </c>
      <c r="T17">
        <v>0.55590840996888247</v>
      </c>
      <c r="U17">
        <v>3.4812516682894035E-2</v>
      </c>
      <c r="V17">
        <v>3.0450000000000004</v>
      </c>
      <c r="W17">
        <v>0.76029452049670354</v>
      </c>
      <c r="X17">
        <v>4.3352862301753614E-2</v>
      </c>
      <c r="Z17">
        <v>-9.274615384615382</v>
      </c>
      <c r="AA17">
        <v>0.32333141691648587</v>
      </c>
      <c r="AB17">
        <v>1.7943585935862719E-2</v>
      </c>
      <c r="AD17">
        <v>2.2330000000000001</v>
      </c>
      <c r="AE17">
        <v>0.95938302048172153</v>
      </c>
      <c r="AF17">
        <v>0.47593854106894867</v>
      </c>
      <c r="AG17">
        <v>2.2330000000000001</v>
      </c>
      <c r="AH17">
        <v>1.0197743838866304</v>
      </c>
      <c r="AI17">
        <v>0.18656473929800721</v>
      </c>
      <c r="AK17" s="20">
        <v>1.0657421636704061</v>
      </c>
      <c r="AL17" s="19">
        <v>1.7784828678882976</v>
      </c>
      <c r="AN17">
        <v>1.2273561643835618</v>
      </c>
      <c r="AO17">
        <v>0.37994028094227744</v>
      </c>
      <c r="AP17">
        <v>1.8991512327429263E-2</v>
      </c>
      <c r="AQ17">
        <v>1.2273561643835618</v>
      </c>
      <c r="AR17">
        <v>0.34641850116541889</v>
      </c>
      <c r="AS17">
        <v>1.6316566233442114E-2</v>
      </c>
      <c r="AU17" s="18">
        <v>2.7195267918329473</v>
      </c>
      <c r="AV17" s="18">
        <v>19.216329279035385</v>
      </c>
    </row>
    <row r="18" spans="7:48" x14ac:dyDescent="0.25">
      <c r="G18">
        <v>37.664999999999999</v>
      </c>
      <c r="H18">
        <v>50.893000000000001</v>
      </c>
      <c r="J18" s="18">
        <v>57.94</v>
      </c>
      <c r="K18" s="18">
        <v>543.85989840000002</v>
      </c>
      <c r="O18">
        <v>335.81771125000029</v>
      </c>
      <c r="P18">
        <v>58.168242470719974</v>
      </c>
      <c r="Q18">
        <v>13.902188212236867</v>
      </c>
      <c r="S18">
        <v>-2.4359999999999999</v>
      </c>
      <c r="T18">
        <v>0.56854170265370363</v>
      </c>
      <c r="U18">
        <v>2.9982922583936627E-2</v>
      </c>
      <c r="V18">
        <v>3.2480000000000002</v>
      </c>
      <c r="W18">
        <v>0.82695731170569897</v>
      </c>
      <c r="X18">
        <v>4.3692942058206667E-2</v>
      </c>
      <c r="Z18">
        <v>-8.8124999999999964</v>
      </c>
      <c r="AA18">
        <v>0.31066390353134971</v>
      </c>
      <c r="AB18">
        <v>1.6370367407158588E-2</v>
      </c>
      <c r="AD18">
        <v>2.4359999999999999</v>
      </c>
      <c r="AE18">
        <v>0.87517096122500604</v>
      </c>
      <c r="AF18">
        <v>0.84337386770134448</v>
      </c>
      <c r="AG18">
        <v>2.4359999999999999</v>
      </c>
      <c r="AH18">
        <v>1.0501105291633881</v>
      </c>
      <c r="AI18">
        <v>0.36345147629361579</v>
      </c>
      <c r="AK18" s="20">
        <v>0.62321855102841961</v>
      </c>
      <c r="AL18" s="19">
        <v>1.2177033171362777</v>
      </c>
      <c r="AN18">
        <v>1.672607142857143</v>
      </c>
      <c r="AO18">
        <v>0.42344501066771667</v>
      </c>
      <c r="AP18">
        <v>1.7724377849215659E-2</v>
      </c>
      <c r="AQ18">
        <v>1.672607142857143</v>
      </c>
      <c r="AR18">
        <v>0.39470631211837992</v>
      </c>
      <c r="AS18">
        <v>1.3835584558185813E-2</v>
      </c>
      <c r="AU18" s="18">
        <v>6.6417945024414085</v>
      </c>
      <c r="AV18" s="18">
        <v>7.9000476550113374</v>
      </c>
    </row>
    <row r="19" spans="7:48" x14ac:dyDescent="0.25">
      <c r="G19">
        <v>46.813000000000002</v>
      </c>
      <c r="H19">
        <v>65.028000000000006</v>
      </c>
      <c r="J19" s="18">
        <v>39.19</v>
      </c>
      <c r="K19" s="18">
        <v>309.15403890000005</v>
      </c>
      <c r="O19">
        <v>423.94020766666677</v>
      </c>
      <c r="P19">
        <v>58.782096391032503</v>
      </c>
      <c r="Q19">
        <v>13.79117555941267</v>
      </c>
      <c r="S19">
        <v>-2.2330000000000001</v>
      </c>
      <c r="T19">
        <v>0.55115841115197606</v>
      </c>
      <c r="U19">
        <v>2.7253717204520335E-2</v>
      </c>
      <c r="V19">
        <v>3.4510000000000001</v>
      </c>
      <c r="W19">
        <v>0.99207117016965507</v>
      </c>
      <c r="X19">
        <v>5.2024331330658327E-2</v>
      </c>
      <c r="Z19">
        <v>-8.2424999999999979</v>
      </c>
      <c r="AA19">
        <v>0.30397463659213675</v>
      </c>
      <c r="AB19">
        <v>1.83419303283992E-2</v>
      </c>
      <c r="AD19">
        <v>2.6389999999999998</v>
      </c>
      <c r="AE19">
        <v>1.0891886563134232</v>
      </c>
      <c r="AF19">
        <v>1.1269346494923349</v>
      </c>
      <c r="AG19">
        <v>2.6389999999999998</v>
      </c>
      <c r="AH19">
        <v>1.031947460495436</v>
      </c>
      <c r="AI19">
        <v>0.62099168158645968</v>
      </c>
      <c r="AK19" s="20">
        <v>1.372628188634831</v>
      </c>
      <c r="AL19" s="19">
        <v>1.1416437502901846</v>
      </c>
      <c r="AN19">
        <v>2.0778113207547171</v>
      </c>
      <c r="AO19">
        <v>0.43349167360465185</v>
      </c>
      <c r="AP19">
        <v>2.3857399820396866E-2</v>
      </c>
      <c r="AQ19">
        <v>2.0778113207547171</v>
      </c>
      <c r="AR19">
        <v>0.41640522353921861</v>
      </c>
      <c r="AS19">
        <v>1.8404152034050478E-2</v>
      </c>
      <c r="AU19" s="18">
        <v>2.3797461572648544</v>
      </c>
      <c r="AV19" s="18">
        <v>10.581071803782157</v>
      </c>
    </row>
    <row r="20" spans="7:48" x14ac:dyDescent="0.25">
      <c r="G20">
        <v>42.774999999999999</v>
      </c>
      <c r="H20">
        <v>68.613</v>
      </c>
      <c r="J20" s="18">
        <v>48.790999999999997</v>
      </c>
      <c r="K20" s="18">
        <v>464.2935612</v>
      </c>
      <c r="O20">
        <v>497.10135500000007</v>
      </c>
      <c r="P20">
        <v>48.064943246853353</v>
      </c>
      <c r="Q20">
        <v>10.273663142176421</v>
      </c>
      <c r="S20">
        <v>-2.0300000000000002</v>
      </c>
      <c r="T20">
        <v>0.53494475328113722</v>
      </c>
      <c r="U20">
        <v>1.7512725950239803E-2</v>
      </c>
      <c r="V20">
        <v>3.6540000000000004</v>
      </c>
      <c r="W20">
        <v>0.88267293119897206</v>
      </c>
      <c r="X20">
        <v>6.7222652846772701E-2</v>
      </c>
      <c r="Z20">
        <v>-7.7029411764705875</v>
      </c>
      <c r="AA20">
        <v>0.2730084286970334</v>
      </c>
      <c r="AB20">
        <v>1.6533163350678715E-2</v>
      </c>
      <c r="AD20">
        <v>2.8419999999999996</v>
      </c>
      <c r="AE20">
        <v>1.1720116126823061</v>
      </c>
      <c r="AF20">
        <v>1.1354987261562195</v>
      </c>
      <c r="AG20">
        <v>2.8419999999999996</v>
      </c>
      <c r="AH20">
        <v>1.0819437846482138</v>
      </c>
      <c r="AI20">
        <v>0.93056690246481411</v>
      </c>
      <c r="AK20" s="20">
        <v>0.65452392154294459</v>
      </c>
      <c r="AL20" s="19">
        <v>1.3452926744027596</v>
      </c>
      <c r="AN20">
        <v>2.4669756097560978</v>
      </c>
      <c r="AO20">
        <v>0.4771392190276752</v>
      </c>
      <c r="AP20">
        <v>1.9731056190952001E-2</v>
      </c>
      <c r="AQ20">
        <v>2.4669756097560978</v>
      </c>
      <c r="AR20">
        <v>0.4305628970214076</v>
      </c>
      <c r="AS20">
        <v>1.6323510054822288E-2</v>
      </c>
      <c r="AU20" s="18">
        <v>7.2316011361607435</v>
      </c>
      <c r="AV20" s="18">
        <v>9.5051911057415186</v>
      </c>
    </row>
    <row r="21" spans="7:48" x14ac:dyDescent="0.25">
      <c r="G21">
        <v>34.409999999999997</v>
      </c>
      <c r="H21">
        <v>56.58</v>
      </c>
      <c r="J21" s="18">
        <v>31.36</v>
      </c>
      <c r="K21" s="18">
        <v>335.59785420000003</v>
      </c>
      <c r="O21">
        <v>588.9477159999999</v>
      </c>
      <c r="P21">
        <v>51.904324136559055</v>
      </c>
      <c r="Q21">
        <v>12.82884145775903</v>
      </c>
      <c r="S21">
        <v>-1.8270000000000002</v>
      </c>
      <c r="T21">
        <v>0.55837633675245246</v>
      </c>
      <c r="U21">
        <v>2.5956107850057943E-2</v>
      </c>
      <c r="V21">
        <v>3.8570000000000002</v>
      </c>
      <c r="W21">
        <v>0.64990193634587767</v>
      </c>
      <c r="X21">
        <v>9.7925848372883914E-2</v>
      </c>
      <c r="Z21">
        <v>-7.2506249999999985</v>
      </c>
      <c r="AA21">
        <v>0.279363496900356</v>
      </c>
      <c r="AB21">
        <v>1.8648197229644628E-2</v>
      </c>
      <c r="AD21">
        <v>3.0449999999999995</v>
      </c>
      <c r="AE21">
        <v>0.87278585507968809</v>
      </c>
      <c r="AF21">
        <v>0.86274787349880544</v>
      </c>
      <c r="AG21">
        <v>3.0449999999999995</v>
      </c>
      <c r="AH21">
        <v>1.164350773234075</v>
      </c>
      <c r="AI21">
        <v>1.2230153133944028</v>
      </c>
      <c r="AK21" s="20">
        <v>0.93986922382693516</v>
      </c>
      <c r="AL21" s="19">
        <v>1.5850205108386624</v>
      </c>
      <c r="AN21">
        <v>2.9162432432432435</v>
      </c>
      <c r="AO21">
        <v>0.47309328738640133</v>
      </c>
      <c r="AP21">
        <v>2.0800317607781983E-2</v>
      </c>
      <c r="AQ21">
        <v>2.9162432432432435</v>
      </c>
      <c r="AR21">
        <v>0.41979799847618932</v>
      </c>
      <c r="AS21">
        <v>1.9356673488771216E-2</v>
      </c>
      <c r="AU21" s="18">
        <v>4.8453163678671389</v>
      </c>
      <c r="AV21" s="18">
        <v>11.092878331247425</v>
      </c>
    </row>
    <row r="22" spans="7:48" x14ac:dyDescent="0.25">
      <c r="G22">
        <v>47.432000000000002</v>
      </c>
      <c r="H22">
        <v>56.374000000000002</v>
      </c>
      <c r="J22" s="18">
        <v>52.128999999999998</v>
      </c>
      <c r="K22" s="18">
        <v>483.92552880000005</v>
      </c>
      <c r="O22">
        <v>694.8640700000002</v>
      </c>
      <c r="P22">
        <v>58.929193638855963</v>
      </c>
      <c r="Q22">
        <v>19.117045683539402</v>
      </c>
      <c r="S22">
        <v>-1.6240000000000001</v>
      </c>
      <c r="T22">
        <v>0.54881356447296437</v>
      </c>
      <c r="U22">
        <v>2.2871061534007493E-2</v>
      </c>
      <c r="V22">
        <v>4.0600000000000005</v>
      </c>
      <c r="W22">
        <v>0.39744000608769797</v>
      </c>
      <c r="X22">
        <v>9.183555674302317E-2</v>
      </c>
      <c r="Z22">
        <v>-6.7817647058823507</v>
      </c>
      <c r="AA22">
        <v>0.28644856285538939</v>
      </c>
      <c r="AB22">
        <v>1.5615229528818346E-2</v>
      </c>
      <c r="AD22">
        <v>3.2479999999999993</v>
      </c>
      <c r="AE22">
        <v>0.49061946983726101</v>
      </c>
      <c r="AF22">
        <v>0.49429984093683871</v>
      </c>
      <c r="AG22">
        <v>3.2479999999999993</v>
      </c>
      <c r="AH22">
        <v>1.3885219883778646</v>
      </c>
      <c r="AI22">
        <v>1.4097388283137458</v>
      </c>
      <c r="AK22" s="20">
        <v>0.54800415217859666</v>
      </c>
      <c r="AL22" s="19">
        <v>1.4678604370888364</v>
      </c>
      <c r="AN22">
        <v>3.3817023809523805</v>
      </c>
      <c r="AO22">
        <v>0.48398727656580043</v>
      </c>
      <c r="AP22">
        <v>2.1015360419767374E-2</v>
      </c>
      <c r="AQ22">
        <v>3.3817023809523805</v>
      </c>
      <c r="AR22">
        <v>0.45126442108870346</v>
      </c>
      <c r="AS22">
        <v>1.8229863478080099E-2</v>
      </c>
      <c r="AU22" s="18">
        <v>7.8049099490226981</v>
      </c>
      <c r="AV22" s="18">
        <v>16.824197814205096</v>
      </c>
    </row>
    <row r="23" spans="7:48" x14ac:dyDescent="0.25">
      <c r="G23">
        <v>44.670999999999999</v>
      </c>
      <c r="H23">
        <v>52.293999999999997</v>
      </c>
      <c r="J23" s="18">
        <v>45.866</v>
      </c>
      <c r="K23" s="18">
        <v>366.20789940000003</v>
      </c>
      <c r="O23">
        <v>784.52395000000013</v>
      </c>
      <c r="P23">
        <v>48.716995690847249</v>
      </c>
      <c r="Q23">
        <v>17.115071146711674</v>
      </c>
      <c r="S23">
        <v>-1.421</v>
      </c>
      <c r="T23">
        <v>0.53628204070223018</v>
      </c>
      <c r="U23">
        <v>9.1110984941582228E-3</v>
      </c>
      <c r="V23">
        <v>4.2629999999999999</v>
      </c>
      <c r="W23">
        <v>0.19922875072795812</v>
      </c>
      <c r="X23">
        <v>3.4093670007859692E-2</v>
      </c>
      <c r="Z23">
        <v>-6.2911764705882334</v>
      </c>
      <c r="AA23">
        <v>0.27125784883312737</v>
      </c>
      <c r="AB23">
        <v>1.7021254055356719E-2</v>
      </c>
      <c r="AD23">
        <v>3.4509999999999992</v>
      </c>
      <c r="AE23">
        <v>0.18656191649040485</v>
      </c>
      <c r="AF23">
        <v>0.21355334132211884</v>
      </c>
      <c r="AG23">
        <v>3.4509999999999992</v>
      </c>
      <c r="AH23">
        <v>1.4743633932601865</v>
      </c>
      <c r="AI23">
        <v>1.4251740375204134</v>
      </c>
      <c r="AK23" s="20">
        <v>0.65420355647343864</v>
      </c>
      <c r="AL23" s="19">
        <v>0.70800524891426242</v>
      </c>
      <c r="AN23">
        <v>3.8244583333333333</v>
      </c>
      <c r="AO23">
        <v>0.50172222268961553</v>
      </c>
      <c r="AP23">
        <v>1.9609322118362648E-2</v>
      </c>
      <c r="AQ23">
        <v>3.8244583333333333</v>
      </c>
      <c r="AR23">
        <v>0.46223172278835817</v>
      </c>
      <c r="AS23">
        <v>2.0392631757439609E-2</v>
      </c>
      <c r="AU23" s="18">
        <v>5.1735873665507546</v>
      </c>
      <c r="AV23" s="18">
        <v>25.09426185376968</v>
      </c>
    </row>
    <row r="24" spans="7:48" x14ac:dyDescent="0.25">
      <c r="G24">
        <v>38.613</v>
      </c>
      <c r="H24">
        <v>49.161999999999999</v>
      </c>
      <c r="J24" s="18">
        <v>68.778000000000006</v>
      </c>
      <c r="K24" s="18">
        <v>685.90732140000011</v>
      </c>
      <c r="S24">
        <v>-1.218</v>
      </c>
      <c r="T24">
        <v>0.53797497745044764</v>
      </c>
      <c r="U24">
        <v>1.6483540519035264E-2</v>
      </c>
      <c r="V24">
        <v>4.4660000000000002</v>
      </c>
      <c r="W24">
        <v>0.13425912802456433</v>
      </c>
      <c r="X24">
        <v>5.1277270601518446E-2</v>
      </c>
      <c r="Z24">
        <v>-5.7675000000000001</v>
      </c>
      <c r="AA24">
        <v>0.28833491116531773</v>
      </c>
      <c r="AB24">
        <v>1.5535268589303947E-2</v>
      </c>
      <c r="AD24">
        <v>3.653999999999999</v>
      </c>
      <c r="AE24">
        <v>4.3532325042894074E-2</v>
      </c>
      <c r="AF24">
        <v>6.9571537016935178E-2</v>
      </c>
      <c r="AG24">
        <v>3.653999999999999</v>
      </c>
      <c r="AH24">
        <v>1.3077239746106974</v>
      </c>
      <c r="AI24">
        <v>1.2636290936662375</v>
      </c>
      <c r="AK24" s="20">
        <v>1.1412152622760885</v>
      </c>
      <c r="AL24" s="19">
        <v>1.2440187892818138</v>
      </c>
      <c r="AN24">
        <v>4.2837439024390243</v>
      </c>
      <c r="AO24">
        <v>0.51890244839450761</v>
      </c>
      <c r="AP24">
        <v>1.9641730528357926E-2</v>
      </c>
      <c r="AQ24">
        <v>4.2837439024390243</v>
      </c>
      <c r="AR24">
        <v>0.49175263984400991</v>
      </c>
      <c r="AS24">
        <v>1.8807080524990756E-2</v>
      </c>
      <c r="AU24" s="18">
        <v>1.9889688279300672</v>
      </c>
      <c r="AV24" s="18">
        <v>13.439742338819826</v>
      </c>
    </row>
    <row r="25" spans="7:48" x14ac:dyDescent="0.25">
      <c r="G25">
        <v>40.261000000000003</v>
      </c>
      <c r="H25">
        <v>49.533000000000001</v>
      </c>
      <c r="J25" s="18">
        <v>44.877000000000002</v>
      </c>
      <c r="K25" s="18">
        <v>341.24760810000004</v>
      </c>
      <c r="S25">
        <v>-1.0150000000000001</v>
      </c>
      <c r="T25">
        <v>0.55337335375366914</v>
      </c>
      <c r="U25">
        <v>1.989933679066443E-2</v>
      </c>
      <c r="V25">
        <v>4.6690000000000005</v>
      </c>
      <c r="W25">
        <v>7.3593818561407925E-2</v>
      </c>
      <c r="X25">
        <v>4.0417589695749434E-2</v>
      </c>
      <c r="Z25">
        <v>-5.2643749999999985</v>
      </c>
      <c r="AA25">
        <v>0.30669305869976765</v>
      </c>
      <c r="AB25">
        <v>2.1974204997811452E-2</v>
      </c>
      <c r="AD25">
        <v>3.8569999999999989</v>
      </c>
      <c r="AE25">
        <v>-6.735451824196795E-3</v>
      </c>
      <c r="AF25">
        <v>1.7090947984653618E-2</v>
      </c>
      <c r="AG25">
        <v>3.8569999999999989</v>
      </c>
      <c r="AH25">
        <v>0.96755014539289697</v>
      </c>
      <c r="AI25">
        <v>0.98263856494653912</v>
      </c>
      <c r="AK25" s="20">
        <v>0.82261097377037518</v>
      </c>
      <c r="AL25" s="19">
        <v>1.1715365050153139</v>
      </c>
      <c r="AN25">
        <v>4.738291666666667</v>
      </c>
      <c r="AO25">
        <v>0.52358766199059337</v>
      </c>
      <c r="AP25">
        <v>2.0529240065019234E-2</v>
      </c>
      <c r="AQ25">
        <v>4.738291666666667</v>
      </c>
      <c r="AR25">
        <v>0.48454636848230404</v>
      </c>
      <c r="AS25">
        <v>2.0710527075774379E-2</v>
      </c>
      <c r="AU25" s="18">
        <v>4.7185795733626232</v>
      </c>
      <c r="AV25" s="18">
        <v>12.349440438350515</v>
      </c>
    </row>
    <row r="26" spans="7:48" x14ac:dyDescent="0.25">
      <c r="G26">
        <v>46.69</v>
      </c>
      <c r="H26">
        <v>54.52</v>
      </c>
      <c r="J26" s="18">
        <v>69.808000000000007</v>
      </c>
      <c r="K26" s="18">
        <v>680.98696680000012</v>
      </c>
      <c r="V26">
        <v>4.8719999999999999</v>
      </c>
      <c r="W26">
        <v>8.3221420433376755E-2</v>
      </c>
      <c r="X26">
        <v>5.1287542438942395E-2</v>
      </c>
      <c r="Z26">
        <v>-4.7864705882352929</v>
      </c>
      <c r="AA26">
        <v>0.31457940799009121</v>
      </c>
      <c r="AB26">
        <v>2.1767461502809875E-2</v>
      </c>
      <c r="AD26">
        <v>4.0599999999999987</v>
      </c>
      <c r="AE26">
        <v>3.6410626970062789E-2</v>
      </c>
      <c r="AF26">
        <v>3.1659936080738714E-3</v>
      </c>
      <c r="AG26">
        <v>4.0599999999999987</v>
      </c>
      <c r="AH26">
        <v>0.66443361019544978</v>
      </c>
      <c r="AI26">
        <v>0.67017846195179664</v>
      </c>
      <c r="AK26" s="20">
        <v>0.98184907057766546</v>
      </c>
      <c r="AL26" s="19">
        <v>1.2974164389696239</v>
      </c>
      <c r="AN26">
        <v>5.194283950617284</v>
      </c>
      <c r="AO26">
        <v>0.52843378459934054</v>
      </c>
      <c r="AP26">
        <v>2.1873468808272314E-2</v>
      </c>
      <c r="AQ26">
        <v>5.194283950617284</v>
      </c>
      <c r="AR26">
        <v>0.51053889657940921</v>
      </c>
      <c r="AS26">
        <v>2.19307081927551E-2</v>
      </c>
      <c r="AU26" s="18">
        <v>7.3264805787322009</v>
      </c>
      <c r="AV26" s="18">
        <v>24.224881311078402</v>
      </c>
    </row>
    <row r="27" spans="7:48" x14ac:dyDescent="0.25">
      <c r="G27">
        <v>40.838000000000001</v>
      </c>
      <c r="H27">
        <v>58.433999999999997</v>
      </c>
      <c r="J27" s="18">
        <v>38.613</v>
      </c>
      <c r="K27" s="18">
        <v>314.25983400000001</v>
      </c>
      <c r="V27">
        <v>5.0750000000000002</v>
      </c>
      <c r="W27">
        <v>9.3560175366362575E-2</v>
      </c>
      <c r="X27">
        <v>6.283288239477508E-2</v>
      </c>
      <c r="Z27">
        <v>-4.2634999999999996</v>
      </c>
      <c r="AA27">
        <v>0.30895305457832395</v>
      </c>
      <c r="AB27">
        <v>1.560413215600355E-2</v>
      </c>
      <c r="AD27">
        <v>4.262999999999999</v>
      </c>
      <c r="AE27">
        <v>1.7608762166887951E-2</v>
      </c>
      <c r="AF27">
        <v>4.4224531621658402E-4</v>
      </c>
      <c r="AG27">
        <v>4.262999999999999</v>
      </c>
      <c r="AH27">
        <v>0.38718406514380505</v>
      </c>
      <c r="AI27">
        <v>0.40087558075749402</v>
      </c>
      <c r="AK27" s="20">
        <v>1.1003313185858974</v>
      </c>
      <c r="AL27" s="19">
        <v>1.0525379091068252</v>
      </c>
      <c r="AN27">
        <v>5.6487534246575342</v>
      </c>
      <c r="AO27">
        <v>0.52938726221855559</v>
      </c>
      <c r="AP27">
        <v>2.2923742031657906E-2</v>
      </c>
      <c r="AQ27">
        <v>5.6487534246575342</v>
      </c>
      <c r="AR27">
        <v>0.51620429516631949</v>
      </c>
      <c r="AS27">
        <v>2.3109020921997101E-2</v>
      </c>
      <c r="AU27" s="18">
        <v>4.9787449896190434</v>
      </c>
      <c r="AV27" s="18">
        <v>13.20387151355761</v>
      </c>
    </row>
    <row r="28" spans="7:48" x14ac:dyDescent="0.25">
      <c r="G28">
        <v>50.069000000000003</v>
      </c>
      <c r="H28">
        <v>67.5</v>
      </c>
      <c r="J28" s="18">
        <v>49.161999999999999</v>
      </c>
      <c r="K28" s="18">
        <v>582.13481760000013</v>
      </c>
      <c r="Z28">
        <v>-3.7468750000000002</v>
      </c>
      <c r="AA28">
        <v>0.32967017939633092</v>
      </c>
      <c r="AB28">
        <v>2.3566534998328694E-2</v>
      </c>
      <c r="AD28">
        <v>4.4659999999999993</v>
      </c>
      <c r="AE28">
        <v>1.562225128819761E-2</v>
      </c>
      <c r="AF28">
        <v>4.6582820143706077E-5</v>
      </c>
      <c r="AG28">
        <v>4.4659999999999993</v>
      </c>
      <c r="AH28">
        <v>0.20311005511894176</v>
      </c>
      <c r="AI28">
        <v>0.21030578127019686</v>
      </c>
      <c r="AK28" s="20">
        <v>0.65452392154294459</v>
      </c>
      <c r="AL28" s="19">
        <v>0.77997725861529577</v>
      </c>
      <c r="AN28">
        <v>6.1045952380952384</v>
      </c>
      <c r="AO28">
        <v>0.54508221434073389</v>
      </c>
      <c r="AP28">
        <v>1.8858883798703364E-2</v>
      </c>
      <c r="AQ28">
        <v>6.1045952380952384</v>
      </c>
      <c r="AR28">
        <v>0.5348982086128693</v>
      </c>
      <c r="AS28">
        <v>2.139054780779532E-2</v>
      </c>
      <c r="AU28" s="18">
        <v>4.5371085935885738</v>
      </c>
      <c r="AV28" s="18">
        <v>14.988992809629073</v>
      </c>
    </row>
    <row r="29" spans="7:48" x14ac:dyDescent="0.25">
      <c r="G29">
        <v>29.629000000000001</v>
      </c>
      <c r="H29">
        <v>45.082999999999998</v>
      </c>
      <c r="J29" s="18">
        <v>44.670999999999999</v>
      </c>
      <c r="K29" s="18">
        <v>193.55043120000002</v>
      </c>
      <c r="Z29">
        <v>-3.3012499999999991</v>
      </c>
      <c r="AA29">
        <v>0.33309805032777107</v>
      </c>
      <c r="AB29">
        <v>2.7795966825453801E-2</v>
      </c>
      <c r="AD29">
        <v>4.6689999999999996</v>
      </c>
      <c r="AE29">
        <v>3.6211490973110265E-2</v>
      </c>
      <c r="AF29">
        <v>3.6999652033792033E-6</v>
      </c>
      <c r="AG29">
        <v>4.6689999999999996</v>
      </c>
      <c r="AH29">
        <v>0.13848904605030854</v>
      </c>
      <c r="AI29">
        <v>9.6764330187830136E-2</v>
      </c>
      <c r="AK29" s="20">
        <v>0.88567731038840058</v>
      </c>
      <c r="AL29" s="19">
        <v>1.0309239029689969</v>
      </c>
      <c r="AN29">
        <v>6.5589589041095886</v>
      </c>
      <c r="AO29">
        <v>0.53881470606567139</v>
      </c>
      <c r="AP29">
        <v>2.0289702810947292E-2</v>
      </c>
      <c r="AQ29">
        <v>6.5589589041095886</v>
      </c>
      <c r="AR29">
        <v>0.52375733535426217</v>
      </c>
      <c r="AS29">
        <v>2.4672482147468471E-2</v>
      </c>
      <c r="AU29" s="18">
        <v>1.8215928270955808</v>
      </c>
      <c r="AV29" s="18">
        <v>13.082297506768629</v>
      </c>
    </row>
    <row r="30" spans="7:48" x14ac:dyDescent="0.25">
      <c r="G30">
        <v>33.338000000000001</v>
      </c>
      <c r="H30">
        <v>47.679000000000002</v>
      </c>
      <c r="J30" s="18">
        <v>52.293999999999997</v>
      </c>
      <c r="K30" s="18">
        <v>433.44862470000004</v>
      </c>
      <c r="Z30">
        <v>-2.7864999999999993</v>
      </c>
      <c r="AA30">
        <v>0.36727784611874381</v>
      </c>
      <c r="AB30">
        <v>2.3114237507366631E-2</v>
      </c>
      <c r="AD30">
        <v>4.8719999999999999</v>
      </c>
      <c r="AE30">
        <v>8.2068599471335803E-3</v>
      </c>
      <c r="AF30">
        <v>2.2160462960244306E-7</v>
      </c>
      <c r="AG30">
        <v>4.8719999999999999</v>
      </c>
      <c r="AH30">
        <v>9.6931572361543497E-2</v>
      </c>
      <c r="AI30">
        <v>3.9048274865199378E-2</v>
      </c>
      <c r="AK30" s="20">
        <v>0.88263967265004928</v>
      </c>
      <c r="AL30" s="19">
        <v>1.2755378028969047</v>
      </c>
      <c r="AN30">
        <v>7.0093536585365852</v>
      </c>
      <c r="AO30">
        <v>0.54428075248852592</v>
      </c>
      <c r="AP30">
        <v>2.0623937535278011E-2</v>
      </c>
      <c r="AQ30">
        <v>7.0093536585365852</v>
      </c>
      <c r="AR30">
        <v>0.54903255952567331</v>
      </c>
      <c r="AS30">
        <v>2.2199131662461732E-2</v>
      </c>
      <c r="AU30" s="18">
        <v>9.6774789708352049</v>
      </c>
      <c r="AV30" s="18">
        <v>17.003155483417189</v>
      </c>
    </row>
    <row r="31" spans="7:48" x14ac:dyDescent="0.25">
      <c r="J31" s="18">
        <v>34.409999999999997</v>
      </c>
      <c r="K31" s="18">
        <v>247.81032150000001</v>
      </c>
      <c r="Z31">
        <v>-2.2164999999999999</v>
      </c>
      <c r="AA31">
        <v>0.44463968477570237</v>
      </c>
      <c r="AB31">
        <v>2.9673407929741335E-2</v>
      </c>
      <c r="AD31">
        <v>5.0750000000000002</v>
      </c>
      <c r="AE31">
        <v>3.3121327020400555E-2</v>
      </c>
      <c r="AF31">
        <v>1.0008508112362233E-8</v>
      </c>
      <c r="AG31">
        <v>5.0750000000000002</v>
      </c>
      <c r="AH31">
        <v>6.7283219927108159E-2</v>
      </c>
      <c r="AI31">
        <v>1.382009035557147E-2</v>
      </c>
      <c r="AK31" s="20">
        <v>0.78335034626111955</v>
      </c>
      <c r="AL31" s="19">
        <v>1.1343823443123948</v>
      </c>
      <c r="AN31">
        <v>7.4656842105263159</v>
      </c>
      <c r="AO31">
        <v>0.56598411539085192</v>
      </c>
      <c r="AP31">
        <v>2.095603194324637E-2</v>
      </c>
      <c r="AQ31">
        <v>7.4656842105263159</v>
      </c>
      <c r="AR31">
        <v>0.55572149121774683</v>
      </c>
      <c r="AS31">
        <v>2.6241113038237333E-2</v>
      </c>
      <c r="AU31" s="18">
        <v>2.801221813741944</v>
      </c>
      <c r="AV31" s="18">
        <v>17.660243934645944</v>
      </c>
    </row>
    <row r="32" spans="7:48" x14ac:dyDescent="0.25">
      <c r="J32" s="18">
        <v>56.58</v>
      </c>
      <c r="K32" s="18">
        <v>652.3425909</v>
      </c>
      <c r="Z32">
        <v>-1.7407692307692306</v>
      </c>
      <c r="AA32">
        <v>0.52389679714510029</v>
      </c>
      <c r="AB32">
        <v>4.6327553742257596E-2</v>
      </c>
      <c r="AD32">
        <v>5.2780000000000005</v>
      </c>
      <c r="AE32">
        <v>2.8940925811648067E-2</v>
      </c>
      <c r="AF32">
        <v>3.4085462320757798E-10</v>
      </c>
      <c r="AG32">
        <v>5.2780000000000005</v>
      </c>
      <c r="AH32">
        <v>6.6396517493500951E-2</v>
      </c>
      <c r="AI32">
        <v>4.2898527676495614E-3</v>
      </c>
      <c r="AK32" s="20">
        <v>0.8712460880710875</v>
      </c>
      <c r="AL32" s="19">
        <v>1.4354275417166971</v>
      </c>
      <c r="AN32">
        <v>7.9289879518072297</v>
      </c>
      <c r="AO32">
        <v>0.58414197582247029</v>
      </c>
      <c r="AP32">
        <v>2.4392180250133524E-2</v>
      </c>
      <c r="AQ32">
        <v>7.9289879518072297</v>
      </c>
      <c r="AR32">
        <v>0.57498548203617816</v>
      </c>
      <c r="AS32">
        <v>2.38858629259622E-2</v>
      </c>
      <c r="AU32" s="18">
        <v>5.0177097058140179</v>
      </c>
      <c r="AV32" s="18">
        <v>13.469105149946477</v>
      </c>
    </row>
    <row r="33" spans="7:48" x14ac:dyDescent="0.25">
      <c r="J33" s="18">
        <v>42.774999999999999</v>
      </c>
      <c r="K33" s="18">
        <v>352.27513650000003</v>
      </c>
      <c r="Z33">
        <v>-1.2825</v>
      </c>
      <c r="AA33">
        <v>0.67500257375585782</v>
      </c>
      <c r="AB33">
        <v>3.6083887429608504E-2</v>
      </c>
      <c r="AD33">
        <v>5.4810000000000008</v>
      </c>
      <c r="AE33">
        <v>3.6939986052870813E-2</v>
      </c>
      <c r="AF33">
        <v>8.7534319413745137E-12</v>
      </c>
      <c r="AG33">
        <v>5.4810000000000008</v>
      </c>
      <c r="AH33">
        <v>5.2691463327144479E-2</v>
      </c>
      <c r="AI33">
        <v>1.1678750092433681E-3</v>
      </c>
      <c r="AK33" s="20">
        <v>0.8438435671143405</v>
      </c>
      <c r="AL33" s="19">
        <v>1.3475075977543884</v>
      </c>
      <c r="AN33">
        <v>8.3859594594594604</v>
      </c>
      <c r="AO33">
        <v>0.57033989357963688</v>
      </c>
      <c r="AP33">
        <v>2.5745674706417657E-2</v>
      </c>
      <c r="AQ33">
        <v>8.3859594594594604</v>
      </c>
      <c r="AR33">
        <v>0.57608049432382624</v>
      </c>
      <c r="AS33">
        <v>2.7913438702270817E-2</v>
      </c>
      <c r="AU33" s="18">
        <v>3.6039873314912367</v>
      </c>
      <c r="AV33" s="18">
        <v>22.151792039534044</v>
      </c>
    </row>
    <row r="34" spans="7:48" x14ac:dyDescent="0.25">
      <c r="G34">
        <f>COUNT(G7:G30)</f>
        <v>24</v>
      </c>
      <c r="H34">
        <f>COUNT(H7:H30)</f>
        <v>24</v>
      </c>
      <c r="J34" s="18">
        <v>68.613</v>
      </c>
      <c r="K34" s="18">
        <v>683.38533060000009</v>
      </c>
      <c r="Z34">
        <v>-0.7124999999999998</v>
      </c>
      <c r="AA34">
        <v>0.86129598571795929</v>
      </c>
      <c r="AB34">
        <v>2.8059408879198663E-2</v>
      </c>
      <c r="AD34">
        <v>5.6840000000000011</v>
      </c>
      <c r="AE34">
        <v>1.0853332088451493E-2</v>
      </c>
      <c r="AF34">
        <v>1.6951059835867214E-13</v>
      </c>
      <c r="AG34">
        <v>5.6840000000000011</v>
      </c>
      <c r="AH34">
        <v>4.1784892949697922E-2</v>
      </c>
      <c r="AI34">
        <v>2.7885139237519325E-4</v>
      </c>
      <c r="AK34" s="20">
        <v>0.97193042877843738</v>
      </c>
      <c r="AL34" s="19">
        <v>1.0842167189054215</v>
      </c>
      <c r="AN34">
        <v>8.8385783132530129</v>
      </c>
      <c r="AO34">
        <v>0.58999585390586273</v>
      </c>
      <c r="AP34">
        <v>2.5636292226578841E-2</v>
      </c>
      <c r="AQ34">
        <v>8.8385783132530129</v>
      </c>
      <c r="AR34">
        <v>0.60528469556410402</v>
      </c>
      <c r="AS34">
        <v>2.758832696532788E-2</v>
      </c>
      <c r="AU34" s="18">
        <v>2.4656283141511741</v>
      </c>
      <c r="AV34" s="18">
        <v>19.76651480948231</v>
      </c>
    </row>
    <row r="35" spans="7:48" x14ac:dyDescent="0.25">
      <c r="J35" s="18">
        <v>46.813000000000002</v>
      </c>
      <c r="K35" s="18">
        <v>366.07190970000005</v>
      </c>
      <c r="Z35">
        <v>-0.28500000000000003</v>
      </c>
      <c r="AA35">
        <v>0.88262441612110076</v>
      </c>
      <c r="AB35">
        <v>2.92213741580605E-2</v>
      </c>
      <c r="AD35">
        <v>5.8870000000000013</v>
      </c>
      <c r="AE35">
        <v>-8.767867429457378E-3</v>
      </c>
      <c r="AF35">
        <v>2.4752819869532688E-15</v>
      </c>
      <c r="AG35">
        <v>5.8870000000000013</v>
      </c>
      <c r="AH35">
        <v>6.8978710899118825E-3</v>
      </c>
      <c r="AI35">
        <v>5.8394472983017983E-5</v>
      </c>
      <c r="AK35" s="20">
        <v>0.74456988575554617</v>
      </c>
      <c r="AL35" s="19">
        <v>1.2929678991705893</v>
      </c>
      <c r="AN35">
        <v>9.2875211267605629</v>
      </c>
      <c r="AO35">
        <v>0.58615202494146723</v>
      </c>
      <c r="AP35">
        <v>2.6267749521037744E-2</v>
      </c>
      <c r="AQ35">
        <v>9.2875211267605629</v>
      </c>
      <c r="AR35">
        <v>0.5843427216774717</v>
      </c>
      <c r="AS35">
        <v>2.9803621087285046E-2</v>
      </c>
      <c r="AU35" s="18">
        <v>5.3361660729543505</v>
      </c>
      <c r="AV35" s="18">
        <v>11.690179417428711</v>
      </c>
    </row>
    <row r="36" spans="7:48" x14ac:dyDescent="0.25">
      <c r="J36" s="18">
        <v>65.028000000000006</v>
      </c>
      <c r="K36" s="18">
        <v>721.14101640000001</v>
      </c>
      <c r="Z36">
        <v>0.12391304347826089</v>
      </c>
      <c r="AA36">
        <v>0.74524966724005315</v>
      </c>
      <c r="AB36">
        <v>1.5872983955329989E-2</v>
      </c>
      <c r="AK36" s="20">
        <v>0.92044731475829955</v>
      </c>
      <c r="AL36" s="19">
        <v>1.4776645674617113</v>
      </c>
      <c r="AN36">
        <v>9.7384302325581391</v>
      </c>
      <c r="AO36">
        <v>0.59540229782355847</v>
      </c>
      <c r="AP36">
        <v>2.353083610048607E-2</v>
      </c>
      <c r="AQ36">
        <v>9.7384302325581391</v>
      </c>
      <c r="AR36">
        <v>0.60988042022279365</v>
      </c>
      <c r="AS36">
        <v>3.0686702003961851E-2</v>
      </c>
      <c r="AV36" s="18">
        <v>8.8630665144786978</v>
      </c>
    </row>
    <row r="37" spans="7:48" x14ac:dyDescent="0.25">
      <c r="J37" s="18">
        <v>37.664999999999999</v>
      </c>
      <c r="K37" s="18">
        <v>274.29122490000003</v>
      </c>
      <c r="Z37">
        <v>0.7124999999999998</v>
      </c>
      <c r="AA37">
        <v>0.69010391701871909</v>
      </c>
      <c r="AB37">
        <v>2.881915842286193E-2</v>
      </c>
      <c r="AK37" s="20">
        <v>1.0333188750136579</v>
      </c>
      <c r="AL37" s="19">
        <v>1.1496058373817111</v>
      </c>
      <c r="AN37">
        <v>10.202410958904109</v>
      </c>
      <c r="AO37">
        <v>0.61827956088033054</v>
      </c>
      <c r="AP37">
        <v>2.6236274018013348E-2</v>
      </c>
      <c r="AQ37">
        <v>10.202410958904109</v>
      </c>
      <c r="AR37">
        <v>0.62126517699564165</v>
      </c>
      <c r="AS37">
        <v>3.0548516692679193E-2</v>
      </c>
    </row>
    <row r="38" spans="7:48" x14ac:dyDescent="0.25">
      <c r="J38" s="18">
        <v>50.893000000000001</v>
      </c>
      <c r="K38" s="18">
        <v>458.06276040000006</v>
      </c>
      <c r="Z38">
        <v>1.2441176470588236</v>
      </c>
      <c r="AA38">
        <v>0.5496155556674992</v>
      </c>
      <c r="AB38">
        <v>3.1937272282218702E-2</v>
      </c>
      <c r="AK38" s="20">
        <v>1.0056683239399171</v>
      </c>
      <c r="AL38" s="19">
        <v>1.001826748121744</v>
      </c>
      <c r="AN38">
        <v>10.648109756097561</v>
      </c>
      <c r="AO38">
        <v>0.61462400322431177</v>
      </c>
      <c r="AP38">
        <v>2.321886739697469E-2</v>
      </c>
      <c r="AQ38">
        <v>10.648109756097561</v>
      </c>
      <c r="AR38">
        <v>0.60816224806152797</v>
      </c>
      <c r="AS38">
        <v>2.9846101327426294E-2</v>
      </c>
    </row>
    <row r="39" spans="7:48" x14ac:dyDescent="0.25">
      <c r="J39" s="18">
        <v>35.069000000000003</v>
      </c>
      <c r="K39" s="18">
        <v>196.14659820000003</v>
      </c>
      <c r="Z39">
        <v>1.6956249999999997</v>
      </c>
      <c r="AA39">
        <v>0.41957395375239837</v>
      </c>
      <c r="AB39">
        <v>2.6328593334892996E-2</v>
      </c>
      <c r="AK39" s="20">
        <v>1.1186345814919993</v>
      </c>
      <c r="AL39" s="19">
        <v>0.91755283540261723</v>
      </c>
      <c r="AN39">
        <v>11.108105263157896</v>
      </c>
      <c r="AO39">
        <v>0.61334270735600582</v>
      </c>
      <c r="AP39">
        <v>2.3520212769423357E-2</v>
      </c>
      <c r="AQ39">
        <v>11.108105263157896</v>
      </c>
      <c r="AR39">
        <v>0.63635724484446343</v>
      </c>
      <c r="AS39">
        <v>3.2481361620897597E-2</v>
      </c>
      <c r="AU39">
        <f>COUNT(AU7:AU36)</f>
        <v>29</v>
      </c>
      <c r="AV39">
        <f>COUNT(AV7:AV36)</f>
        <v>30</v>
      </c>
    </row>
    <row r="40" spans="7:48" x14ac:dyDescent="0.25">
      <c r="J40" s="18">
        <v>50.563000000000002</v>
      </c>
      <c r="K40" s="18">
        <v>483.29503110000007</v>
      </c>
      <c r="Z40">
        <v>2.2164999999999999</v>
      </c>
      <c r="AA40">
        <v>0.3477509259705801</v>
      </c>
      <c r="AB40">
        <v>1.863784087891043E-2</v>
      </c>
      <c r="AK40" s="20">
        <v>0.90376962255259641</v>
      </c>
      <c r="AL40" s="19">
        <v>1.5433895821016863</v>
      </c>
      <c r="AN40">
        <v>11.557911392405064</v>
      </c>
      <c r="AO40">
        <v>0.62283045429927919</v>
      </c>
      <c r="AP40">
        <v>2.710988732869896E-2</v>
      </c>
      <c r="AQ40">
        <v>11.557911392405064</v>
      </c>
      <c r="AR40">
        <v>0.63287188586653087</v>
      </c>
      <c r="AS40">
        <v>3.1760095279263004E-2</v>
      </c>
      <c r="AV40" s="18"/>
    </row>
    <row r="41" spans="7:48" x14ac:dyDescent="0.25">
      <c r="J41" s="18">
        <v>32.637999999999998</v>
      </c>
      <c r="K41" s="18">
        <v>213.34311390000002</v>
      </c>
      <c r="Z41">
        <v>2.748823529411764</v>
      </c>
      <c r="AA41">
        <v>0.32668719205552144</v>
      </c>
      <c r="AB41">
        <v>2.0044190243579958E-2</v>
      </c>
      <c r="AK41" s="20">
        <v>1.1596119967980854</v>
      </c>
      <c r="AL41" s="19">
        <v>1.4871654342273317</v>
      </c>
      <c r="AN41">
        <v>12.009684210526315</v>
      </c>
      <c r="AO41">
        <v>0.62244381174208818</v>
      </c>
      <c r="AP41">
        <v>2.5940599405439701E-2</v>
      </c>
      <c r="AQ41">
        <v>12.009684210526315</v>
      </c>
      <c r="AR41">
        <v>0.62705376215106501</v>
      </c>
      <c r="AS41">
        <v>3.0354002035670628E-2</v>
      </c>
    </row>
    <row r="42" spans="7:48" x14ac:dyDescent="0.25">
      <c r="J42" s="18">
        <v>45.371000000000002</v>
      </c>
      <c r="K42" s="18">
        <v>402.09681750000004</v>
      </c>
      <c r="Z42">
        <v>3.253684210526314</v>
      </c>
      <c r="AA42">
        <v>0.3073708388328848</v>
      </c>
      <c r="AB42">
        <v>1.7323044202400526E-2</v>
      </c>
      <c r="AK42" s="20">
        <v>1.3054836769083764</v>
      </c>
      <c r="AL42" s="19">
        <v>1.2587593748749446</v>
      </c>
      <c r="AN42">
        <v>12.423838235294117</v>
      </c>
      <c r="AO42">
        <v>0.66250915865398252</v>
      </c>
      <c r="AP42">
        <v>2.6304296052919937E-2</v>
      </c>
      <c r="AQ42">
        <v>12.423838235294117</v>
      </c>
      <c r="AR42">
        <v>0.67969641178104889</v>
      </c>
      <c r="AS42">
        <v>3.4670986483416731E-2</v>
      </c>
    </row>
    <row r="43" spans="7:48" x14ac:dyDescent="0.25">
      <c r="J43" s="18">
        <v>38.076999999999998</v>
      </c>
      <c r="K43" s="18">
        <v>275.86128780000001</v>
      </c>
      <c r="Z43">
        <v>3.7468750000000002</v>
      </c>
      <c r="AA43">
        <v>0.29653782836837034</v>
      </c>
      <c r="AB43">
        <v>1.766400312242002E-2</v>
      </c>
      <c r="AK43" s="20">
        <v>1.183693211647614</v>
      </c>
      <c r="AL43" s="19">
        <v>1.253417422826945</v>
      </c>
      <c r="AN43">
        <v>12.825416666666666</v>
      </c>
      <c r="AO43">
        <v>0.64471958749605918</v>
      </c>
      <c r="AP43">
        <v>2.734822603780606E-2</v>
      </c>
      <c r="AQ43">
        <v>12.825416666666666</v>
      </c>
      <c r="AR43">
        <v>0.64072794912025</v>
      </c>
      <c r="AS43">
        <v>3.3416031685799409E-2</v>
      </c>
    </row>
    <row r="44" spans="7:48" x14ac:dyDescent="0.25">
      <c r="J44" s="18">
        <v>62.884999999999998</v>
      </c>
      <c r="K44" s="18">
        <v>692.17521030000012</v>
      </c>
      <c r="Z44">
        <v>4.2217647058823538</v>
      </c>
      <c r="AA44">
        <v>0.29291982460381027</v>
      </c>
      <c r="AB44">
        <v>2.1920628572667685E-2</v>
      </c>
      <c r="AK44" s="20">
        <v>0.79454083867892755</v>
      </c>
      <c r="AL44" s="19">
        <v>1.3246729155219112</v>
      </c>
      <c r="AN44">
        <v>13.286988235294118</v>
      </c>
      <c r="AO44">
        <v>0.66896901668780706</v>
      </c>
      <c r="AP44">
        <v>2.4649715163453732E-2</v>
      </c>
      <c r="AQ44">
        <v>13.286988235294118</v>
      </c>
      <c r="AR44">
        <v>0.6749103560930263</v>
      </c>
      <c r="AS44">
        <v>3.5169730214873213E-2</v>
      </c>
    </row>
    <row r="45" spans="7:48" x14ac:dyDescent="0.25">
      <c r="J45" s="18">
        <v>35.069000000000003</v>
      </c>
      <c r="K45" s="18">
        <v>472.97217660000007</v>
      </c>
      <c r="Z45">
        <v>4.7434999999999983</v>
      </c>
      <c r="AA45">
        <v>0.2917566290293932</v>
      </c>
      <c r="AB45">
        <v>2.0189603806730169E-2</v>
      </c>
      <c r="AK45" s="20">
        <v>0.71220613151530454</v>
      </c>
      <c r="AL45" s="19">
        <v>1.3409301561213489</v>
      </c>
      <c r="AN45">
        <v>13.735166666666666</v>
      </c>
      <c r="AO45">
        <v>0.67758593663152411</v>
      </c>
      <c r="AP45">
        <v>2.9155686038960658E-2</v>
      </c>
      <c r="AQ45">
        <v>13.735166666666666</v>
      </c>
      <c r="AR45">
        <v>0.6501312736242556</v>
      </c>
      <c r="AS45">
        <v>3.3681288612476337E-2</v>
      </c>
    </row>
    <row r="46" spans="7:48" x14ac:dyDescent="0.25">
      <c r="J46" s="18">
        <v>50.563000000000002</v>
      </c>
      <c r="K46" s="18">
        <v>613.43717400000003</v>
      </c>
      <c r="Z46">
        <v>5.2643749999999985</v>
      </c>
      <c r="AA46">
        <v>0.28788058139094491</v>
      </c>
      <c r="AB46">
        <v>1.6839230007212953E-2</v>
      </c>
      <c r="AK46" s="20">
        <v>1.3400909732857524</v>
      </c>
      <c r="AL46" s="19">
        <v>1.3465053726481719</v>
      </c>
      <c r="AN46">
        <v>14.188518072289156</v>
      </c>
      <c r="AO46">
        <v>0.66705978738918326</v>
      </c>
      <c r="AP46">
        <v>2.7945972100694546E-2</v>
      </c>
      <c r="AQ46">
        <v>14.188518072289156</v>
      </c>
      <c r="AR46">
        <v>0.67973282982514116</v>
      </c>
      <c r="AS46">
        <v>3.4365902483795611E-2</v>
      </c>
    </row>
    <row r="47" spans="7:48" x14ac:dyDescent="0.25">
      <c r="J47" s="18">
        <v>31.36</v>
      </c>
      <c r="K47" s="18">
        <v>297.65672790000002</v>
      </c>
      <c r="Z47">
        <v>5.7264705882352924</v>
      </c>
      <c r="AA47">
        <v>0.2807943652344681</v>
      </c>
      <c r="AB47">
        <v>1.6049988454814548E-2</v>
      </c>
      <c r="AK47" s="20">
        <v>0.71438353228876705</v>
      </c>
      <c r="AL47" s="19">
        <v>2.1668138313057379</v>
      </c>
      <c r="AN47">
        <v>14.648092105263158</v>
      </c>
      <c r="AO47">
        <v>0.65601346015125961</v>
      </c>
      <c r="AP47">
        <v>2.7255711398744838E-2</v>
      </c>
      <c r="AQ47">
        <v>14.648092105263158</v>
      </c>
      <c r="AR47">
        <v>0.66596765804333358</v>
      </c>
      <c r="AS47">
        <v>3.418503782103869E-2</v>
      </c>
    </row>
    <row r="48" spans="7:48" x14ac:dyDescent="0.25">
      <c r="J48" s="18">
        <v>52.128999999999998</v>
      </c>
      <c r="K48" s="18">
        <v>507.13031670000004</v>
      </c>
      <c r="Z48">
        <v>6.2194444444444432</v>
      </c>
      <c r="AA48">
        <v>0.27979788376512876</v>
      </c>
      <c r="AB48">
        <v>1.2671188656311488E-2</v>
      </c>
      <c r="AK48" s="20">
        <v>0.95785283257667353</v>
      </c>
      <c r="AL48" s="19">
        <v>1.5259647556738851</v>
      </c>
      <c r="AN48">
        <v>15.098649999999999</v>
      </c>
      <c r="AO48">
        <v>0.67541514948664505</v>
      </c>
      <c r="AP48">
        <v>2.7719165511756023E-2</v>
      </c>
      <c r="AQ48">
        <v>15.098649999999999</v>
      </c>
      <c r="AR48">
        <v>0.69201785450632269</v>
      </c>
      <c r="AS48">
        <v>3.4501564670349032E-2</v>
      </c>
    </row>
    <row r="49" spans="10:45" x14ac:dyDescent="0.25">
      <c r="Z49">
        <v>6.7521052631578931</v>
      </c>
      <c r="AA49">
        <v>0.28222270522928666</v>
      </c>
      <c r="AB49">
        <v>1.0939963658547757E-2</v>
      </c>
      <c r="AK49" s="20">
        <v>1.0541343752040488</v>
      </c>
      <c r="AL49" s="19">
        <v>1.8279491123162148</v>
      </c>
      <c r="AN49">
        <v>15.54852</v>
      </c>
      <c r="AO49">
        <v>0.67800197107970617</v>
      </c>
      <c r="AP49">
        <v>2.9285651494016077E-2</v>
      </c>
      <c r="AQ49">
        <v>15.54852</v>
      </c>
      <c r="AR49">
        <v>0.6710856834458282</v>
      </c>
      <c r="AS49">
        <v>3.4454840947508329E-2</v>
      </c>
    </row>
    <row r="50" spans="10:45" x14ac:dyDescent="0.25">
      <c r="J50">
        <f>COUNT(K15:K48)</f>
        <v>34</v>
      </c>
      <c r="K50">
        <f>COUNT(J15:J48)</f>
        <v>34</v>
      </c>
      <c r="Z50">
        <v>7.1930769230769203</v>
      </c>
      <c r="AA50">
        <v>0.2843230751042356</v>
      </c>
      <c r="AB50">
        <v>1.2478324398337754E-2</v>
      </c>
      <c r="AK50" s="20">
        <v>1.1484706745229769</v>
      </c>
      <c r="AL50" s="19">
        <v>1.5734540080562964</v>
      </c>
      <c r="AN50">
        <v>16.009392857142856</v>
      </c>
      <c r="AO50">
        <v>0.6950063129391516</v>
      </c>
      <c r="AP50">
        <v>2.921251423429368E-2</v>
      </c>
      <c r="AQ50">
        <v>16.009392857142856</v>
      </c>
      <c r="AR50">
        <v>0.71374240754184348</v>
      </c>
      <c r="AS50">
        <v>3.4810378693968358E-2</v>
      </c>
    </row>
    <row r="51" spans="10:45" x14ac:dyDescent="0.25">
      <c r="Z51">
        <v>7.6724999999999977</v>
      </c>
      <c r="AA51">
        <v>0.2936072490271302</v>
      </c>
      <c r="AB51">
        <v>9.5820915419691129E-3</v>
      </c>
      <c r="AK51" s="20">
        <v>0.86383711687679898</v>
      </c>
      <c r="AL51" s="19">
        <v>1.5355709107898203</v>
      </c>
      <c r="AN51">
        <v>16.462493150684931</v>
      </c>
      <c r="AO51">
        <v>0.69579608026084083</v>
      </c>
      <c r="AP51">
        <v>3.270439743643426E-2</v>
      </c>
      <c r="AQ51">
        <v>16.462493150684931</v>
      </c>
      <c r="AR51">
        <v>0.69284594582165182</v>
      </c>
      <c r="AS51">
        <v>3.6098644231927199E-2</v>
      </c>
    </row>
    <row r="52" spans="10:45" x14ac:dyDescent="0.25">
      <c r="Z52">
        <v>8.2424999999999979</v>
      </c>
      <c r="AA52">
        <v>0.31108144529696047</v>
      </c>
      <c r="AB52">
        <v>1.3006747790835061E-2</v>
      </c>
      <c r="AK52" s="20">
        <v>1.1726123769930701</v>
      </c>
      <c r="AL52" s="19">
        <v>1.1866483798678966</v>
      </c>
      <c r="AN52">
        <v>16.913712500000003</v>
      </c>
      <c r="AO52">
        <v>0.71271847119016263</v>
      </c>
      <c r="AP52">
        <v>3.2891472356522476E-2</v>
      </c>
      <c r="AQ52">
        <v>16.913712500000003</v>
      </c>
      <c r="AR52">
        <v>0.72138480891898737</v>
      </c>
      <c r="AS52">
        <v>3.7486925320994798E-2</v>
      </c>
    </row>
    <row r="53" spans="10:45" x14ac:dyDescent="0.25">
      <c r="Z53">
        <v>8.7794117647058805</v>
      </c>
      <c r="AA53">
        <v>0.3452072239845082</v>
      </c>
      <c r="AB53">
        <v>2.6795392938705934E-2</v>
      </c>
      <c r="AK53" s="20">
        <v>1.069681455266426</v>
      </c>
      <c r="AL53" s="19">
        <v>0.99648405716797916</v>
      </c>
      <c r="AN53">
        <v>17.366739726027397</v>
      </c>
      <c r="AO53">
        <v>0.69551204538357692</v>
      </c>
      <c r="AP53">
        <v>3.1369307730128207E-2</v>
      </c>
      <c r="AQ53">
        <v>17.366739726027397</v>
      </c>
      <c r="AR53">
        <v>0.70457430778401664</v>
      </c>
      <c r="AS53">
        <v>3.8364065206069289E-2</v>
      </c>
    </row>
    <row r="54" spans="10:45" x14ac:dyDescent="0.25">
      <c r="Z54">
        <v>9.223124999999996</v>
      </c>
      <c r="AA54">
        <v>0.40685771835402568</v>
      </c>
      <c r="AB54">
        <v>2.9201727816678468E-2</v>
      </c>
      <c r="AK54" s="20">
        <v>1.0318166119685599</v>
      </c>
      <c r="AL54" s="19">
        <v>1.1272468509725719</v>
      </c>
      <c r="AN54">
        <v>17.825296296296294</v>
      </c>
      <c r="AO54">
        <v>0.69909433375021479</v>
      </c>
      <c r="AP54">
        <v>2.8220437106442942E-2</v>
      </c>
      <c r="AQ54">
        <v>17.825296296296294</v>
      </c>
      <c r="AR54">
        <v>0.73039763668429458</v>
      </c>
      <c r="AS54">
        <v>3.850377732058359E-2</v>
      </c>
    </row>
    <row r="55" spans="10:45" x14ac:dyDescent="0.25">
      <c r="Z55">
        <v>9.7464999999999957</v>
      </c>
      <c r="AA55">
        <v>0.50999632564265618</v>
      </c>
      <c r="AB55">
        <v>2.5561479035421976E-2</v>
      </c>
      <c r="AK55" s="20">
        <v>0.98280207299336197</v>
      </c>
      <c r="AL55" s="19">
        <v>2.0899056863660714</v>
      </c>
      <c r="AN55">
        <v>18.289513513513512</v>
      </c>
      <c r="AO55">
        <v>0.68972201518610354</v>
      </c>
      <c r="AP55">
        <v>3.205452566943158E-2</v>
      </c>
      <c r="AQ55">
        <v>18.289513513513512</v>
      </c>
      <c r="AR55">
        <v>0.72039373081606561</v>
      </c>
      <c r="AS55">
        <v>3.6912055174705451E-2</v>
      </c>
    </row>
    <row r="56" spans="10:45" x14ac:dyDescent="0.25">
      <c r="Z56">
        <v>10.268749999999995</v>
      </c>
      <c r="AA56">
        <v>0.49050778961405517</v>
      </c>
      <c r="AB56">
        <v>3.147237517198187E-2</v>
      </c>
      <c r="AK56" s="20">
        <v>1.1383608930218785</v>
      </c>
      <c r="AL56" s="19">
        <v>0.99311893449560629</v>
      </c>
      <c r="AN56">
        <v>18.73932911392405</v>
      </c>
      <c r="AO56">
        <v>0.70950426466192906</v>
      </c>
      <c r="AP56">
        <v>2.8521744127202289E-2</v>
      </c>
      <c r="AQ56">
        <v>18.73932911392405</v>
      </c>
      <c r="AR56">
        <v>0.74099946935738703</v>
      </c>
      <c r="AS56">
        <v>3.8116753211106462E-2</v>
      </c>
    </row>
    <row r="57" spans="10:45" x14ac:dyDescent="0.25">
      <c r="Z57">
        <v>10.706874999999997</v>
      </c>
      <c r="AA57">
        <v>0.25282305113791154</v>
      </c>
      <c r="AB57">
        <v>3.5837972824416219E-2</v>
      </c>
      <c r="AK57" s="20">
        <v>0.76113619678141564</v>
      </c>
      <c r="AL57" s="19">
        <v>0.78847783031830154</v>
      </c>
      <c r="AN57">
        <v>19.192944444444446</v>
      </c>
      <c r="AO57">
        <v>0.71230059206626872</v>
      </c>
      <c r="AP57">
        <v>3.0830390332505824E-2</v>
      </c>
      <c r="AQ57">
        <v>19.192944444444446</v>
      </c>
      <c r="AR57">
        <v>0.74165149913760742</v>
      </c>
      <c r="AS57">
        <v>3.7141541719069443E-2</v>
      </c>
    </row>
    <row r="58" spans="10:45" x14ac:dyDescent="0.25">
      <c r="Z58">
        <v>11.21894736842105</v>
      </c>
      <c r="AA58">
        <v>8.6612094011981708E-2</v>
      </c>
      <c r="AB58">
        <v>1.477978771351935E-2</v>
      </c>
      <c r="AK58" s="20">
        <v>0.69897830414746487</v>
      </c>
      <c r="AL58" s="19">
        <v>1.2005346676754627</v>
      </c>
      <c r="AN58">
        <v>19.638455696202531</v>
      </c>
      <c r="AO58">
        <v>0.71180262478803458</v>
      </c>
      <c r="AP58">
        <v>2.9796895241077832E-2</v>
      </c>
      <c r="AQ58">
        <v>19.638455696202531</v>
      </c>
      <c r="AR58">
        <v>0.74726471181459064</v>
      </c>
      <c r="AS58">
        <v>3.8319026794568882E-2</v>
      </c>
    </row>
    <row r="59" spans="10:45" x14ac:dyDescent="0.25">
      <c r="Z59">
        <v>11.758666666666661</v>
      </c>
      <c r="AA59">
        <v>3.6676985769853315E-2</v>
      </c>
      <c r="AB59">
        <v>1.0806644528013009E-2</v>
      </c>
      <c r="AK59" s="20">
        <v>0.81616478662701297</v>
      </c>
      <c r="AL59" s="19">
        <v>0.94203309562264326</v>
      </c>
      <c r="AN59">
        <v>20.092465753424658</v>
      </c>
      <c r="AO59">
        <v>0.6821050068907768</v>
      </c>
      <c r="AP59">
        <v>3.3529736951844226E-2</v>
      </c>
      <c r="AQ59">
        <v>20.092465753424658</v>
      </c>
      <c r="AR59">
        <v>0.73481853508611383</v>
      </c>
      <c r="AS59">
        <v>3.8026826953281537E-2</v>
      </c>
    </row>
    <row r="60" spans="10:45" x14ac:dyDescent="0.25">
      <c r="Z60">
        <v>12.255294117647056</v>
      </c>
      <c r="AA60">
        <v>3.7302418661283886E-2</v>
      </c>
      <c r="AB60">
        <v>1.1288525774736602E-2</v>
      </c>
      <c r="AK60" s="20">
        <v>0.91303638256494035</v>
      </c>
      <c r="AL60" s="19">
        <v>1.1350722501050658</v>
      </c>
      <c r="AN60">
        <v>20.544253164556963</v>
      </c>
      <c r="AO60">
        <v>0.73076780729140201</v>
      </c>
      <c r="AP60">
        <v>3.4358418949742835E-2</v>
      </c>
      <c r="AQ60">
        <v>20.544253164556963</v>
      </c>
      <c r="AR60">
        <v>0.74232755436912767</v>
      </c>
      <c r="AS60">
        <v>3.6669688073791874E-2</v>
      </c>
    </row>
    <row r="61" spans="10:45" x14ac:dyDescent="0.25">
      <c r="Z61">
        <v>12.764166666666663</v>
      </c>
      <c r="AA61">
        <v>4.2093938581127782E-2</v>
      </c>
      <c r="AB61">
        <v>1.6083870773889467E-2</v>
      </c>
      <c r="AK61" s="20">
        <v>0.79013763696966954</v>
      </c>
      <c r="AL61" s="19">
        <v>1.2210478864361562</v>
      </c>
      <c r="AN61">
        <v>21.002309859154927</v>
      </c>
      <c r="AO61">
        <v>0.71210675465362039</v>
      </c>
      <c r="AP61">
        <v>3.7492031644032427E-2</v>
      </c>
      <c r="AQ61">
        <v>21.002309859154927</v>
      </c>
      <c r="AR61">
        <v>0.74209257086910851</v>
      </c>
      <c r="AS61">
        <v>3.7124094808926131E-2</v>
      </c>
    </row>
    <row r="62" spans="10:45" x14ac:dyDescent="0.25">
      <c r="Z62">
        <v>13.188333333333327</v>
      </c>
      <c r="AA62">
        <v>3.0421487005361889E-2</v>
      </c>
      <c r="AB62">
        <v>1.3962736160156806E-2</v>
      </c>
      <c r="AK62" s="20">
        <v>0.90441536137011302</v>
      </c>
      <c r="AL62" s="19">
        <v>1.4624993470383576</v>
      </c>
      <c r="AN62">
        <v>21.451197368421052</v>
      </c>
      <c r="AO62">
        <v>0.73671529512714251</v>
      </c>
      <c r="AP62">
        <v>3.0106363339279296E-2</v>
      </c>
      <c r="AQ62">
        <v>21.451197368421052</v>
      </c>
      <c r="AR62">
        <v>0.76697735349743379</v>
      </c>
      <c r="AS62">
        <v>3.8515891870382991E-2</v>
      </c>
    </row>
    <row r="63" spans="10:45" x14ac:dyDescent="0.25">
      <c r="Z63">
        <v>13.691666666666665</v>
      </c>
      <c r="AA63">
        <v>5.2214416737560436E-2</v>
      </c>
      <c r="AB63">
        <v>1.8956749447516241E-2</v>
      </c>
      <c r="AK63" s="20">
        <v>0.70438003174302932</v>
      </c>
      <c r="AL63" s="19">
        <v>1.056874545193712</v>
      </c>
      <c r="AN63">
        <v>21.902449275362319</v>
      </c>
      <c r="AO63">
        <v>0.71304053275550339</v>
      </c>
      <c r="AP63">
        <v>2.9770282238914234E-2</v>
      </c>
      <c r="AQ63">
        <v>21.902449275362319</v>
      </c>
      <c r="AR63">
        <v>0.74711079032186922</v>
      </c>
      <c r="AS63">
        <v>3.782497739785437E-2</v>
      </c>
    </row>
    <row r="64" spans="10:45" x14ac:dyDescent="0.25">
      <c r="Z64">
        <v>14.240000000000006</v>
      </c>
      <c r="AA64">
        <v>6.4274802310978207E-2</v>
      </c>
      <c r="AB64">
        <v>2.6915076424988436E-2</v>
      </c>
      <c r="AK64" s="20">
        <v>0.6985208666306375</v>
      </c>
      <c r="AL64" s="19">
        <v>0.81226060451515547</v>
      </c>
      <c r="AN64">
        <v>22.349987500000001</v>
      </c>
      <c r="AO64">
        <v>0.76376033415679656</v>
      </c>
      <c r="AP64">
        <v>3.1460634966302012E-2</v>
      </c>
      <c r="AQ64">
        <v>22.349987500000001</v>
      </c>
      <c r="AR64">
        <v>0.77821984646278919</v>
      </c>
      <c r="AS64">
        <v>3.7774959538059052E-2</v>
      </c>
    </row>
    <row r="65" spans="26:45" x14ac:dyDescent="0.25">
      <c r="Z65">
        <v>14.663333333333325</v>
      </c>
      <c r="AA65">
        <v>5.576355974000783E-2</v>
      </c>
      <c r="AB65">
        <v>2.1781201245959805E-2</v>
      </c>
      <c r="AK65" s="20">
        <v>0.83505748017097359</v>
      </c>
      <c r="AL65" s="19">
        <v>1.1497650061762805</v>
      </c>
      <c r="AN65">
        <v>22.77209090909091</v>
      </c>
      <c r="AO65">
        <v>0.79355433525055141</v>
      </c>
      <c r="AP65">
        <v>4.1402744204691859E-2</v>
      </c>
      <c r="AQ65">
        <v>22.77209090909091</v>
      </c>
      <c r="AR65">
        <v>0.79891903275657628</v>
      </c>
      <c r="AS65">
        <v>4.5203421862965519E-2</v>
      </c>
    </row>
    <row r="66" spans="26:45" x14ac:dyDescent="0.25">
      <c r="AK66" s="20">
        <v>1.1114669709439957</v>
      </c>
      <c r="AL66" s="19">
        <v>1.1007529205189783</v>
      </c>
      <c r="AN66">
        <v>23.179405405405408</v>
      </c>
      <c r="AO66">
        <v>0.75276505686490625</v>
      </c>
      <c r="AP66">
        <v>2.8696142851752014E-2</v>
      </c>
      <c r="AQ66">
        <v>23.179405405405408</v>
      </c>
      <c r="AR66">
        <v>0.77818395410850139</v>
      </c>
      <c r="AS66">
        <v>3.7522730067137591E-2</v>
      </c>
    </row>
    <row r="67" spans="26:45" x14ac:dyDescent="0.25">
      <c r="AK67" s="20">
        <v>0.90889967822186368</v>
      </c>
      <c r="AL67" s="19">
        <v>0.91960114105931212</v>
      </c>
      <c r="AN67">
        <v>23.631814285714285</v>
      </c>
      <c r="AO67">
        <v>0.76085128178459016</v>
      </c>
      <c r="AP67">
        <v>3.5707383928778424E-2</v>
      </c>
      <c r="AQ67">
        <v>23.631814285714285</v>
      </c>
      <c r="AR67">
        <v>0.78336800169185927</v>
      </c>
      <c r="AS67">
        <v>4.008782870569795E-2</v>
      </c>
    </row>
    <row r="68" spans="26:45" x14ac:dyDescent="0.25">
      <c r="AK68" s="20">
        <v>0.88715777525123485</v>
      </c>
      <c r="AL68" s="19">
        <v>1.173868613238745</v>
      </c>
      <c r="AN68">
        <v>24.084671232876712</v>
      </c>
      <c r="AO68">
        <v>0.76469190362027084</v>
      </c>
      <c r="AP68">
        <v>3.3538072905601159E-2</v>
      </c>
      <c r="AQ68">
        <v>24.084671232876712</v>
      </c>
      <c r="AR68">
        <v>0.78660150755181424</v>
      </c>
      <c r="AS68">
        <v>3.9274973372367808E-2</v>
      </c>
    </row>
    <row r="69" spans="26:45" x14ac:dyDescent="0.25">
      <c r="AK69" s="20">
        <v>0.90681113255130819</v>
      </c>
      <c r="AL69" s="19">
        <v>1.3462571860802586</v>
      </c>
      <c r="AN69">
        <v>24.535014285714286</v>
      </c>
      <c r="AO69">
        <v>0.7692475811178765</v>
      </c>
      <c r="AP69">
        <v>3.6688805928381432E-2</v>
      </c>
      <c r="AQ69">
        <v>24.535014285714286</v>
      </c>
      <c r="AR69">
        <v>0.77667793115844341</v>
      </c>
      <c r="AS69">
        <v>4.25775032099154E-2</v>
      </c>
    </row>
    <row r="70" spans="26:45" x14ac:dyDescent="0.25">
      <c r="AK70" s="20">
        <v>0.90115169060540079</v>
      </c>
      <c r="AL70" s="19">
        <v>1.168212680180402</v>
      </c>
      <c r="AN70">
        <v>24.99667105263158</v>
      </c>
      <c r="AO70">
        <v>0.76774964530194134</v>
      </c>
      <c r="AP70">
        <v>4.2666382199430024E-2</v>
      </c>
      <c r="AQ70">
        <v>24.99667105263158</v>
      </c>
      <c r="AR70">
        <v>0.80146472449040551</v>
      </c>
      <c r="AS70">
        <v>3.9554396800780191E-2</v>
      </c>
    </row>
    <row r="71" spans="26:45" x14ac:dyDescent="0.25">
      <c r="AK71" s="20">
        <v>0.85710965883619483</v>
      </c>
      <c r="AL71" s="19">
        <v>1.1963238960288776</v>
      </c>
      <c r="AN71">
        <v>25.449264705882353</v>
      </c>
      <c r="AO71">
        <v>0.73645467732145375</v>
      </c>
      <c r="AP71">
        <v>3.7814816277506998E-2</v>
      </c>
      <c r="AQ71">
        <v>25.449264705882353</v>
      </c>
      <c r="AR71">
        <v>0.77757295543863192</v>
      </c>
      <c r="AS71">
        <v>3.9060903135841672E-2</v>
      </c>
    </row>
    <row r="72" spans="26:45" x14ac:dyDescent="0.25">
      <c r="AK72" s="20">
        <v>0.76365701508520945</v>
      </c>
      <c r="AL72" s="19">
        <v>1.1320261793187403</v>
      </c>
      <c r="AN72">
        <v>25.909064935064936</v>
      </c>
      <c r="AO72">
        <v>0.74891318166383025</v>
      </c>
      <c r="AP72">
        <v>3.3077799839251534E-2</v>
      </c>
      <c r="AQ72">
        <v>25.909064935064936</v>
      </c>
      <c r="AR72">
        <v>0.80584060431689708</v>
      </c>
      <c r="AS72">
        <v>4.1860682178140318E-2</v>
      </c>
    </row>
    <row r="73" spans="26:45" x14ac:dyDescent="0.25">
      <c r="AK73" s="20">
        <v>0.80658279686154688</v>
      </c>
      <c r="AL73" s="19">
        <v>1.1777078263529444</v>
      </c>
      <c r="AN73">
        <v>26.360075757575757</v>
      </c>
      <c r="AO73">
        <v>0.79006398959268875</v>
      </c>
      <c r="AP73">
        <v>4.1636524796917304E-2</v>
      </c>
      <c r="AQ73">
        <v>26.360075757575757</v>
      </c>
      <c r="AR73">
        <v>0.79692527308051309</v>
      </c>
      <c r="AS73">
        <v>4.0334095086715087E-2</v>
      </c>
    </row>
    <row r="74" spans="26:45" x14ac:dyDescent="0.25">
      <c r="AK74" s="20">
        <v>0.69752629943739597</v>
      </c>
      <c r="AL74" s="19">
        <v>1.0231554837846313</v>
      </c>
      <c r="AN74">
        <v>26.80875</v>
      </c>
      <c r="AO74">
        <v>0.75266834838546592</v>
      </c>
      <c r="AP74">
        <v>3.4661906154931185E-2</v>
      </c>
      <c r="AQ74">
        <v>26.80875</v>
      </c>
      <c r="AR74">
        <v>0.8279955399858876</v>
      </c>
      <c r="AS74">
        <v>4.0416800933732698E-2</v>
      </c>
    </row>
    <row r="75" spans="26:45" x14ac:dyDescent="0.25">
      <c r="AK75" s="20">
        <v>0.82276309761292687</v>
      </c>
      <c r="AL75" s="19">
        <v>1.4701616856237627</v>
      </c>
      <c r="AN75">
        <v>27.267304347826087</v>
      </c>
      <c r="AO75">
        <v>0.76221761497180363</v>
      </c>
      <c r="AP75">
        <v>3.6809138706553723E-2</v>
      </c>
      <c r="AQ75">
        <v>27.267304347826087</v>
      </c>
      <c r="AR75">
        <v>0.80335207335960868</v>
      </c>
      <c r="AS75">
        <v>4.2057810332639299E-2</v>
      </c>
    </row>
    <row r="76" spans="26:45" x14ac:dyDescent="0.25">
      <c r="AK76" s="20">
        <v>0.81846996167104913</v>
      </c>
      <c r="AL76" s="19">
        <v>1.1797008076124493</v>
      </c>
      <c r="AN76">
        <v>27.723684210526315</v>
      </c>
      <c r="AO76">
        <v>0.76608055220333482</v>
      </c>
      <c r="AP76">
        <v>4.1508386029725855E-2</v>
      </c>
      <c r="AQ76">
        <v>27.723684210526315</v>
      </c>
      <c r="AR76">
        <v>0.81020454301491562</v>
      </c>
      <c r="AS76">
        <v>4.0819797389748246E-2</v>
      </c>
    </row>
    <row r="77" spans="26:45" x14ac:dyDescent="0.25">
      <c r="AK77" s="20">
        <v>0.45422153531904214</v>
      </c>
      <c r="AL77" s="19">
        <v>1.4910865273814793</v>
      </c>
      <c r="AN77">
        <v>28.181144927536231</v>
      </c>
      <c r="AO77">
        <v>0.74924044973955972</v>
      </c>
      <c r="AP77">
        <v>3.9166119136435008E-2</v>
      </c>
      <c r="AQ77">
        <v>28.181144927536231</v>
      </c>
      <c r="AR77">
        <v>0.81356180223673791</v>
      </c>
      <c r="AS77">
        <v>4.3257589747389857E-2</v>
      </c>
    </row>
    <row r="78" spans="26:45" x14ac:dyDescent="0.25">
      <c r="AK78" s="20">
        <v>0.80579455030830116</v>
      </c>
      <c r="AL78" s="19">
        <v>1.1222589967340397</v>
      </c>
      <c r="AN78">
        <v>28.636466666666667</v>
      </c>
      <c r="AO78">
        <v>0.75308004038178034</v>
      </c>
      <c r="AP78">
        <v>3.3275615761692134E-2</v>
      </c>
      <c r="AQ78">
        <v>28.636466666666667</v>
      </c>
      <c r="AR78">
        <v>0.84115107498095887</v>
      </c>
      <c r="AS78">
        <v>4.058212513863961E-2</v>
      </c>
    </row>
    <row r="79" spans="26:45" x14ac:dyDescent="0.25">
      <c r="AK79" s="20">
        <v>0.77761258285342549</v>
      </c>
      <c r="AL79" s="19">
        <v>1.3566864741221256</v>
      </c>
      <c r="AN79">
        <v>29.088666666666668</v>
      </c>
      <c r="AO79">
        <v>0.7544428307073815</v>
      </c>
      <c r="AP79">
        <v>3.9553303952869413E-2</v>
      </c>
      <c r="AQ79">
        <v>29.088666666666668</v>
      </c>
      <c r="AR79">
        <v>0.83910770001551882</v>
      </c>
      <c r="AS79">
        <v>3.8002239422196299E-2</v>
      </c>
    </row>
    <row r="80" spans="26:45" x14ac:dyDescent="0.25">
      <c r="AK80" s="20">
        <v>0.71794181877689955</v>
      </c>
      <c r="AL80" s="19">
        <v>1.619862353506119</v>
      </c>
      <c r="AN80">
        <v>29.539904109589042</v>
      </c>
      <c r="AO80">
        <v>0.77212579355226407</v>
      </c>
      <c r="AP80">
        <v>3.4720548894290479E-2</v>
      </c>
      <c r="AQ80">
        <v>29.539904109589042</v>
      </c>
      <c r="AR80">
        <v>0.8557301254274946</v>
      </c>
      <c r="AS80">
        <v>3.7933757553183123E-2</v>
      </c>
    </row>
    <row r="81" spans="37:45" x14ac:dyDescent="0.25">
      <c r="AK81" s="20">
        <v>1.3241143639248805</v>
      </c>
      <c r="AL81" s="19">
        <v>1.3654010914464181</v>
      </c>
      <c r="AN81">
        <v>29.996238095238095</v>
      </c>
      <c r="AO81">
        <v>0.70431674851733739</v>
      </c>
      <c r="AP81">
        <v>3.3917787700804967E-2</v>
      </c>
      <c r="AQ81">
        <v>29.996238095238095</v>
      </c>
      <c r="AR81">
        <v>0.81689100010147664</v>
      </c>
      <c r="AS81">
        <v>3.9620920122091938E-2</v>
      </c>
    </row>
    <row r="82" spans="37:45" x14ac:dyDescent="0.25">
      <c r="AK82" s="20">
        <v>0.88584395458333787</v>
      </c>
      <c r="AL82" s="19">
        <v>1.6533976158025974</v>
      </c>
      <c r="AN82">
        <v>30.442486111111108</v>
      </c>
      <c r="AO82">
        <v>0.72957896900696695</v>
      </c>
      <c r="AP82">
        <v>3.6788905997597494E-2</v>
      </c>
      <c r="AQ82">
        <v>30.442486111111108</v>
      </c>
      <c r="AR82">
        <v>0.86629931666633442</v>
      </c>
      <c r="AS82">
        <v>3.9018165921459472E-2</v>
      </c>
    </row>
    <row r="83" spans="37:45" x14ac:dyDescent="0.25">
      <c r="AK83" s="20">
        <v>0.70942703096562343</v>
      </c>
      <c r="AL83" s="19">
        <v>0.94222148890918844</v>
      </c>
      <c r="AN83">
        <v>30.905651515151515</v>
      </c>
      <c r="AO83">
        <v>0.72648945095772632</v>
      </c>
      <c r="AP83">
        <v>3.7261100039809675E-2</v>
      </c>
      <c r="AQ83">
        <v>30.905651515151515</v>
      </c>
      <c r="AR83">
        <v>0.86141347456566764</v>
      </c>
      <c r="AS83">
        <v>4.1758981025435141E-2</v>
      </c>
    </row>
    <row r="84" spans="37:45" x14ac:dyDescent="0.25">
      <c r="AK84" s="20">
        <v>0.90013221225899664</v>
      </c>
      <c r="AL84" s="19">
        <v>0.76963982331047265</v>
      </c>
      <c r="AN84">
        <v>31.354228571428571</v>
      </c>
      <c r="AO84">
        <v>0.72308414716611946</v>
      </c>
      <c r="AP84">
        <v>3.6532397881777159E-2</v>
      </c>
      <c r="AQ84">
        <v>31.354228571428571</v>
      </c>
      <c r="AR84">
        <v>0.86729966144684723</v>
      </c>
      <c r="AS84">
        <v>3.9759031897014172E-2</v>
      </c>
    </row>
    <row r="85" spans="37:45" x14ac:dyDescent="0.25">
      <c r="AK85" s="20">
        <v>0.79828013909004691</v>
      </c>
      <c r="AL85" s="19">
        <v>1.092655635948484</v>
      </c>
      <c r="AN85">
        <v>31.81</v>
      </c>
      <c r="AO85">
        <v>0.76057915416811728</v>
      </c>
      <c r="AP85">
        <v>4.3379218109669722E-2</v>
      </c>
      <c r="AQ85">
        <v>31.81</v>
      </c>
      <c r="AR85">
        <v>0.86357843891833541</v>
      </c>
      <c r="AS85">
        <v>3.922461161531493E-2</v>
      </c>
    </row>
    <row r="86" spans="37:45" x14ac:dyDescent="0.25">
      <c r="AK86" s="20">
        <v>0.91271474920338258</v>
      </c>
      <c r="AL86" s="19">
        <v>1.0457674840922391</v>
      </c>
      <c r="AN86">
        <v>32.255268656716417</v>
      </c>
      <c r="AO86">
        <v>0.71563843919885251</v>
      </c>
      <c r="AP86">
        <v>3.8289635084991405E-2</v>
      </c>
      <c r="AQ86">
        <v>32.255268656716417</v>
      </c>
      <c r="AR86">
        <v>0.87995886171977467</v>
      </c>
      <c r="AS86">
        <v>3.8743144915733913E-2</v>
      </c>
    </row>
    <row r="87" spans="37:45" x14ac:dyDescent="0.25">
      <c r="AK87" s="20">
        <v>1.1986438035201172</v>
      </c>
      <c r="AL87" s="19">
        <v>1.0144871707675673</v>
      </c>
      <c r="AN87">
        <v>32.713262295081968</v>
      </c>
      <c r="AO87">
        <v>0.767734827597639</v>
      </c>
      <c r="AP87">
        <v>4.1803412215020798E-2</v>
      </c>
      <c r="AQ87">
        <v>32.713262295081968</v>
      </c>
      <c r="AR87">
        <v>0.88120922856450545</v>
      </c>
      <c r="AS87">
        <v>4.2760589932208846E-2</v>
      </c>
    </row>
    <row r="88" spans="37:45" x14ac:dyDescent="0.25">
      <c r="AK88" s="20">
        <v>1.2320795291987858</v>
      </c>
      <c r="AL88" s="19">
        <v>1.0251257015496755</v>
      </c>
      <c r="AN88">
        <v>33.128214285714286</v>
      </c>
      <c r="AO88">
        <v>0.76088368749427315</v>
      </c>
      <c r="AP88">
        <v>4.4892029142322307E-2</v>
      </c>
      <c r="AQ88">
        <v>33.128214285714286</v>
      </c>
      <c r="AR88">
        <v>0.95397839456885192</v>
      </c>
      <c r="AS88">
        <v>4.4978162426213324E-2</v>
      </c>
    </row>
    <row r="89" spans="37:45" x14ac:dyDescent="0.25">
      <c r="AK89" s="20">
        <v>1.272883018863558</v>
      </c>
      <c r="AL89" s="19">
        <v>1.1943258858943382</v>
      </c>
      <c r="AN89">
        <v>33.532661016949156</v>
      </c>
      <c r="AO89">
        <v>0.79669389554253078</v>
      </c>
      <c r="AP89">
        <v>4.4104042551182457E-2</v>
      </c>
      <c r="AQ89">
        <v>33.532661016949156</v>
      </c>
      <c r="AR89">
        <v>0.86433751907312006</v>
      </c>
      <c r="AS89">
        <v>4.4753944162926593E-2</v>
      </c>
    </row>
    <row r="90" spans="37:45" x14ac:dyDescent="0.25">
      <c r="AK90" s="20">
        <v>1.0857017076738151</v>
      </c>
      <c r="AL90" s="19">
        <v>0.87618370066010931</v>
      </c>
      <c r="AN90">
        <v>33.981281250000002</v>
      </c>
      <c r="AO90">
        <v>0.76312757132706854</v>
      </c>
      <c r="AP90">
        <v>4.2093172454756661E-2</v>
      </c>
      <c r="AQ90">
        <v>33.981281250000002</v>
      </c>
      <c r="AR90">
        <v>0.89658802425977979</v>
      </c>
      <c r="AS90">
        <v>3.9859066264821955E-2</v>
      </c>
    </row>
    <row r="91" spans="37:45" x14ac:dyDescent="0.25">
      <c r="AK91" s="20">
        <v>0.91549819647520125</v>
      </c>
      <c r="AL91" s="19">
        <v>2.2952431266323385</v>
      </c>
      <c r="AN91">
        <v>34.429446428571424</v>
      </c>
      <c r="AO91">
        <v>0.7638825664755956</v>
      </c>
      <c r="AP91">
        <v>4.1429852965730991E-2</v>
      </c>
      <c r="AQ91">
        <v>34.429446428571424</v>
      </c>
      <c r="AR91">
        <v>0.84438244229448323</v>
      </c>
      <c r="AS91">
        <v>4.481854851715477E-2</v>
      </c>
    </row>
    <row r="92" spans="37:45" x14ac:dyDescent="0.25">
      <c r="AK92" s="20">
        <v>1.1239571979774137</v>
      </c>
      <c r="AL92" s="19">
        <v>1.4537117805816104</v>
      </c>
      <c r="AN92">
        <v>34.886833333333335</v>
      </c>
      <c r="AO92">
        <v>0.74630870459609766</v>
      </c>
      <c r="AP92">
        <v>4.5007980690402669E-2</v>
      </c>
      <c r="AQ92">
        <v>34.886833333333335</v>
      </c>
      <c r="AR92">
        <v>0.90519466468884324</v>
      </c>
      <c r="AS92">
        <v>4.4952053320701103E-2</v>
      </c>
    </row>
    <row r="93" spans="37:45" x14ac:dyDescent="0.25">
      <c r="AK93" s="20">
        <v>0.93169255690911723</v>
      </c>
      <c r="AL93" s="19">
        <v>1.3458598985160137</v>
      </c>
      <c r="AN93">
        <v>35.346436363636364</v>
      </c>
      <c r="AO93">
        <v>0.76986613888938893</v>
      </c>
      <c r="AP93">
        <v>4.3694270918108687E-2</v>
      </c>
      <c r="AQ93">
        <v>35.346436363636364</v>
      </c>
      <c r="AR93">
        <v>0.85060491014356321</v>
      </c>
      <c r="AS93">
        <v>4.6644114330471269E-2</v>
      </c>
    </row>
    <row r="94" spans="37:45" x14ac:dyDescent="0.25">
      <c r="AK94" s="20">
        <v>0.80813884666425984</v>
      </c>
      <c r="AL94" s="19">
        <v>1.3611539089620273</v>
      </c>
      <c r="AN94">
        <v>35.800389830508472</v>
      </c>
      <c r="AO94">
        <v>0.75686046871387358</v>
      </c>
      <c r="AP94">
        <v>4.1624726067424934E-2</v>
      </c>
      <c r="AQ94">
        <v>35.800389830508472</v>
      </c>
      <c r="AR94">
        <v>0.89490732304717668</v>
      </c>
      <c r="AS94">
        <v>4.7137312183566933E-2</v>
      </c>
    </row>
    <row r="95" spans="37:45" x14ac:dyDescent="0.25">
      <c r="AK95" s="20">
        <v>0.85319555081293119</v>
      </c>
      <c r="AL95" s="19">
        <v>1.7043762506187128</v>
      </c>
      <c r="AN95">
        <v>36.255654545454547</v>
      </c>
      <c r="AO95">
        <v>0.73892786671421973</v>
      </c>
      <c r="AP95">
        <v>4.3223768173823895E-2</v>
      </c>
      <c r="AQ95">
        <v>36.255654545454547</v>
      </c>
      <c r="AR95">
        <v>0.85710039494957158</v>
      </c>
      <c r="AS95">
        <v>4.4857889041577927E-2</v>
      </c>
    </row>
    <row r="96" spans="37:45" x14ac:dyDescent="0.25">
      <c r="AK96" s="20">
        <v>0.94306917473647778</v>
      </c>
      <c r="AL96" s="19">
        <v>1.4439875953143759</v>
      </c>
      <c r="AN96">
        <v>36.703824561403515</v>
      </c>
      <c r="AO96">
        <v>0.79008252723900718</v>
      </c>
      <c r="AP96">
        <v>4.6269462298486733E-2</v>
      </c>
      <c r="AQ96">
        <v>36.703824561403515</v>
      </c>
      <c r="AR96">
        <v>0.91094720833723386</v>
      </c>
      <c r="AS96">
        <v>4.4068941071282633E-2</v>
      </c>
    </row>
    <row r="97" spans="37:45" x14ac:dyDescent="0.25">
      <c r="AK97" s="20">
        <v>0.83863696445942426</v>
      </c>
      <c r="AL97" s="19">
        <v>1.0844885833778313</v>
      </c>
      <c r="AN97">
        <v>37.148363636363641</v>
      </c>
      <c r="AO97">
        <v>0.75320486888926996</v>
      </c>
      <c r="AP97">
        <v>4.8432045876884246E-2</v>
      </c>
      <c r="AQ97">
        <v>37.148363636363641</v>
      </c>
      <c r="AR97">
        <v>0.87073842056944029</v>
      </c>
      <c r="AS97">
        <v>4.1745697346979402E-2</v>
      </c>
    </row>
    <row r="98" spans="37:45" x14ac:dyDescent="0.25">
      <c r="AK98" s="20">
        <v>0.84617720113503003</v>
      </c>
      <c r="AL98" s="19">
        <v>1.0690154281268596</v>
      </c>
      <c r="AN98">
        <v>37.609433333333335</v>
      </c>
      <c r="AO98">
        <v>0.77017435454463956</v>
      </c>
      <c r="AP98">
        <v>4.9957240269288467E-2</v>
      </c>
      <c r="AQ98">
        <v>37.609433333333335</v>
      </c>
      <c r="AR98">
        <v>0.88751562940974771</v>
      </c>
      <c r="AS98">
        <v>4.516282447346915E-2</v>
      </c>
    </row>
    <row r="99" spans="37:45" x14ac:dyDescent="0.25">
      <c r="AK99" s="20">
        <v>1.2983433531886539</v>
      </c>
      <c r="AL99" s="19">
        <v>1.2425321237157843</v>
      </c>
      <c r="AN99">
        <v>38.063962962962961</v>
      </c>
      <c r="AO99">
        <v>0.80025187715060719</v>
      </c>
      <c r="AP99">
        <v>5.0200254166934924E-2</v>
      </c>
      <c r="AQ99">
        <v>38.063962962962961</v>
      </c>
      <c r="AR99">
        <v>0.88207372423873132</v>
      </c>
      <c r="AS99">
        <v>4.6831344605129416E-2</v>
      </c>
    </row>
    <row r="100" spans="37:45" x14ac:dyDescent="0.25">
      <c r="AK100" s="20">
        <v>1.3662000089680297</v>
      </c>
      <c r="AL100" s="19">
        <v>2.3505192076901946</v>
      </c>
      <c r="AN100">
        <v>38.517133333333334</v>
      </c>
      <c r="AO100">
        <v>0.77698456128346982</v>
      </c>
      <c r="AP100">
        <v>4.7755496431654242E-2</v>
      </c>
      <c r="AQ100">
        <v>38.517133333333334</v>
      </c>
      <c r="AR100">
        <v>0.92146404129141779</v>
      </c>
      <c r="AS100">
        <v>4.7459281428041178E-2</v>
      </c>
    </row>
    <row r="101" spans="37:45" x14ac:dyDescent="0.25">
      <c r="AK101" s="20">
        <v>1.2168039359350835</v>
      </c>
      <c r="AL101" s="19">
        <v>0.95963614713343359</v>
      </c>
      <c r="AN101">
        <v>38.975037037037033</v>
      </c>
      <c r="AO101">
        <v>0.82194228965036187</v>
      </c>
      <c r="AP101">
        <v>4.4092674269387705E-2</v>
      </c>
      <c r="AQ101">
        <v>38.975037037037033</v>
      </c>
      <c r="AR101">
        <v>0.88264534281170237</v>
      </c>
      <c r="AS101">
        <v>4.7876806114928228E-2</v>
      </c>
    </row>
    <row r="102" spans="37:45" x14ac:dyDescent="0.25">
      <c r="AK102" s="20">
        <v>1.204486600374298</v>
      </c>
      <c r="AL102" s="19">
        <v>0.80668734144343868</v>
      </c>
      <c r="AN102">
        <v>39.430065573770491</v>
      </c>
      <c r="AO102">
        <v>0.82165754902931232</v>
      </c>
      <c r="AP102">
        <v>4.8498645254891511E-2</v>
      </c>
      <c r="AQ102">
        <v>39.430065573770491</v>
      </c>
      <c r="AR102">
        <v>0.91909961276423446</v>
      </c>
      <c r="AS102">
        <v>4.6098144135030827E-2</v>
      </c>
    </row>
    <row r="103" spans="37:45" x14ac:dyDescent="0.25">
      <c r="AK103" s="20">
        <v>1.2080432061991084</v>
      </c>
      <c r="AL103" s="19">
        <v>0.88367378159441312</v>
      </c>
      <c r="AN103">
        <v>39.895454545454541</v>
      </c>
      <c r="AO103">
        <v>0.81779859092265661</v>
      </c>
      <c r="AP103">
        <v>4.8780589709501367E-2</v>
      </c>
      <c r="AQ103">
        <v>39.895454545454541</v>
      </c>
      <c r="AR103">
        <v>0.89267250033288248</v>
      </c>
      <c r="AS103">
        <v>4.7203800722042707E-2</v>
      </c>
    </row>
    <row r="104" spans="37:45" x14ac:dyDescent="0.25">
      <c r="AK104" s="20">
        <v>1.231188140336402</v>
      </c>
      <c r="AL104" s="19">
        <v>0.7744985888831637</v>
      </c>
      <c r="AN104">
        <v>40.339631578947369</v>
      </c>
      <c r="AO104">
        <v>0.74899603322841168</v>
      </c>
      <c r="AP104">
        <v>4.1682832954202054E-2</v>
      </c>
      <c r="AQ104">
        <v>40.339631578947369</v>
      </c>
      <c r="AR104">
        <v>0.93108051321201868</v>
      </c>
      <c r="AS104">
        <v>5.0016193260257982E-2</v>
      </c>
    </row>
    <row r="105" spans="37:45" x14ac:dyDescent="0.25">
      <c r="AK105" s="20">
        <v>1.2365247933061505</v>
      </c>
      <c r="AL105" s="19">
        <v>1.0496300419950144</v>
      </c>
      <c r="AN105">
        <v>40.79071428571428</v>
      </c>
      <c r="AO105">
        <v>0.80085634488688606</v>
      </c>
      <c r="AP105">
        <v>4.7945634538311854E-2</v>
      </c>
      <c r="AQ105">
        <v>40.79071428571428</v>
      </c>
      <c r="AR105">
        <v>0.91983473188120801</v>
      </c>
      <c r="AS105">
        <v>4.8993006819025409E-2</v>
      </c>
    </row>
    <row r="106" spans="37:45" x14ac:dyDescent="0.25">
      <c r="AK106" s="20">
        <v>0.80039527504316288</v>
      </c>
      <c r="AL106" s="19">
        <v>1.0656384163070396</v>
      </c>
      <c r="AN106">
        <v>41.253193548387095</v>
      </c>
      <c r="AO106">
        <v>0.81292717917428103</v>
      </c>
      <c r="AP106">
        <v>4.8138292632323831E-2</v>
      </c>
      <c r="AQ106">
        <v>41.253193548387095</v>
      </c>
      <c r="AR106">
        <v>0.95417645215739055</v>
      </c>
      <c r="AS106">
        <v>5.0590273858333867E-2</v>
      </c>
    </row>
    <row r="107" spans="37:45" x14ac:dyDescent="0.25">
      <c r="AK107" s="20">
        <v>1.0436389524937666</v>
      </c>
      <c r="AL107" s="19">
        <v>0.61848071584316067</v>
      </c>
      <c r="AN107">
        <v>41.706296296296301</v>
      </c>
      <c r="AO107">
        <v>0.81742206170786413</v>
      </c>
      <c r="AP107">
        <v>4.8239204370752534E-2</v>
      </c>
      <c r="AQ107">
        <v>41.706296296296301</v>
      </c>
      <c r="AR107">
        <v>0.90204455349334378</v>
      </c>
      <c r="AS107">
        <v>4.8399392901627258E-2</v>
      </c>
    </row>
    <row r="108" spans="37:45" x14ac:dyDescent="0.25">
      <c r="AK108" s="20">
        <v>1.2468411311333296</v>
      </c>
      <c r="AL108" s="19">
        <v>0.98760120109390592</v>
      </c>
      <c r="AN108">
        <v>42.156750000000002</v>
      </c>
      <c r="AO108">
        <v>0.82139161256851556</v>
      </c>
      <c r="AP108">
        <v>4.8723160122184188E-2</v>
      </c>
      <c r="AQ108">
        <v>42.156750000000002</v>
      </c>
      <c r="AR108">
        <v>0.94104945716150079</v>
      </c>
      <c r="AS108">
        <v>5.5850924085523876E-2</v>
      </c>
    </row>
    <row r="109" spans="37:45" x14ac:dyDescent="0.25">
      <c r="AK109" s="20">
        <v>1.0255100462893783</v>
      </c>
      <c r="AL109" s="19">
        <v>1.2383868441775781</v>
      </c>
      <c r="AN109">
        <v>42.618173076923078</v>
      </c>
      <c r="AO109">
        <v>0.81303547750327143</v>
      </c>
      <c r="AP109">
        <v>5.1454445126092985E-2</v>
      </c>
      <c r="AQ109">
        <v>42.618173076923078</v>
      </c>
      <c r="AR109">
        <v>0.91268568144638418</v>
      </c>
      <c r="AS109">
        <v>5.4096911965739132E-2</v>
      </c>
    </row>
    <row r="110" spans="37:45" x14ac:dyDescent="0.25">
      <c r="AK110" s="20">
        <v>0.81407008456169117</v>
      </c>
      <c r="AL110" s="19">
        <v>0.96644069831272572</v>
      </c>
      <c r="AN110">
        <v>43.062050847457627</v>
      </c>
      <c r="AO110">
        <v>0.78772664463810149</v>
      </c>
      <c r="AP110">
        <v>4.71035047988103E-2</v>
      </c>
      <c r="AQ110">
        <v>43.062050847457627</v>
      </c>
      <c r="AR110">
        <v>0.98236257005177341</v>
      </c>
      <c r="AS110">
        <v>5.574530896804681E-2</v>
      </c>
    </row>
    <row r="111" spans="37:45" x14ac:dyDescent="0.25">
      <c r="AK111" s="20">
        <v>1.0194119832853437</v>
      </c>
      <c r="AL111" s="19">
        <v>1.1828862965236513</v>
      </c>
      <c r="AN111">
        <v>43.490099999999998</v>
      </c>
      <c r="AO111">
        <v>0.88182689307356843</v>
      </c>
      <c r="AP111">
        <v>5.6724347928759411E-2</v>
      </c>
      <c r="AQ111">
        <v>43.490099999999998</v>
      </c>
      <c r="AR111">
        <v>0.99598731584755007</v>
      </c>
      <c r="AS111">
        <v>6.9123245167033207E-2</v>
      </c>
    </row>
    <row r="112" spans="37:45" x14ac:dyDescent="0.25">
      <c r="AK112" s="20">
        <v>1.135248706005358</v>
      </c>
      <c r="AL112" s="19">
        <v>1.4864491343483859</v>
      </c>
      <c r="AN112">
        <v>43.883549019607848</v>
      </c>
      <c r="AO112">
        <v>0.82821396692103255</v>
      </c>
      <c r="AP112">
        <v>5.1206310725650683E-2</v>
      </c>
      <c r="AQ112">
        <v>43.883549019607848</v>
      </c>
      <c r="AR112">
        <v>0.93254287446863726</v>
      </c>
      <c r="AS112">
        <v>6.0225118608870462E-2</v>
      </c>
    </row>
    <row r="113" spans="37:45" x14ac:dyDescent="0.25">
      <c r="AK113" s="20">
        <v>0.74692626672220575</v>
      </c>
      <c r="AL113" s="19">
        <v>1.7825558227067688</v>
      </c>
      <c r="AN113">
        <v>44.334529411764706</v>
      </c>
      <c r="AO113">
        <v>0.84245192506184008</v>
      </c>
      <c r="AP113">
        <v>5.1797712059321835E-2</v>
      </c>
      <c r="AQ113">
        <v>44.334529411764706</v>
      </c>
      <c r="AR113">
        <v>0.91372364363481839</v>
      </c>
      <c r="AS113">
        <v>6.1781722530000825E-2</v>
      </c>
    </row>
    <row r="114" spans="37:45" x14ac:dyDescent="0.25">
      <c r="AK114" s="20">
        <v>1.0373465700796833</v>
      </c>
      <c r="AL114" s="19">
        <v>0.98865041940645326</v>
      </c>
      <c r="AN114">
        <v>44.781800000000004</v>
      </c>
      <c r="AO114">
        <v>0.79898412033192334</v>
      </c>
      <c r="AP114">
        <v>5.2266040617404079E-2</v>
      </c>
      <c r="AQ114">
        <v>44.781800000000004</v>
      </c>
      <c r="AR114">
        <v>0.93177086926604913</v>
      </c>
      <c r="AS114">
        <v>5.7426613732388165E-2</v>
      </c>
    </row>
    <row r="115" spans="37:45" x14ac:dyDescent="0.25">
      <c r="AK115" s="20">
        <v>0.81568434315353511</v>
      </c>
      <c r="AL115" s="19">
        <v>1.104863586466545</v>
      </c>
      <c r="AN115">
        <v>45.231346938775509</v>
      </c>
      <c r="AO115">
        <v>0.78371127741708957</v>
      </c>
      <c r="AP115">
        <v>4.9269756160830486E-2</v>
      </c>
      <c r="AQ115">
        <v>45.231346938775509</v>
      </c>
      <c r="AR115">
        <v>0.92553095746530212</v>
      </c>
      <c r="AS115">
        <v>5.2348869260409527E-2</v>
      </c>
    </row>
    <row r="116" spans="37:45" x14ac:dyDescent="0.25">
      <c r="AK116" s="20">
        <v>0.69638892745992476</v>
      </c>
      <c r="AL116" s="19">
        <v>1.6260822886197113</v>
      </c>
      <c r="AN116">
        <v>45.697188679245286</v>
      </c>
      <c r="AO116">
        <v>0.78207740712543672</v>
      </c>
      <c r="AP116">
        <v>5.3938357175667785E-2</v>
      </c>
      <c r="AQ116">
        <v>45.697188679245286</v>
      </c>
      <c r="AR116">
        <v>0.96418076857894197</v>
      </c>
      <c r="AS116">
        <v>5.7717793457469677E-2</v>
      </c>
    </row>
    <row r="117" spans="37:45" x14ac:dyDescent="0.25">
      <c r="AK117" s="20">
        <v>0.80805827115753848</v>
      </c>
      <c r="AL117" s="19">
        <v>1.5589365267740745</v>
      </c>
      <c r="AN117">
        <v>46.14834042553192</v>
      </c>
      <c r="AO117">
        <v>0.81196028640633033</v>
      </c>
      <c r="AP117">
        <v>5.0680872807043219E-2</v>
      </c>
      <c r="AQ117">
        <v>46.14834042553192</v>
      </c>
      <c r="AR117">
        <v>0.92552755919446839</v>
      </c>
      <c r="AS117">
        <v>5.7876218997155948E-2</v>
      </c>
    </row>
    <row r="118" spans="37:45" x14ac:dyDescent="0.25">
      <c r="AK118" s="20">
        <v>0.7839743782376003</v>
      </c>
      <c r="AL118" s="19">
        <v>1.0296830293807411</v>
      </c>
      <c r="AN118">
        <v>46.598879999999994</v>
      </c>
      <c r="AO118">
        <v>0.80531598490107825</v>
      </c>
      <c r="AP118">
        <v>5.2941013090515077E-2</v>
      </c>
      <c r="AQ118">
        <v>46.598879999999994</v>
      </c>
      <c r="AR118">
        <v>0.9663436142082511</v>
      </c>
      <c r="AS118">
        <v>6.0899670366157933E-2</v>
      </c>
    </row>
    <row r="119" spans="37:45" x14ac:dyDescent="0.25">
      <c r="AK119" s="20">
        <v>0.72783899701099009</v>
      </c>
      <c r="AL119" s="19">
        <v>1.0386573535097381</v>
      </c>
      <c r="AN119">
        <v>47.057680851063829</v>
      </c>
      <c r="AO119">
        <v>0.77342580880350709</v>
      </c>
      <c r="AP119">
        <v>5.3389701993389348E-2</v>
      </c>
      <c r="AQ119">
        <v>47.057680851063829</v>
      </c>
      <c r="AR119">
        <v>0.92777610851167025</v>
      </c>
      <c r="AS119">
        <v>5.7564676985037908E-2</v>
      </c>
    </row>
    <row r="120" spans="37:45" x14ac:dyDescent="0.25">
      <c r="AK120" s="20">
        <v>0.76840090027608721</v>
      </c>
      <c r="AL120" s="19">
        <v>1.4144032659604369</v>
      </c>
      <c r="AN120">
        <v>47.515860000000004</v>
      </c>
      <c r="AO120">
        <v>0.83894290275116412</v>
      </c>
      <c r="AP120">
        <v>5.2849452865508913E-2</v>
      </c>
      <c r="AQ120">
        <v>47.515860000000004</v>
      </c>
      <c r="AR120">
        <v>0.97446207110333993</v>
      </c>
      <c r="AS120">
        <v>5.9430237641078805E-2</v>
      </c>
    </row>
    <row r="121" spans="37:45" x14ac:dyDescent="0.25">
      <c r="AK121" s="20">
        <v>0.67865511502824283</v>
      </c>
      <c r="AL121" s="19">
        <v>1.8902386981200716</v>
      </c>
      <c r="AN121">
        <v>47.979276595744686</v>
      </c>
      <c r="AO121">
        <v>0.82899987141762232</v>
      </c>
      <c r="AP121">
        <v>5.1974555356359489E-2</v>
      </c>
      <c r="AQ121">
        <v>47.979276595744686</v>
      </c>
      <c r="AR121">
        <v>0.95208041681701727</v>
      </c>
      <c r="AS121">
        <v>6.1754517085885537E-2</v>
      </c>
    </row>
    <row r="122" spans="37:45" x14ac:dyDescent="0.25">
      <c r="AK122" s="20">
        <v>0.79186677398059824</v>
      </c>
      <c r="AL122" s="19">
        <v>1.7365901700953195</v>
      </c>
      <c r="AN122">
        <v>48.425770833333338</v>
      </c>
      <c r="AO122">
        <v>0.83286674242603653</v>
      </c>
      <c r="AP122">
        <v>5.6589145976745685E-2</v>
      </c>
      <c r="AQ122">
        <v>48.425770833333338</v>
      </c>
      <c r="AR122">
        <v>0.98390268266366965</v>
      </c>
      <c r="AS122">
        <v>6.3307903277084285E-2</v>
      </c>
    </row>
    <row r="123" spans="37:45" x14ac:dyDescent="0.25">
      <c r="AK123" s="20">
        <v>0.69986303880969525</v>
      </c>
      <c r="AL123" s="19">
        <v>1.3257065109726618</v>
      </c>
      <c r="AN123">
        <v>48.877978723404254</v>
      </c>
      <c r="AO123">
        <v>0.84839705246644415</v>
      </c>
      <c r="AP123">
        <v>5.4592293596966213E-2</v>
      </c>
      <c r="AQ123">
        <v>48.877978723404254</v>
      </c>
      <c r="AR123">
        <v>0.97074116091139939</v>
      </c>
      <c r="AS123">
        <v>6.2255401151425457E-2</v>
      </c>
    </row>
    <row r="124" spans="37:45" x14ac:dyDescent="0.25">
      <c r="AK124" s="20">
        <v>0.66593508574141269</v>
      </c>
      <c r="AL124" s="19">
        <v>1.6806623363318014</v>
      </c>
      <c r="AN124">
        <v>49.333183673469385</v>
      </c>
      <c r="AO124">
        <v>0.8186632640233763</v>
      </c>
      <c r="AP124">
        <v>5.5398026294813822E-2</v>
      </c>
      <c r="AQ124">
        <v>49.333183673469385</v>
      </c>
      <c r="AR124">
        <v>0.98942903539316329</v>
      </c>
      <c r="AS124">
        <v>6.5883503436349272E-2</v>
      </c>
    </row>
    <row r="125" spans="37:45" x14ac:dyDescent="0.25">
      <c r="AK125" s="20">
        <v>0.9704509884447684</v>
      </c>
      <c r="AL125" s="19">
        <v>1.5123190190229163</v>
      </c>
      <c r="AN125">
        <v>49.786978723404253</v>
      </c>
      <c r="AO125">
        <v>0.79625759706231924</v>
      </c>
      <c r="AP125">
        <v>5.7488019123674586E-2</v>
      </c>
      <c r="AQ125">
        <v>49.786978723404253</v>
      </c>
      <c r="AR125">
        <v>0.96924202332674825</v>
      </c>
      <c r="AS125">
        <v>5.8479528763584934E-2</v>
      </c>
    </row>
    <row r="126" spans="37:45" x14ac:dyDescent="0.25">
      <c r="AK126" s="20">
        <v>0.56275436310173843</v>
      </c>
      <c r="AL126" s="19">
        <v>1.7753680156730527</v>
      </c>
      <c r="AN126">
        <v>50.247</v>
      </c>
      <c r="AO126">
        <v>0.79680328159144564</v>
      </c>
      <c r="AP126">
        <v>6.0179709990399635E-2</v>
      </c>
      <c r="AQ126">
        <v>50.247</v>
      </c>
      <c r="AR126">
        <v>1.0186993452115927</v>
      </c>
      <c r="AS126">
        <v>6.2616529688962447E-2</v>
      </c>
    </row>
    <row r="127" spans="37:45" x14ac:dyDescent="0.25">
      <c r="AK127" s="20">
        <v>0.93369364305032732</v>
      </c>
      <c r="AL127" s="19">
        <v>1.4814673797037246</v>
      </c>
      <c r="AN127">
        <v>50.693840909090909</v>
      </c>
      <c r="AO127">
        <v>0.77477770340054042</v>
      </c>
      <c r="AP127">
        <v>5.195618591641659E-2</v>
      </c>
      <c r="AQ127">
        <v>50.693840909090909</v>
      </c>
      <c r="AR127">
        <v>0.93747615799179929</v>
      </c>
      <c r="AS127">
        <v>6.1445699600950116E-2</v>
      </c>
    </row>
    <row r="128" spans="37:45" x14ac:dyDescent="0.25">
      <c r="AK128" s="20">
        <v>1.0532618322387228</v>
      </c>
      <c r="AL128" s="19">
        <v>1.2250896807512162</v>
      </c>
      <c r="AN128">
        <v>51.135179999999998</v>
      </c>
      <c r="AO128">
        <v>0.84948413573946857</v>
      </c>
      <c r="AP128">
        <v>5.8289893332475542E-2</v>
      </c>
      <c r="AQ128">
        <v>51.135179999999998</v>
      </c>
      <c r="AR128">
        <v>1.0003050279638521</v>
      </c>
      <c r="AS128">
        <v>6.2394275227942254E-2</v>
      </c>
    </row>
    <row r="129" spans="37:45" x14ac:dyDescent="0.25">
      <c r="AK129" s="20">
        <v>0.92485621520903227</v>
      </c>
      <c r="AL129" s="19">
        <v>1.1635001419004316</v>
      </c>
      <c r="AN129">
        <v>51.598765957446808</v>
      </c>
      <c r="AO129">
        <v>0.80464148758221532</v>
      </c>
      <c r="AP129">
        <v>5.9873438612793047E-2</v>
      </c>
      <c r="AQ129">
        <v>51.598765957446808</v>
      </c>
      <c r="AR129">
        <v>0.97642070698552208</v>
      </c>
      <c r="AS129">
        <v>6.1053366776374809E-2</v>
      </c>
    </row>
    <row r="130" spans="37:45" x14ac:dyDescent="0.25">
      <c r="AK130" s="20">
        <v>0.95475284201680777</v>
      </c>
      <c r="AL130" s="19">
        <v>1.6781641977936772</v>
      </c>
      <c r="AN130">
        <v>52.048244897959187</v>
      </c>
      <c r="AO130">
        <v>0.79945895288574875</v>
      </c>
      <c r="AP130">
        <v>5.4198521817627118E-2</v>
      </c>
      <c r="AQ130">
        <v>52.048244897959187</v>
      </c>
      <c r="AR130">
        <v>1.0063070474616416</v>
      </c>
      <c r="AS130">
        <v>6.06087120265969E-2</v>
      </c>
    </row>
    <row r="131" spans="37:45" x14ac:dyDescent="0.25">
      <c r="AK131" s="20">
        <v>1.1806532007696362</v>
      </c>
      <c r="AL131" s="19">
        <v>1.0010241567678444</v>
      </c>
      <c r="AN131">
        <v>52.508404255319149</v>
      </c>
      <c r="AO131">
        <v>0.82140693968456679</v>
      </c>
      <c r="AP131">
        <v>5.6896516211080869E-2</v>
      </c>
      <c r="AQ131">
        <v>52.508404255319149</v>
      </c>
      <c r="AR131">
        <v>1.0085043245346994</v>
      </c>
      <c r="AS131">
        <v>6.4270958722968272E-2</v>
      </c>
    </row>
    <row r="132" spans="37:45" x14ac:dyDescent="0.25">
      <c r="AK132" s="20">
        <v>1.1178799965021544</v>
      </c>
      <c r="AL132" s="19">
        <v>1.0186382472118076</v>
      </c>
      <c r="AN132">
        <v>52.960938775510208</v>
      </c>
      <c r="AO132">
        <v>0.81451789844480948</v>
      </c>
      <c r="AP132">
        <v>5.5894892497938879E-2</v>
      </c>
      <c r="AQ132">
        <v>52.960938775510208</v>
      </c>
      <c r="AR132">
        <v>0.9918856954303692</v>
      </c>
      <c r="AS132">
        <v>6.4981033293157076E-2</v>
      </c>
    </row>
    <row r="133" spans="37:45" x14ac:dyDescent="0.25">
      <c r="AK133" s="20">
        <v>1.2586385015696799</v>
      </c>
      <c r="AL133" s="19">
        <v>2.2358343060450458</v>
      </c>
      <c r="AN133">
        <v>53.419520833333337</v>
      </c>
      <c r="AO133">
        <v>0.81751410880789321</v>
      </c>
      <c r="AP133">
        <v>5.2631862401693222E-2</v>
      </c>
      <c r="AQ133">
        <v>53.419520833333337</v>
      </c>
      <c r="AR133">
        <v>0.98121376555353257</v>
      </c>
      <c r="AS133">
        <v>6.8389323305582256E-2</v>
      </c>
    </row>
    <row r="134" spans="37:45" x14ac:dyDescent="0.25">
      <c r="AK134" s="20">
        <v>1.1732146104828338</v>
      </c>
      <c r="AL134" s="19">
        <v>1.0311267505146908</v>
      </c>
      <c r="AN134">
        <v>53.842365853658535</v>
      </c>
      <c r="AO134">
        <v>0.85767071783301008</v>
      </c>
      <c r="AP134">
        <v>6.0922470827711898E-2</v>
      </c>
      <c r="AQ134">
        <v>53.842365853658535</v>
      </c>
      <c r="AR134">
        <v>1.0987535272412654</v>
      </c>
      <c r="AS134">
        <v>7.4763845724428069E-2</v>
      </c>
    </row>
    <row r="135" spans="37:45" x14ac:dyDescent="0.25">
      <c r="AK135" s="20">
        <v>0.92639592878894494</v>
      </c>
      <c r="AL135" s="19">
        <v>0.75057227817844407</v>
      </c>
      <c r="AN135">
        <v>54.249847826086963</v>
      </c>
      <c r="AO135">
        <v>0.88713820607356475</v>
      </c>
      <c r="AP135">
        <v>5.6033932974080283E-2</v>
      </c>
      <c r="AQ135">
        <v>54.249847826086963</v>
      </c>
      <c r="AR135">
        <v>0.98285974230964479</v>
      </c>
      <c r="AS135">
        <v>6.213774273947667E-2</v>
      </c>
    </row>
    <row r="136" spans="37:45" x14ac:dyDescent="0.25">
      <c r="AK136" s="20">
        <v>1.0477766098918293</v>
      </c>
      <c r="AL136" s="19">
        <v>1.1076072647848463</v>
      </c>
      <c r="AN136">
        <v>54.699795918367343</v>
      </c>
      <c r="AO136">
        <v>0.87661604407467109</v>
      </c>
      <c r="AP136">
        <v>5.7717063660239529E-2</v>
      </c>
      <c r="AQ136">
        <v>54.699795918367343</v>
      </c>
      <c r="AR136">
        <v>1.022031288660598</v>
      </c>
      <c r="AS136">
        <v>6.2914826170163168E-2</v>
      </c>
    </row>
    <row r="137" spans="37:45" x14ac:dyDescent="0.25">
      <c r="AK137" s="20">
        <v>0.760348155901309</v>
      </c>
      <c r="AL137" s="19">
        <v>0.75786714325022098</v>
      </c>
      <c r="AN137">
        <v>55.145466666666664</v>
      </c>
      <c r="AO137">
        <v>0.83833867160693565</v>
      </c>
      <c r="AP137">
        <v>5.4284166969945341E-2</v>
      </c>
      <c r="AQ137">
        <v>55.145466666666664</v>
      </c>
      <c r="AR137">
        <v>0.97719274624942898</v>
      </c>
      <c r="AS137">
        <v>6.2027209579264525E-2</v>
      </c>
    </row>
    <row r="138" spans="37:45" x14ac:dyDescent="0.25">
      <c r="AK138" s="20">
        <v>0.74234720275822985</v>
      </c>
      <c r="AL138" s="19">
        <v>1.3709297904009052</v>
      </c>
      <c r="AQ138">
        <v>55.60021568627451</v>
      </c>
      <c r="AR138">
        <v>1.0188720200198205</v>
      </c>
      <c r="AS138">
        <v>5.9347450074623775E-2</v>
      </c>
    </row>
    <row r="139" spans="37:45" x14ac:dyDescent="0.25">
      <c r="AK139" s="20">
        <v>0.78221409579849466</v>
      </c>
      <c r="AL139" s="19">
        <v>1.2943087925043528</v>
      </c>
      <c r="AQ139">
        <v>56.065446808510643</v>
      </c>
      <c r="AR139">
        <v>0.98740415612506427</v>
      </c>
      <c r="AS139">
        <v>5.9541494287911598E-2</v>
      </c>
    </row>
    <row r="140" spans="37:45" x14ac:dyDescent="0.25">
      <c r="AK140" s="20">
        <v>1.0400402615377151</v>
      </c>
      <c r="AL140" s="19">
        <v>0.9002869509816589</v>
      </c>
      <c r="AQ140">
        <v>56.509234042553196</v>
      </c>
      <c r="AR140">
        <v>1.024488418539953</v>
      </c>
      <c r="AS140">
        <v>6.3952210739066928E-2</v>
      </c>
    </row>
    <row r="141" spans="37:45" x14ac:dyDescent="0.25">
      <c r="AK141" s="20">
        <v>0.80285734900235295</v>
      </c>
      <c r="AL141" s="19">
        <v>0.95098197190638201</v>
      </c>
      <c r="AQ141">
        <v>56.960891304347825</v>
      </c>
      <c r="AR141">
        <v>0.96398830301255511</v>
      </c>
      <c r="AS141">
        <v>6.3018024381070931E-2</v>
      </c>
    </row>
    <row r="142" spans="37:45" x14ac:dyDescent="0.25">
      <c r="AK142" s="20">
        <v>0.86366526311709135</v>
      </c>
      <c r="AL142" s="19">
        <v>1.6654457567313916</v>
      </c>
      <c r="AQ142">
        <v>57.416499999999999</v>
      </c>
      <c r="AR142">
        <v>1.0065918381008372</v>
      </c>
      <c r="AS142">
        <v>5.968805484966748E-2</v>
      </c>
    </row>
    <row r="143" spans="37:45" x14ac:dyDescent="0.25">
      <c r="AK143" s="20">
        <v>0.91640147505386971</v>
      </c>
      <c r="AL143" s="19">
        <v>1.3510824784734277</v>
      </c>
      <c r="AQ143">
        <v>57.86577777777778</v>
      </c>
      <c r="AR143">
        <v>0.97407595813045267</v>
      </c>
      <c r="AS143">
        <v>6.1712426450568715E-2</v>
      </c>
    </row>
    <row r="144" spans="37:45" x14ac:dyDescent="0.25">
      <c r="AK144" s="20">
        <v>0.91716812125661584</v>
      </c>
      <c r="AL144" s="19">
        <v>0.98842913383681252</v>
      </c>
      <c r="AQ144">
        <v>58.323416666666667</v>
      </c>
      <c r="AR144">
        <v>1.0198437667607905</v>
      </c>
      <c r="AS144">
        <v>6.3545334609758627E-2</v>
      </c>
    </row>
    <row r="145" spans="37:45" x14ac:dyDescent="0.25">
      <c r="AK145" s="20">
        <v>0.97141622476097067</v>
      </c>
      <c r="AL145" s="19">
        <v>1.3106771628360094</v>
      </c>
      <c r="AQ145">
        <v>58.778272727272729</v>
      </c>
      <c r="AR145">
        <v>0.95556732409264233</v>
      </c>
      <c r="AS145">
        <v>5.6134000638639728E-2</v>
      </c>
    </row>
    <row r="146" spans="37:45" x14ac:dyDescent="0.25">
      <c r="AK146" s="20">
        <v>1.1319807252297889</v>
      </c>
      <c r="AL146" s="19">
        <v>0.81710209926852884</v>
      </c>
      <c r="AQ146">
        <v>59.240979166666662</v>
      </c>
      <c r="AR146">
        <v>1.020067733520039</v>
      </c>
      <c r="AS146">
        <v>6.2591336259437358E-2</v>
      </c>
    </row>
    <row r="147" spans="37:45" x14ac:dyDescent="0.25">
      <c r="AK147" s="20">
        <v>0.97723277100467387</v>
      </c>
      <c r="AL147" s="19">
        <v>1.1442272364687407</v>
      </c>
      <c r="AQ147">
        <v>59.70873809523809</v>
      </c>
      <c r="AR147">
        <v>0.99495253837162967</v>
      </c>
      <c r="AS147">
        <v>6.4050653736451441E-2</v>
      </c>
    </row>
    <row r="148" spans="37:45" x14ac:dyDescent="0.25">
      <c r="AK148" s="20">
        <v>1.1863000678640752</v>
      </c>
      <c r="AL148" s="19">
        <v>1.3070448327499649</v>
      </c>
      <c r="AQ148">
        <v>60.149545454545454</v>
      </c>
      <c r="AR148">
        <v>1.005571082978973</v>
      </c>
      <c r="AS148">
        <v>6.3589705758459375E-2</v>
      </c>
    </row>
    <row r="149" spans="37:45" x14ac:dyDescent="0.25">
      <c r="AK149" s="20">
        <v>1.0867579856186689</v>
      </c>
      <c r="AL149" s="19">
        <v>1.0328550149712108</v>
      </c>
      <c r="AQ149">
        <v>60.595261904761905</v>
      </c>
      <c r="AR149">
        <v>1.0206678422778339</v>
      </c>
      <c r="AS149">
        <v>6.0435091592347119E-2</v>
      </c>
    </row>
    <row r="150" spans="37:45" x14ac:dyDescent="0.25">
      <c r="AK150" s="20">
        <v>1.4763205501663623</v>
      </c>
      <c r="AL150" s="19">
        <v>0.88246558217424309</v>
      </c>
      <c r="AQ150">
        <v>61.036431818181818</v>
      </c>
      <c r="AR150">
        <v>1.0274244820686858</v>
      </c>
      <c r="AS150">
        <v>5.8647804583076397E-2</v>
      </c>
    </row>
    <row r="151" spans="37:45" x14ac:dyDescent="0.25">
      <c r="AK151" s="20">
        <v>1.0282129766369423</v>
      </c>
      <c r="AL151" s="19">
        <v>1.0655220269769221</v>
      </c>
      <c r="AQ151">
        <v>61.479317073170726</v>
      </c>
      <c r="AR151">
        <v>0.97993835604521407</v>
      </c>
      <c r="AS151">
        <v>6.6031479130592055E-2</v>
      </c>
    </row>
    <row r="152" spans="37:45" x14ac:dyDescent="0.25">
      <c r="AK152" s="20">
        <v>1.0106422990779964</v>
      </c>
      <c r="AL152" s="19">
        <v>1.5768968777107464</v>
      </c>
      <c r="AQ152">
        <v>61.926782608695653</v>
      </c>
      <c r="AR152">
        <v>1.0438269731233407</v>
      </c>
      <c r="AS152">
        <v>6.2484682159417562E-2</v>
      </c>
    </row>
    <row r="153" spans="37:45" x14ac:dyDescent="0.25">
      <c r="AK153" s="20">
        <v>0.64721693637209765</v>
      </c>
      <c r="AL153" s="19">
        <v>1.233432190602183</v>
      </c>
      <c r="AQ153">
        <v>62.388883720930231</v>
      </c>
      <c r="AR153">
        <v>0.97911711155330183</v>
      </c>
      <c r="AS153">
        <v>6.1087353561896963E-2</v>
      </c>
    </row>
    <row r="154" spans="37:45" x14ac:dyDescent="0.25">
      <c r="AK154" s="20">
        <v>0.91916067376784971</v>
      </c>
      <c r="AL154" s="19">
        <v>1.36734051186939</v>
      </c>
      <c r="AQ154">
        <v>62.846847826086957</v>
      </c>
      <c r="AR154">
        <v>1.0063193693735097</v>
      </c>
      <c r="AS154">
        <v>6.4158857327983265E-2</v>
      </c>
    </row>
    <row r="155" spans="37:45" x14ac:dyDescent="0.25">
      <c r="AK155" s="20">
        <v>1.0045719437845655</v>
      </c>
      <c r="AL155" s="19">
        <v>1.5175448197386545</v>
      </c>
      <c r="AQ155">
        <v>63.303571428571431</v>
      </c>
      <c r="AR155">
        <v>1.0029884214445648</v>
      </c>
      <c r="AS155">
        <v>6.4529100558863114E-2</v>
      </c>
    </row>
    <row r="156" spans="37:45" x14ac:dyDescent="0.25">
      <c r="AK156" s="20">
        <v>1.0741054917723847</v>
      </c>
      <c r="AL156" s="19">
        <v>1.3680437336006783</v>
      </c>
      <c r="AQ156">
        <v>63.718846153846158</v>
      </c>
      <c r="AR156">
        <v>1.0435853758767282</v>
      </c>
      <c r="AS156">
        <v>7.1745339464669558E-2</v>
      </c>
    </row>
    <row r="157" spans="37:45" x14ac:dyDescent="0.25">
      <c r="AK157" s="20">
        <v>1.1818826616760061</v>
      </c>
      <c r="AL157" s="19">
        <v>0.94510878964385392</v>
      </c>
      <c r="AQ157">
        <v>64.13692857142857</v>
      </c>
      <c r="AR157">
        <v>0.98580188254019629</v>
      </c>
      <c r="AS157">
        <v>6.2338326227015427E-2</v>
      </c>
    </row>
    <row r="158" spans="37:45" x14ac:dyDescent="0.25">
      <c r="AK158" s="20">
        <v>0.99235873837361843</v>
      </c>
      <c r="AL158" s="19">
        <v>1.3359154635451918</v>
      </c>
      <c r="AQ158">
        <v>64.586266666666674</v>
      </c>
      <c r="AR158">
        <v>1.0464045906420572</v>
      </c>
      <c r="AS158">
        <v>6.5001769704445059E-2</v>
      </c>
    </row>
    <row r="159" spans="37:45" x14ac:dyDescent="0.25">
      <c r="AK159" s="20">
        <v>0.86790447229361312</v>
      </c>
      <c r="AL159" s="19">
        <v>1.4590806075743754</v>
      </c>
      <c r="AQ159">
        <v>65.030463414634156</v>
      </c>
      <c r="AR159">
        <v>0.9649675957141961</v>
      </c>
      <c r="AS159">
        <v>6.5314235263226383E-2</v>
      </c>
    </row>
    <row r="160" spans="37:45" x14ac:dyDescent="0.25">
      <c r="AK160" s="20">
        <v>1.3275011671824464</v>
      </c>
      <c r="AL160" s="19">
        <v>0.79965039732743282</v>
      </c>
    </row>
    <row r="161" spans="37:38" x14ac:dyDescent="0.25">
      <c r="AK161" s="20">
        <v>1.010310363456036</v>
      </c>
      <c r="AL161" s="19">
        <v>0.8995406154752762</v>
      </c>
    </row>
    <row r="162" spans="37:38" x14ac:dyDescent="0.25">
      <c r="AK162" s="20">
        <v>0.92899391154464661</v>
      </c>
      <c r="AL162" s="19">
        <v>1.2234476035424924</v>
      </c>
    </row>
    <row r="163" spans="37:38" x14ac:dyDescent="0.25">
      <c r="AK163" s="20">
        <v>1.015871317886252</v>
      </c>
      <c r="AL163" s="19">
        <v>1.072509270380652</v>
      </c>
    </row>
    <row r="164" spans="37:38" x14ac:dyDescent="0.25">
      <c r="AK164" s="20">
        <v>1.0017876621875825</v>
      </c>
      <c r="AL164" s="19">
        <v>1.1164529060276729</v>
      </c>
    </row>
    <row r="165" spans="37:38" x14ac:dyDescent="0.25">
      <c r="AK165" s="20">
        <v>1.0043290462088319</v>
      </c>
      <c r="AL165" s="19">
        <v>1.2636644205928877</v>
      </c>
    </row>
    <row r="166" spans="37:38" x14ac:dyDescent="0.25">
      <c r="AK166" s="20">
        <v>1.2285181718492897</v>
      </c>
      <c r="AL166" s="19">
        <v>0.97058795962630362</v>
      </c>
    </row>
    <row r="167" spans="37:38" x14ac:dyDescent="0.25">
      <c r="AK167" s="20">
        <v>1.0504089606778415</v>
      </c>
      <c r="AL167" s="19">
        <v>0.98509149904825644</v>
      </c>
    </row>
    <row r="168" spans="37:38" x14ac:dyDescent="0.25">
      <c r="AK168" s="20">
        <v>1.180951302577782</v>
      </c>
      <c r="AL168" s="19">
        <v>1.9144509421293863</v>
      </c>
    </row>
    <row r="169" spans="37:38" x14ac:dyDescent="0.25">
      <c r="AK169" s="20">
        <v>0.97357436987709989</v>
      </c>
      <c r="AL169" s="19">
        <v>1.3983284077182905</v>
      </c>
    </row>
    <row r="170" spans="37:38" x14ac:dyDescent="0.25">
      <c r="AK170" s="20">
        <v>1.019859978634247</v>
      </c>
      <c r="AL170" s="19">
        <v>1.9090421547796446</v>
      </c>
    </row>
    <row r="171" spans="37:38" x14ac:dyDescent="0.25">
      <c r="AK171" s="20">
        <v>0.9294376275548234</v>
      </c>
      <c r="AL171" s="19">
        <v>2.0798229446686056</v>
      </c>
    </row>
    <row r="172" spans="37:38" x14ac:dyDescent="0.25">
      <c r="AK172" s="20">
        <v>0.96113812741054483</v>
      </c>
      <c r="AL172" s="19">
        <v>1.6643370857454818</v>
      </c>
    </row>
    <row r="173" spans="37:38" x14ac:dyDescent="0.25">
      <c r="AK173" s="20">
        <v>0.74396608708176959</v>
      </c>
      <c r="AL173" s="19">
        <v>1.5467247723777053</v>
      </c>
    </row>
    <row r="174" spans="37:38" x14ac:dyDescent="0.25">
      <c r="AK174" s="20">
        <v>0.74362375513544432</v>
      </c>
      <c r="AL174" s="19">
        <v>1.4404573402786538</v>
      </c>
    </row>
    <row r="175" spans="37:38" x14ac:dyDescent="0.25">
      <c r="AK175" s="20">
        <v>1.2145624607140455</v>
      </c>
      <c r="AL175" s="19">
        <v>1.4545891938246853</v>
      </c>
    </row>
    <row r="176" spans="37:38" x14ac:dyDescent="0.25">
      <c r="AK176" s="20">
        <v>1.2141035730157395</v>
      </c>
      <c r="AL176" s="19">
        <v>1.2306779608729335</v>
      </c>
    </row>
    <row r="177" spans="37:38" x14ac:dyDescent="0.25">
      <c r="AK177" s="20">
        <v>0.7620697628828792</v>
      </c>
      <c r="AL177" s="19">
        <v>1.9630576510050128</v>
      </c>
    </row>
    <row r="178" spans="37:38" x14ac:dyDescent="0.25">
      <c r="AK178" s="20">
        <v>0.98743568885004251</v>
      </c>
      <c r="AL178" s="19">
        <v>1.2274104749659427</v>
      </c>
    </row>
    <row r="179" spans="37:38" x14ac:dyDescent="0.25">
      <c r="AK179" s="20">
        <v>0.69169675700702571</v>
      </c>
      <c r="AL179" s="19">
        <v>1.0273393924920542</v>
      </c>
    </row>
    <row r="180" spans="37:38" x14ac:dyDescent="0.25">
      <c r="AK180" s="20">
        <v>0.84803301512126361</v>
      </c>
      <c r="AL180" s="19">
        <v>0.96761807668937794</v>
      </c>
    </row>
    <row r="181" spans="37:38" x14ac:dyDescent="0.25">
      <c r="AK181" s="20">
        <v>0.83333710056426857</v>
      </c>
      <c r="AL181" s="19">
        <v>0.94261153142273113</v>
      </c>
    </row>
    <row r="182" spans="37:38" x14ac:dyDescent="0.25">
      <c r="AK182" s="20">
        <v>1.1817967341173798</v>
      </c>
      <c r="AL182" s="19">
        <v>1.3835036421400342</v>
      </c>
    </row>
    <row r="183" spans="37:38" x14ac:dyDescent="0.25">
      <c r="AK183" s="20">
        <v>1.1029742472554773</v>
      </c>
      <c r="AL183" s="19">
        <v>1.1917917473772228</v>
      </c>
    </row>
    <row r="184" spans="37:38" x14ac:dyDescent="0.25">
      <c r="AK184" s="20">
        <v>0.85398765333902105</v>
      </c>
      <c r="AL184" s="19">
        <v>1.4545912936776597</v>
      </c>
    </row>
    <row r="185" spans="37:38" x14ac:dyDescent="0.25">
      <c r="AK185" s="20">
        <v>0.85325579162538501</v>
      </c>
      <c r="AL185" s="19">
        <v>1.416189541206077</v>
      </c>
    </row>
    <row r="186" spans="37:38" x14ac:dyDescent="0.25">
      <c r="AK186" s="20">
        <v>1.0032007335135833</v>
      </c>
      <c r="AL186" s="19">
        <v>2.013108087432208</v>
      </c>
    </row>
    <row r="187" spans="37:38" x14ac:dyDescent="0.25">
      <c r="AK187" s="20">
        <v>1.5490120781101884</v>
      </c>
      <c r="AL187" s="19">
        <v>2.0949847103011319</v>
      </c>
    </row>
    <row r="188" spans="37:38" x14ac:dyDescent="0.25">
      <c r="AK188" s="20">
        <v>1.0387170360611997</v>
      </c>
      <c r="AL188" s="19">
        <v>1.8477213568792654</v>
      </c>
    </row>
    <row r="189" spans="37:38" x14ac:dyDescent="0.25">
      <c r="AK189" s="20">
        <v>0.99261226759508225</v>
      </c>
      <c r="AL189" s="19">
        <v>1.1186129693310567</v>
      </c>
    </row>
    <row r="190" spans="37:38" x14ac:dyDescent="0.25">
      <c r="AK190" s="20">
        <v>0.6875784562538485</v>
      </c>
      <c r="AL190" s="19">
        <v>1.1569940130461198</v>
      </c>
    </row>
    <row r="191" spans="37:38" x14ac:dyDescent="0.25">
      <c r="AK191" s="20">
        <v>0.68098801353719984</v>
      </c>
      <c r="AL191" s="19">
        <v>1.4228874968595726</v>
      </c>
    </row>
    <row r="192" spans="37:38" x14ac:dyDescent="0.25">
      <c r="AK192" s="20">
        <v>0.68249410746002825</v>
      </c>
      <c r="AL192" s="19">
        <v>1.6437669213195985</v>
      </c>
    </row>
    <row r="193" spans="37:38" x14ac:dyDescent="0.25">
      <c r="AK193" s="20">
        <v>0.66069496598985566</v>
      </c>
      <c r="AL193" s="19">
        <v>1.0162379946514453</v>
      </c>
    </row>
    <row r="194" spans="37:38" x14ac:dyDescent="0.25">
      <c r="AK194" s="20">
        <v>0.78531572662144344</v>
      </c>
      <c r="AL194" s="19">
        <v>1.3157885838040473</v>
      </c>
    </row>
    <row r="195" spans="37:38" x14ac:dyDescent="0.25">
      <c r="AK195" s="20">
        <v>0.7028272957853221</v>
      </c>
      <c r="AL195" s="19">
        <v>1.0096123404067177</v>
      </c>
    </row>
    <row r="196" spans="37:38" x14ac:dyDescent="0.25">
      <c r="AK196" s="20">
        <v>1.2205417857271668</v>
      </c>
      <c r="AL196" s="19">
        <v>1.7706540021534656</v>
      </c>
    </row>
    <row r="197" spans="37:38" x14ac:dyDescent="0.25">
      <c r="AK197" s="20">
        <v>1.3166789209669985</v>
      </c>
      <c r="AL197" s="19">
        <v>1.8047062281367634</v>
      </c>
    </row>
    <row r="198" spans="37:38" x14ac:dyDescent="0.25">
      <c r="AK198" s="20">
        <v>1.1216403872438905</v>
      </c>
      <c r="AL198" s="19">
        <v>1.6510433316590714</v>
      </c>
    </row>
    <row r="199" spans="37:38" x14ac:dyDescent="0.25">
      <c r="AL199" s="19">
        <v>1.6365162160198701</v>
      </c>
    </row>
    <row r="200" spans="37:38" x14ac:dyDescent="0.25">
      <c r="AL200" s="19">
        <v>1.8766297736950481</v>
      </c>
    </row>
    <row r="201" spans="37:38" x14ac:dyDescent="0.25">
      <c r="AL201" s="19">
        <v>1.6653836345875594</v>
      </c>
    </row>
    <row r="202" spans="37:38" x14ac:dyDescent="0.25">
      <c r="AL202" s="19">
        <v>1.0127369170166711</v>
      </c>
    </row>
    <row r="203" spans="37:38" x14ac:dyDescent="0.25">
      <c r="AL203" s="19">
        <v>1.096588270367119</v>
      </c>
    </row>
    <row r="204" spans="37:38" x14ac:dyDescent="0.25">
      <c r="AL204" s="19">
        <v>1.6239247157913486</v>
      </c>
    </row>
    <row r="205" spans="37:38" x14ac:dyDescent="0.25">
      <c r="AL205" s="19">
        <v>1.4217649960622745</v>
      </c>
    </row>
    <row r="206" spans="37:38" x14ac:dyDescent="0.25">
      <c r="AL206" s="19">
        <v>1.5607970450356603</v>
      </c>
    </row>
    <row r="207" spans="37:38" x14ac:dyDescent="0.25">
      <c r="AL207" s="19">
        <v>1.6697865580763782</v>
      </c>
    </row>
    <row r="208" spans="37:38" x14ac:dyDescent="0.25">
      <c r="AL208" s="19">
        <v>1.8518306260392043</v>
      </c>
    </row>
    <row r="209" spans="38:38" x14ac:dyDescent="0.25">
      <c r="AL209" s="19">
        <v>1.7874985696045975</v>
      </c>
    </row>
    <row r="210" spans="38:38" x14ac:dyDescent="0.25">
      <c r="AL210" s="19">
        <v>1.1655924358457788</v>
      </c>
    </row>
    <row r="211" spans="38:38" x14ac:dyDescent="0.25">
      <c r="AL211" s="19">
        <v>1.171941702873363</v>
      </c>
    </row>
    <row r="212" spans="38:38" x14ac:dyDescent="0.25">
      <c r="AL212" s="19">
        <v>1.14524683519281</v>
      </c>
    </row>
    <row r="213" spans="38:38" x14ac:dyDescent="0.25">
      <c r="AL213" s="19">
        <v>1.1996071562314423</v>
      </c>
    </row>
    <row r="214" spans="38:38" x14ac:dyDescent="0.25">
      <c r="AL214" s="19">
        <v>1.3674198716821191</v>
      </c>
    </row>
    <row r="215" spans="38:38" x14ac:dyDescent="0.25">
      <c r="AL215" s="19">
        <v>1.5018767195077081</v>
      </c>
    </row>
    <row r="216" spans="38:38" x14ac:dyDescent="0.25">
      <c r="AL216" s="19">
        <v>1.187152067163995</v>
      </c>
    </row>
    <row r="217" spans="38:38" x14ac:dyDescent="0.25">
      <c r="AL217" s="19">
        <v>1.028358788073213</v>
      </c>
    </row>
    <row r="218" spans="38:38" x14ac:dyDescent="0.25">
      <c r="AL218" s="19">
        <v>1.5665706851912884</v>
      </c>
    </row>
    <row r="219" spans="38:38" x14ac:dyDescent="0.25">
      <c r="AL219" s="19">
        <v>1.251404620679238</v>
      </c>
    </row>
    <row r="220" spans="38:38" x14ac:dyDescent="0.25">
      <c r="AL220" s="19">
        <v>2.3165425751813871</v>
      </c>
    </row>
    <row r="221" spans="38:38" x14ac:dyDescent="0.25">
      <c r="AL221" s="19">
        <v>1.2559401040251539</v>
      </c>
    </row>
    <row r="222" spans="38:38" x14ac:dyDescent="0.25">
      <c r="AL222" s="19">
        <v>1.3111594580743833</v>
      </c>
    </row>
    <row r="223" spans="38:38" x14ac:dyDescent="0.25">
      <c r="AL223" s="19">
        <v>1.3439279438804299</v>
      </c>
    </row>
    <row r="224" spans="38:38" x14ac:dyDescent="0.25">
      <c r="AL224" s="19">
        <v>1.4299092155991577</v>
      </c>
    </row>
    <row r="225" spans="37:38" x14ac:dyDescent="0.25">
      <c r="AL225" s="19">
        <v>1.3413853920752279</v>
      </c>
    </row>
    <row r="228" spans="37:38" x14ac:dyDescent="0.25">
      <c r="AK228" s="20">
        <f>COUNT(AK7:AK200)</f>
        <v>192</v>
      </c>
      <c r="AL228" s="20">
        <f>COUNT(AL7:AL226)</f>
        <v>219</v>
      </c>
    </row>
  </sheetData>
  <mergeCells count="14">
    <mergeCell ref="AU5:AV5"/>
    <mergeCell ref="J13:K13"/>
    <mergeCell ref="Z5:AB5"/>
    <mergeCell ref="AD5:AF5"/>
    <mergeCell ref="AG5:AI5"/>
    <mergeCell ref="AK5:AL5"/>
    <mergeCell ref="AN5:AP5"/>
    <mergeCell ref="AQ5:AS5"/>
    <mergeCell ref="B5:E5"/>
    <mergeCell ref="G5:H5"/>
    <mergeCell ref="J5:M5"/>
    <mergeCell ref="O5:Q5"/>
    <mergeCell ref="S5:U5"/>
    <mergeCell ref="V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Daeden</dc:creator>
  <cp:lastModifiedBy>Alicia Daeden</cp:lastModifiedBy>
  <dcterms:created xsi:type="dcterms:W3CDTF">2022-07-19T13:46:34Z</dcterms:created>
  <dcterms:modified xsi:type="dcterms:W3CDTF">2022-07-19T13:46:49Z</dcterms:modified>
</cp:coreProperties>
</file>