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hnam/Dropbox/NENERGY-20040963C_revision_19102021/Source data/Extended Data Figures/"/>
    </mc:Choice>
  </mc:AlternateContent>
  <xr:revisionPtr revIDLastSave="0" documentId="13_ncr:1_{0D53C2F6-5F0A-2444-A222-AB893C31A315}" xr6:coauthVersionLast="47" xr6:coauthVersionMax="47" xr10:uidLastSave="{00000000-0000-0000-0000-000000000000}"/>
  <bookViews>
    <workbookView xWindow="0" yWindow="500" windowWidth="28800" windowHeight="16480" xr2:uid="{98EB8103-2E86-DF45-8C10-EC8CA030B01F}"/>
  </bookViews>
  <sheets>
    <sheet name="Extended Data Fig-4e" sheetId="2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6" l="1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B24" i="26"/>
  <c r="O23" i="26"/>
  <c r="N23" i="26"/>
  <c r="M23" i="26"/>
  <c r="L23" i="26"/>
  <c r="K23" i="26"/>
  <c r="J23" i="26"/>
  <c r="I23" i="26"/>
  <c r="H23" i="26"/>
  <c r="G23" i="26"/>
  <c r="E23" i="26"/>
  <c r="D23" i="26"/>
  <c r="C23" i="26"/>
  <c r="B23" i="26"/>
</calcChain>
</file>

<file path=xl/sharedStrings.xml><?xml version="1.0" encoding="utf-8"?>
<sst xmlns="http://schemas.openxmlformats.org/spreadsheetml/2006/main" count="43" uniqueCount="31">
  <si>
    <t>GO</t>
  </si>
  <si>
    <t>GO10ND+</t>
  </si>
  <si>
    <t>GO20ND+</t>
  </si>
  <si>
    <t>GO30ND+</t>
  </si>
  <si>
    <t>Error (Std Dev)</t>
  </si>
  <si>
    <t>Average</t>
  </si>
  <si>
    <t>GO10POSS-</t>
  </si>
  <si>
    <t>GO20POSS-</t>
  </si>
  <si>
    <t>GO30POSS-</t>
  </si>
  <si>
    <t>Hardness (MPa)</t>
  </si>
  <si>
    <t>Young's modulus ( GPa)</t>
  </si>
  <si>
    <t>Trial-1</t>
  </si>
  <si>
    <t>Trial-2</t>
  </si>
  <si>
    <t>Trial-3</t>
  </si>
  <si>
    <t>Trial-4</t>
  </si>
  <si>
    <t>Trial-5</t>
  </si>
  <si>
    <t>Trial-6</t>
  </si>
  <si>
    <t>Trial-7</t>
  </si>
  <si>
    <t>Trial-8</t>
  </si>
  <si>
    <t>Trial-9</t>
  </si>
  <si>
    <t>Trial-10</t>
  </si>
  <si>
    <t>Trial-11</t>
  </si>
  <si>
    <t>Trial-12</t>
  </si>
  <si>
    <t>Trial-13</t>
  </si>
  <si>
    <t>Trial-14</t>
  </si>
  <si>
    <t>Trial-15</t>
  </si>
  <si>
    <t>Trial-16</t>
  </si>
  <si>
    <t>Trial-17</t>
  </si>
  <si>
    <t>Trial-18</t>
  </si>
  <si>
    <t>Trial-19</t>
  </si>
  <si>
    <t>Trial-20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</si>
</sst>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653C-5BFA-B642-ACC7-2A4238B4301C}">
  <dimension ref="A1:O24"/>
  <sheetViews>
    <sheetView tabSelected="1" zoomScale="75" workbookViewId="0">
      <selection activeCell="C48" sqref="C48"/>
    </sheetView>
  </sheetViews>
  <sheetFormatPr baseColWidth="10" defaultRowHeight="16" x14ac:dyDescent="0.2"/>
  <cols>
    <col min="1" max="1" width="20.33203125" style="1" customWidth="1"/>
    <col min="2" max="2" width="16.6640625" style="1" customWidth="1"/>
    <col min="3" max="3" width="22" style="1" customWidth="1"/>
    <col min="4" max="4" width="16.1640625" style="1" customWidth="1"/>
    <col min="5" max="5" width="23.33203125" style="1" customWidth="1"/>
    <col min="6" max="6" width="16.6640625" style="1" customWidth="1"/>
    <col min="7" max="7" width="21.1640625" style="1" customWidth="1"/>
    <col min="8" max="8" width="16.33203125" style="1" customWidth="1"/>
    <col min="9" max="9" width="21.6640625" style="1" customWidth="1"/>
    <col min="10" max="10" width="16.5" style="1" customWidth="1"/>
    <col min="11" max="11" width="20.5" style="1" customWidth="1"/>
    <col min="12" max="12" width="17.33203125" style="1" customWidth="1"/>
    <col min="13" max="13" width="20.33203125" style="1" customWidth="1"/>
    <col min="14" max="14" width="17.33203125" style="1" customWidth="1"/>
    <col min="15" max="15" width="22.33203125" style="1" customWidth="1"/>
    <col min="16" max="16384" width="10.83203125" style="1"/>
  </cols>
  <sheetData>
    <row r="1" spans="1:15" x14ac:dyDescent="0.2">
      <c r="A1" s="5" t="s">
        <v>0</v>
      </c>
      <c r="B1" s="5"/>
      <c r="C1" s="5"/>
      <c r="D1" s="5" t="s">
        <v>1</v>
      </c>
      <c r="E1" s="5"/>
      <c r="F1" s="5" t="s">
        <v>2</v>
      </c>
      <c r="G1" s="5"/>
      <c r="H1" s="5" t="s">
        <v>3</v>
      </c>
      <c r="I1" s="5"/>
      <c r="J1" s="5" t="s">
        <v>6</v>
      </c>
      <c r="K1" s="5"/>
      <c r="L1" s="5" t="s">
        <v>7</v>
      </c>
      <c r="M1" s="5"/>
      <c r="N1" s="5" t="s">
        <v>8</v>
      </c>
      <c r="O1" s="5"/>
    </row>
    <row r="2" spans="1:15" x14ac:dyDescent="0.2">
      <c r="A2" s="2"/>
      <c r="B2" s="2" t="s">
        <v>9</v>
      </c>
      <c r="C2" s="2" t="s">
        <v>10</v>
      </c>
      <c r="D2" s="2" t="s">
        <v>9</v>
      </c>
      <c r="E2" s="2" t="s">
        <v>10</v>
      </c>
      <c r="F2" s="2" t="s">
        <v>9</v>
      </c>
      <c r="G2" s="2" t="s">
        <v>10</v>
      </c>
      <c r="H2" s="2" t="s">
        <v>9</v>
      </c>
      <c r="I2" s="2" t="s">
        <v>10</v>
      </c>
      <c r="J2" s="2" t="s">
        <v>9</v>
      </c>
      <c r="K2" s="2" t="s">
        <v>10</v>
      </c>
      <c r="L2" s="2" t="s">
        <v>9</v>
      </c>
      <c r="M2" s="2" t="s">
        <v>10</v>
      </c>
      <c r="N2" s="2" t="s">
        <v>9</v>
      </c>
      <c r="O2" s="2" t="s">
        <v>10</v>
      </c>
    </row>
    <row r="3" spans="1:15" x14ac:dyDescent="0.2">
      <c r="A3" s="1" t="s">
        <v>11</v>
      </c>
      <c r="B3" s="1">
        <v>605.70000000000005</v>
      </c>
      <c r="C3" s="1">
        <v>16.600000000000001</v>
      </c>
      <c r="D3" s="1">
        <v>654.70000000000005</v>
      </c>
      <c r="E3" s="1">
        <v>17</v>
      </c>
      <c r="F3" s="1">
        <v>679.8</v>
      </c>
      <c r="G3" s="1">
        <v>20.100000000000001</v>
      </c>
      <c r="H3" s="1">
        <v>740.2</v>
      </c>
      <c r="I3" s="1">
        <v>23.2</v>
      </c>
      <c r="J3" s="1">
        <v>595</v>
      </c>
      <c r="K3" s="1">
        <v>15</v>
      </c>
      <c r="L3" s="1">
        <v>533.79999999999995</v>
      </c>
      <c r="M3" s="1">
        <v>11.4</v>
      </c>
      <c r="N3" s="1">
        <v>420.1</v>
      </c>
      <c r="O3" s="1">
        <v>9.6</v>
      </c>
    </row>
    <row r="4" spans="1:15" x14ac:dyDescent="0.2">
      <c r="A4" s="1" t="s">
        <v>12</v>
      </c>
      <c r="B4" s="1">
        <v>679.9</v>
      </c>
      <c r="C4" s="1">
        <v>17.5</v>
      </c>
      <c r="D4" s="1">
        <v>649.5</v>
      </c>
      <c r="E4" s="1">
        <v>16.2</v>
      </c>
      <c r="F4" s="1">
        <v>665.5</v>
      </c>
      <c r="G4" s="1">
        <v>20.100000000000001</v>
      </c>
      <c r="H4" s="1">
        <v>764.6</v>
      </c>
      <c r="I4" s="1">
        <v>21.7</v>
      </c>
      <c r="J4" s="1">
        <v>512.5</v>
      </c>
      <c r="K4" s="1">
        <v>13.1</v>
      </c>
      <c r="L4" s="1">
        <v>436.4</v>
      </c>
      <c r="M4" s="1">
        <v>11.8</v>
      </c>
      <c r="N4" s="1">
        <v>347.9</v>
      </c>
      <c r="O4" s="1">
        <v>11.5</v>
      </c>
    </row>
    <row r="5" spans="1:15" x14ac:dyDescent="0.2">
      <c r="A5" s="1" t="s">
        <v>13</v>
      </c>
      <c r="B5" s="1">
        <v>624.29999999999995</v>
      </c>
      <c r="C5" s="1">
        <v>17.7</v>
      </c>
      <c r="D5" s="1">
        <v>644.79999999999995</v>
      </c>
      <c r="E5" s="1">
        <v>16.899999999999999</v>
      </c>
      <c r="F5" s="1">
        <v>668.8</v>
      </c>
      <c r="G5" s="1">
        <v>18.399999999999999</v>
      </c>
      <c r="H5" s="1">
        <v>775.5</v>
      </c>
      <c r="I5" s="1">
        <v>19.3</v>
      </c>
      <c r="J5" s="1">
        <v>520.70000000000005</v>
      </c>
      <c r="K5" s="1">
        <v>12.4</v>
      </c>
      <c r="L5" s="1">
        <v>473.9</v>
      </c>
      <c r="M5" s="1">
        <v>10.3</v>
      </c>
      <c r="N5" s="1">
        <v>464.2</v>
      </c>
      <c r="O5" s="1">
        <v>7.4</v>
      </c>
    </row>
    <row r="6" spans="1:15" x14ac:dyDescent="0.2">
      <c r="A6" s="1" t="s">
        <v>14</v>
      </c>
      <c r="B6" s="1">
        <v>637.1</v>
      </c>
      <c r="C6" s="1">
        <v>18</v>
      </c>
      <c r="D6" s="1">
        <v>616.6</v>
      </c>
      <c r="E6" s="1">
        <v>17.8</v>
      </c>
      <c r="F6" s="1">
        <v>695.2</v>
      </c>
      <c r="G6" s="1">
        <v>18.899999999999999</v>
      </c>
      <c r="H6" s="1">
        <v>777.5</v>
      </c>
      <c r="I6" s="1">
        <v>20.2</v>
      </c>
      <c r="J6" s="1">
        <v>602.9</v>
      </c>
      <c r="K6" s="1">
        <v>16</v>
      </c>
      <c r="L6" s="1">
        <v>539.4</v>
      </c>
      <c r="M6" s="1">
        <v>10.6</v>
      </c>
      <c r="N6" s="1">
        <v>460.6</v>
      </c>
      <c r="O6" s="1">
        <v>8.8000000000000007</v>
      </c>
    </row>
    <row r="7" spans="1:15" x14ac:dyDescent="0.2">
      <c r="A7" s="1" t="s">
        <v>15</v>
      </c>
      <c r="B7" s="1">
        <v>608.4</v>
      </c>
      <c r="C7" s="1">
        <v>15.9</v>
      </c>
      <c r="D7" s="1">
        <v>651.29999999999995</v>
      </c>
      <c r="E7" s="1">
        <v>18.5</v>
      </c>
      <c r="F7" s="1">
        <v>686.3</v>
      </c>
      <c r="G7" s="1">
        <v>18.5</v>
      </c>
      <c r="H7" s="1">
        <v>775.7</v>
      </c>
      <c r="I7" s="1">
        <v>21.3</v>
      </c>
      <c r="J7" s="1">
        <v>601.4</v>
      </c>
      <c r="K7" s="1">
        <v>14.1</v>
      </c>
      <c r="L7" s="1">
        <v>510.5</v>
      </c>
      <c r="M7" s="1">
        <v>10.199999999999999</v>
      </c>
      <c r="N7" s="1">
        <v>404.1</v>
      </c>
      <c r="O7" s="1">
        <v>8.1</v>
      </c>
    </row>
    <row r="8" spans="1:15" x14ac:dyDescent="0.2">
      <c r="A8" s="1" t="s">
        <v>16</v>
      </c>
      <c r="B8" s="1">
        <v>633.70000000000005</v>
      </c>
      <c r="C8" s="1">
        <v>16.100000000000001</v>
      </c>
      <c r="D8" s="1">
        <v>719.1</v>
      </c>
      <c r="E8" s="1">
        <v>18.600000000000001</v>
      </c>
      <c r="F8" s="1">
        <v>645.4</v>
      </c>
      <c r="G8" s="1">
        <v>19.2</v>
      </c>
      <c r="H8" s="1">
        <v>780</v>
      </c>
      <c r="I8" s="1">
        <v>22.8</v>
      </c>
      <c r="J8" s="1">
        <v>530.4</v>
      </c>
      <c r="K8" s="1">
        <v>14.1</v>
      </c>
      <c r="L8" s="1">
        <v>481.1</v>
      </c>
      <c r="M8" s="1">
        <v>10.6</v>
      </c>
      <c r="N8" s="1">
        <v>401.3</v>
      </c>
      <c r="O8" s="1">
        <v>7.8</v>
      </c>
    </row>
    <row r="9" spans="1:15" x14ac:dyDescent="0.2">
      <c r="A9" s="1" t="s">
        <v>17</v>
      </c>
      <c r="B9" s="1">
        <v>624.1</v>
      </c>
      <c r="C9" s="1">
        <v>17.3</v>
      </c>
      <c r="D9" s="1">
        <v>644.5</v>
      </c>
      <c r="E9" s="1">
        <v>19.5</v>
      </c>
      <c r="F9" s="1">
        <v>668.5</v>
      </c>
      <c r="G9" s="1">
        <v>18</v>
      </c>
      <c r="H9" s="1">
        <v>725.9</v>
      </c>
      <c r="I9" s="1">
        <v>20.7</v>
      </c>
      <c r="J9" s="1">
        <v>622.5</v>
      </c>
      <c r="K9" s="1">
        <v>11.7</v>
      </c>
      <c r="L9" s="1">
        <v>453.7</v>
      </c>
      <c r="M9" s="1">
        <v>10</v>
      </c>
      <c r="N9" s="1">
        <v>449.6</v>
      </c>
      <c r="O9" s="1">
        <v>5.6</v>
      </c>
    </row>
    <row r="10" spans="1:15" x14ac:dyDescent="0.2">
      <c r="A10" s="1" t="s">
        <v>18</v>
      </c>
      <c r="B10" s="1">
        <v>570.20000000000005</v>
      </c>
      <c r="C10" s="1">
        <v>17.8</v>
      </c>
      <c r="D10" s="1">
        <v>640.5</v>
      </c>
      <c r="E10" s="1">
        <v>16.899999999999999</v>
      </c>
      <c r="F10" s="1">
        <v>653.9</v>
      </c>
      <c r="G10" s="1">
        <v>19.8</v>
      </c>
      <c r="H10" s="1">
        <v>742</v>
      </c>
      <c r="I10" s="1">
        <v>21.6</v>
      </c>
      <c r="J10" s="1">
        <v>554.29999999999995</v>
      </c>
      <c r="K10" s="1">
        <v>12.5</v>
      </c>
      <c r="L10" s="1">
        <v>468.8</v>
      </c>
      <c r="M10" s="1">
        <v>9.8000000000000007</v>
      </c>
      <c r="N10" s="1">
        <v>343.3</v>
      </c>
      <c r="O10" s="1">
        <v>7.3</v>
      </c>
    </row>
    <row r="11" spans="1:15" x14ac:dyDescent="0.2">
      <c r="A11" s="1" t="s">
        <v>19</v>
      </c>
      <c r="B11" s="1">
        <v>590</v>
      </c>
      <c r="C11" s="1">
        <v>18.399999999999999</v>
      </c>
      <c r="D11" s="1">
        <v>695.3</v>
      </c>
      <c r="E11" s="1">
        <v>19.100000000000001</v>
      </c>
      <c r="F11" s="1">
        <v>702.4</v>
      </c>
      <c r="G11" s="1">
        <v>19.5</v>
      </c>
      <c r="H11" s="1">
        <v>758.6</v>
      </c>
      <c r="I11" s="1">
        <v>20.6</v>
      </c>
      <c r="J11" s="1">
        <v>605.1</v>
      </c>
      <c r="K11" s="1">
        <v>12.7</v>
      </c>
      <c r="L11" s="1">
        <v>526.6</v>
      </c>
      <c r="M11" s="1">
        <v>12.1</v>
      </c>
      <c r="N11" s="1">
        <v>427.4</v>
      </c>
      <c r="O11" s="1">
        <v>8.4</v>
      </c>
    </row>
    <row r="12" spans="1:15" x14ac:dyDescent="0.2">
      <c r="A12" s="1" t="s">
        <v>20</v>
      </c>
      <c r="B12" s="1">
        <v>614.6</v>
      </c>
      <c r="C12" s="1">
        <v>18.3</v>
      </c>
      <c r="D12" s="1">
        <v>648.6</v>
      </c>
      <c r="E12" s="1">
        <v>17.899999999999999</v>
      </c>
      <c r="F12" s="1">
        <v>657.6</v>
      </c>
      <c r="G12" s="1">
        <v>16.600000000000001</v>
      </c>
      <c r="H12" s="1">
        <v>767.1</v>
      </c>
      <c r="I12" s="1">
        <v>21.6</v>
      </c>
      <c r="J12" s="1">
        <v>596.1</v>
      </c>
      <c r="K12" s="1">
        <v>11.6</v>
      </c>
      <c r="L12" s="1">
        <v>464.4</v>
      </c>
      <c r="M12" s="1">
        <v>11.1</v>
      </c>
      <c r="N12" s="1">
        <v>410.8</v>
      </c>
      <c r="O12" s="1">
        <v>7.3</v>
      </c>
    </row>
    <row r="13" spans="1:15" x14ac:dyDescent="0.2">
      <c r="A13" s="1" t="s">
        <v>21</v>
      </c>
      <c r="B13" s="1">
        <v>672.5</v>
      </c>
      <c r="C13" s="1">
        <v>17.8</v>
      </c>
      <c r="D13" s="1">
        <v>601.79999999999995</v>
      </c>
      <c r="E13" s="1">
        <v>18.399999999999999</v>
      </c>
      <c r="F13" s="1">
        <v>684</v>
      </c>
      <c r="G13" s="1">
        <v>17.2</v>
      </c>
      <c r="H13" s="1">
        <v>715.9</v>
      </c>
      <c r="I13" s="1">
        <v>23.2</v>
      </c>
      <c r="J13" s="1">
        <v>552.20000000000005</v>
      </c>
      <c r="K13" s="1">
        <v>12</v>
      </c>
      <c r="L13" s="1">
        <v>480.3</v>
      </c>
      <c r="M13" s="1">
        <v>10.5</v>
      </c>
      <c r="N13" s="1">
        <v>394.7</v>
      </c>
      <c r="O13" s="1">
        <v>8</v>
      </c>
    </row>
    <row r="14" spans="1:15" x14ac:dyDescent="0.2">
      <c r="A14" s="1" t="s">
        <v>22</v>
      </c>
      <c r="B14" s="1">
        <v>664.8</v>
      </c>
      <c r="C14" s="1">
        <v>14.7</v>
      </c>
      <c r="D14" s="1">
        <v>641</v>
      </c>
      <c r="E14" s="1">
        <v>16.2</v>
      </c>
      <c r="F14" s="1">
        <v>629.79999999999995</v>
      </c>
      <c r="G14" s="1">
        <v>20</v>
      </c>
      <c r="H14" s="1">
        <v>778.8</v>
      </c>
      <c r="I14" s="1">
        <v>19.7</v>
      </c>
      <c r="J14" s="1">
        <v>566.1</v>
      </c>
      <c r="K14" s="1">
        <v>13.8</v>
      </c>
      <c r="L14" s="1">
        <v>495.3</v>
      </c>
      <c r="M14" s="1">
        <v>11.9</v>
      </c>
      <c r="N14" s="1">
        <v>441.1</v>
      </c>
      <c r="O14" s="1">
        <v>9</v>
      </c>
    </row>
    <row r="15" spans="1:15" x14ac:dyDescent="0.2">
      <c r="A15" s="1" t="s">
        <v>23</v>
      </c>
      <c r="B15" s="1">
        <v>609.29999999999995</v>
      </c>
      <c r="C15" s="1">
        <v>18.100000000000001</v>
      </c>
      <c r="D15" s="1">
        <v>633.6</v>
      </c>
      <c r="E15" s="1">
        <v>17.3</v>
      </c>
      <c r="F15" s="1">
        <v>673</v>
      </c>
      <c r="G15" s="1">
        <v>19.2</v>
      </c>
      <c r="H15" s="1">
        <v>744.1</v>
      </c>
      <c r="I15" s="1">
        <v>22.2</v>
      </c>
      <c r="J15" s="1">
        <v>571.70000000000005</v>
      </c>
      <c r="K15" s="1">
        <v>12.5</v>
      </c>
      <c r="L15" s="1">
        <v>482.5</v>
      </c>
      <c r="M15" s="1">
        <v>10.7</v>
      </c>
      <c r="N15" s="1">
        <v>366.5</v>
      </c>
      <c r="O15" s="1">
        <v>7.6</v>
      </c>
    </row>
    <row r="16" spans="1:15" x14ac:dyDescent="0.2">
      <c r="A16" s="1" t="s">
        <v>24</v>
      </c>
      <c r="B16" s="1">
        <v>623.1</v>
      </c>
      <c r="C16" s="1">
        <v>18.3</v>
      </c>
      <c r="D16" s="1">
        <v>616.79999999999995</v>
      </c>
      <c r="E16" s="1">
        <v>17.7</v>
      </c>
      <c r="F16" s="1">
        <v>664.9</v>
      </c>
      <c r="G16" s="1">
        <v>20.2</v>
      </c>
      <c r="H16" s="1">
        <v>769.7</v>
      </c>
      <c r="I16" s="1">
        <v>20.399999999999999</v>
      </c>
      <c r="J16" s="1">
        <v>595.70000000000005</v>
      </c>
      <c r="K16" s="1">
        <v>13.4</v>
      </c>
      <c r="L16" s="1">
        <v>538</v>
      </c>
      <c r="M16" s="1">
        <v>12.3</v>
      </c>
      <c r="N16" s="1">
        <v>374.9</v>
      </c>
      <c r="O16" s="1">
        <v>10</v>
      </c>
    </row>
    <row r="17" spans="1:15" x14ac:dyDescent="0.2">
      <c r="A17" s="1" t="s">
        <v>25</v>
      </c>
      <c r="B17" s="1">
        <v>611.29999999999995</v>
      </c>
      <c r="C17" s="1">
        <v>17.399999999999999</v>
      </c>
      <c r="D17" s="1">
        <v>618.6</v>
      </c>
      <c r="E17" s="1">
        <v>17.3</v>
      </c>
      <c r="F17" s="1">
        <v>663.1</v>
      </c>
      <c r="G17" s="1">
        <v>18.100000000000001</v>
      </c>
      <c r="H17" s="1">
        <v>745</v>
      </c>
      <c r="I17" s="1">
        <v>21.3</v>
      </c>
      <c r="J17" s="1">
        <v>615.20000000000005</v>
      </c>
      <c r="K17" s="1">
        <v>16</v>
      </c>
      <c r="L17" s="1">
        <v>488.4</v>
      </c>
      <c r="M17" s="1">
        <v>12.4</v>
      </c>
      <c r="N17" s="1">
        <v>437.7</v>
      </c>
      <c r="O17" s="1">
        <v>7.4</v>
      </c>
    </row>
    <row r="18" spans="1:15" x14ac:dyDescent="0.2">
      <c r="A18" s="1" t="s">
        <v>26</v>
      </c>
      <c r="B18" s="1">
        <v>608.6</v>
      </c>
      <c r="C18" s="1">
        <v>17.3</v>
      </c>
      <c r="D18" s="1">
        <v>665.7</v>
      </c>
      <c r="E18" s="1">
        <v>19.8</v>
      </c>
      <c r="F18" s="1">
        <v>700.8</v>
      </c>
      <c r="G18" s="1">
        <v>19.600000000000001</v>
      </c>
      <c r="H18" s="1">
        <v>757.3</v>
      </c>
      <c r="I18" s="1">
        <v>20.3</v>
      </c>
      <c r="J18" s="1">
        <v>537.29999999999995</v>
      </c>
      <c r="K18" s="1">
        <v>15.8</v>
      </c>
      <c r="L18" s="1">
        <v>579.6</v>
      </c>
      <c r="M18" s="1">
        <v>12.2</v>
      </c>
      <c r="N18" s="1">
        <v>437.9</v>
      </c>
      <c r="O18" s="1">
        <v>8.6</v>
      </c>
    </row>
    <row r="19" spans="1:15" x14ac:dyDescent="0.2">
      <c r="A19" s="1" t="s">
        <v>27</v>
      </c>
      <c r="B19" s="1">
        <v>604.29999999999995</v>
      </c>
      <c r="C19" s="1">
        <v>17.5</v>
      </c>
      <c r="D19" s="1">
        <v>654.6</v>
      </c>
      <c r="E19" s="1">
        <v>18.899999999999999</v>
      </c>
      <c r="F19" s="1">
        <v>694.1</v>
      </c>
      <c r="G19" s="1">
        <v>17.100000000000001</v>
      </c>
      <c r="H19" s="1">
        <v>712.6</v>
      </c>
      <c r="I19" s="1">
        <v>21.7</v>
      </c>
      <c r="J19" s="1">
        <v>544.70000000000005</v>
      </c>
      <c r="K19" s="1">
        <v>12.1</v>
      </c>
      <c r="L19" s="1">
        <v>477</v>
      </c>
      <c r="M19" s="1">
        <v>12.7</v>
      </c>
      <c r="N19" s="1">
        <v>458.7</v>
      </c>
      <c r="O19" s="1">
        <v>8.6999999999999993</v>
      </c>
    </row>
    <row r="20" spans="1:15" x14ac:dyDescent="0.2">
      <c r="A20" s="1" t="s">
        <v>28</v>
      </c>
      <c r="B20" s="1">
        <v>595.4</v>
      </c>
      <c r="C20" s="1">
        <v>17.2</v>
      </c>
      <c r="D20" s="1">
        <v>685</v>
      </c>
      <c r="E20" s="1">
        <v>19.600000000000001</v>
      </c>
      <c r="F20" s="1">
        <v>681.7</v>
      </c>
      <c r="G20" s="1">
        <v>19.399999999999999</v>
      </c>
      <c r="H20" s="1">
        <v>708.4</v>
      </c>
      <c r="I20" s="1">
        <v>19.8</v>
      </c>
      <c r="J20" s="1">
        <v>551.9</v>
      </c>
      <c r="K20" s="1">
        <v>14.3</v>
      </c>
      <c r="L20" s="1">
        <v>497.1</v>
      </c>
      <c r="M20" s="1">
        <v>11.5</v>
      </c>
      <c r="N20" s="1">
        <v>336.4</v>
      </c>
      <c r="O20" s="1">
        <v>11.5</v>
      </c>
    </row>
    <row r="21" spans="1:15" x14ac:dyDescent="0.2">
      <c r="A21" s="1" t="s">
        <v>29</v>
      </c>
      <c r="B21" s="1">
        <v>610.20000000000005</v>
      </c>
      <c r="C21" s="1">
        <v>15.7</v>
      </c>
      <c r="D21" s="1">
        <v>628.1</v>
      </c>
      <c r="E21" s="1">
        <v>18.7</v>
      </c>
      <c r="F21" s="1">
        <v>671.3</v>
      </c>
      <c r="G21" s="1">
        <v>19.600000000000001</v>
      </c>
      <c r="H21" s="1">
        <v>767.6</v>
      </c>
      <c r="I21" s="1">
        <v>19.5</v>
      </c>
      <c r="J21" s="1">
        <v>524.79999999999995</v>
      </c>
      <c r="K21" s="1">
        <v>13.8</v>
      </c>
      <c r="L21" s="1">
        <v>466</v>
      </c>
      <c r="M21" s="1">
        <v>12</v>
      </c>
      <c r="N21" s="1">
        <v>348.1</v>
      </c>
      <c r="O21" s="1">
        <v>8.5</v>
      </c>
    </row>
    <row r="22" spans="1:15" x14ac:dyDescent="0.2">
      <c r="A22" s="1" t="s">
        <v>30</v>
      </c>
      <c r="B22" s="1">
        <v>612.79999999999995</v>
      </c>
      <c r="C22" s="1">
        <v>18.399999999999999</v>
      </c>
      <c r="D22" s="1">
        <v>610.5</v>
      </c>
      <c r="E22" s="1">
        <v>19</v>
      </c>
      <c r="F22" s="1">
        <v>674.5</v>
      </c>
      <c r="G22" s="1">
        <v>19.5</v>
      </c>
      <c r="H22" s="1">
        <v>753.8</v>
      </c>
      <c r="I22" s="1">
        <v>19.7</v>
      </c>
      <c r="J22" s="1">
        <v>605.4</v>
      </c>
      <c r="K22" s="1">
        <v>12.7</v>
      </c>
      <c r="L22" s="1">
        <v>565.20000000000005</v>
      </c>
      <c r="M22" s="1">
        <v>10.5</v>
      </c>
      <c r="N22" s="1">
        <v>426.7</v>
      </c>
      <c r="O22" s="1">
        <v>10.9</v>
      </c>
    </row>
    <row r="23" spans="1:15" x14ac:dyDescent="0.2">
      <c r="A23" s="3" t="s">
        <v>5</v>
      </c>
      <c r="B23" s="4">
        <f>AVERAGE(B3:B22)</f>
        <v>620.01499999999999</v>
      </c>
      <c r="C23" s="4">
        <f>AVERAGE(C3:C22)</f>
        <v>17.3</v>
      </c>
      <c r="D23" s="4">
        <f t="shared" ref="D23:O23" si="0">AVERAGE(D3:D22)</f>
        <v>646.03000000000009</v>
      </c>
      <c r="E23" s="4">
        <f>AVERAGE(E3:E22)</f>
        <v>18.065000000000001</v>
      </c>
      <c r="F23" s="4">
        <f>AVERAGE(F3:F22)</f>
        <v>673.03</v>
      </c>
      <c r="G23" s="4">
        <f t="shared" si="0"/>
        <v>18.950000000000003</v>
      </c>
      <c r="H23" s="4">
        <f t="shared" si="0"/>
        <v>753.01499999999999</v>
      </c>
      <c r="I23" s="4">
        <f t="shared" si="0"/>
        <v>21.04</v>
      </c>
      <c r="J23" s="4">
        <f t="shared" si="0"/>
        <v>570.29499999999996</v>
      </c>
      <c r="K23" s="4">
        <f t="shared" si="0"/>
        <v>13.48</v>
      </c>
      <c r="L23" s="4">
        <f t="shared" si="0"/>
        <v>497.90000000000009</v>
      </c>
      <c r="M23" s="4">
        <f t="shared" si="0"/>
        <v>11.229999999999999</v>
      </c>
      <c r="N23" s="4">
        <f t="shared" si="0"/>
        <v>407.59999999999997</v>
      </c>
      <c r="O23" s="4">
        <f t="shared" si="0"/>
        <v>8.6</v>
      </c>
    </row>
    <row r="24" spans="1:15" x14ac:dyDescent="0.2">
      <c r="A24" s="3" t="s">
        <v>4</v>
      </c>
      <c r="B24" s="4">
        <f>STDEV(B3:B22)</f>
        <v>27.090710682135263</v>
      </c>
      <c r="C24" s="4">
        <f t="shared" ref="C24:O24" si="1">STDEV(C3:C22)</f>
        <v>1.0135918414493239</v>
      </c>
      <c r="D24" s="4">
        <f t="shared" si="1"/>
        <v>29.104785282076723</v>
      </c>
      <c r="E24" s="4">
        <f t="shared" si="1"/>
        <v>1.1065712810298309</v>
      </c>
      <c r="F24" s="4">
        <f t="shared" si="1"/>
        <v>18.478895501283851</v>
      </c>
      <c r="G24" s="4">
        <f t="shared" si="1"/>
        <v>1.0748316881701698</v>
      </c>
      <c r="H24" s="4">
        <f t="shared" si="1"/>
        <v>23.001745357117674</v>
      </c>
      <c r="I24" s="4">
        <f t="shared" si="1"/>
        <v>1.2119579634884858</v>
      </c>
      <c r="J24" s="4">
        <f t="shared" si="1"/>
        <v>35.006878647368424</v>
      </c>
      <c r="K24" s="4">
        <f t="shared" si="1"/>
        <v>1.4009771026341533</v>
      </c>
      <c r="L24" s="4">
        <f t="shared" si="1"/>
        <v>38.022071152645573</v>
      </c>
      <c r="M24" s="4">
        <f t="shared" si="1"/>
        <v>0.90268605022076076</v>
      </c>
      <c r="N24" s="4">
        <f t="shared" si="1"/>
        <v>42.016650834739572</v>
      </c>
      <c r="O24" s="4">
        <f t="shared" si="1"/>
        <v>1.5015781172171025</v>
      </c>
    </row>
  </sheetData>
  <mergeCells count="7">
    <mergeCell ref="N1:O1"/>
    <mergeCell ref="A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Fig-4e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 Ghalei</dc:creator>
  <cp:lastModifiedBy>Behnam Ghalei</cp:lastModifiedBy>
  <dcterms:created xsi:type="dcterms:W3CDTF">2021-09-29T06:22:35Z</dcterms:created>
  <dcterms:modified xsi:type="dcterms:W3CDTF">2021-10-21T15:08:00Z</dcterms:modified>
</cp:coreProperties>
</file>