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ad\Desktop\Radiation-testing project\PROTON BARRIER PAPER\Manuscript\2nd Revision\Source Data\"/>
    </mc:Choice>
  </mc:AlternateContent>
  <xr:revisionPtr revIDLastSave="0" documentId="13_ncr:1_{77802056-D386-4C4E-91B9-1D1EA1A10AC3}" xr6:coauthVersionLast="47" xr6:coauthVersionMax="47" xr10:uidLastSave="{00000000-0000-0000-0000-000000000000}"/>
  <bookViews>
    <workbookView xWindow="-120" yWindow="-120" windowWidth="29040" windowHeight="15840" xr2:uid="{7602A321-CB88-4CC8-82E2-A73FC6AEF8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27" i="1"/>
  <c r="C37" i="1"/>
  <c r="C36" i="1"/>
  <c r="C18" i="1"/>
  <c r="C17" i="1"/>
  <c r="C9" i="1"/>
  <c r="C8" i="1"/>
</calcChain>
</file>

<file path=xl/sharedStrings.xml><?xml version="1.0" encoding="utf-8"?>
<sst xmlns="http://schemas.openxmlformats.org/spreadsheetml/2006/main" count="22" uniqueCount="10">
  <si>
    <t>Device 1</t>
  </si>
  <si>
    <t>Device 2</t>
  </si>
  <si>
    <t>Device 3</t>
  </si>
  <si>
    <t>Device 4</t>
  </si>
  <si>
    <t>Device 5</t>
  </si>
  <si>
    <t>PCE (%)</t>
  </si>
  <si>
    <t>NIP (Bare)</t>
  </si>
  <si>
    <t>NIP (1 um SiO)</t>
  </si>
  <si>
    <t>PIN (Bare)</t>
  </si>
  <si>
    <t>PIN (1 um SiO)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</si>
</sst>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2" borderId="0" xfId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vertical="center" textRotation="90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A4D1-7B9C-4238-9E61-2B6AE06373A4}">
  <dimension ref="A2:I37"/>
  <sheetViews>
    <sheetView tabSelected="1" workbookViewId="0">
      <selection activeCell="C40" sqref="C40"/>
    </sheetView>
  </sheetViews>
  <sheetFormatPr defaultRowHeight="15" x14ac:dyDescent="0.25"/>
  <cols>
    <col min="1" max="2" width="28.5703125" customWidth="1"/>
    <col min="3" max="3" width="28.5703125" style="1" customWidth="1"/>
  </cols>
  <sheetData>
    <row r="2" spans="1:9" x14ac:dyDescent="0.25">
      <c r="A2" s="5"/>
    </row>
    <row r="3" spans="1:9" x14ac:dyDescent="0.25">
      <c r="A3" s="5"/>
      <c r="C3" s="3" t="s">
        <v>5</v>
      </c>
    </row>
    <row r="4" spans="1:9" x14ac:dyDescent="0.25">
      <c r="A4" s="4" t="s">
        <v>6</v>
      </c>
      <c r="B4" t="s">
        <v>0</v>
      </c>
      <c r="C4" s="1">
        <v>18.559052000000001</v>
      </c>
    </row>
    <row r="5" spans="1:9" x14ac:dyDescent="0.25">
      <c r="A5" s="4"/>
      <c r="B5" t="s">
        <v>1</v>
      </c>
      <c r="C5" s="1">
        <v>14.944575</v>
      </c>
    </row>
    <row r="6" spans="1:9" x14ac:dyDescent="0.25">
      <c r="A6" s="4"/>
      <c r="B6" t="s">
        <v>2</v>
      </c>
      <c r="C6" s="1">
        <v>17.976186999999999</v>
      </c>
    </row>
    <row r="7" spans="1:9" x14ac:dyDescent="0.25">
      <c r="A7" s="4"/>
      <c r="B7" t="s">
        <v>3</v>
      </c>
      <c r="C7" s="1">
        <v>17.961668</v>
      </c>
    </row>
    <row r="8" spans="1:9" x14ac:dyDescent="0.25">
      <c r="A8" s="4"/>
      <c r="C8" s="2">
        <f>AVERAGE(C4:C7)</f>
        <v>17.360370500000002</v>
      </c>
    </row>
    <row r="9" spans="1:9" x14ac:dyDescent="0.25">
      <c r="A9" s="4"/>
      <c r="C9" s="2">
        <f>_xlfn.STDEV.P(C4:C7)</f>
        <v>1.4154234244070747</v>
      </c>
    </row>
    <row r="10" spans="1:9" x14ac:dyDescent="0.25">
      <c r="A10" s="5"/>
    </row>
    <row r="11" spans="1:9" x14ac:dyDescent="0.25">
      <c r="A11" s="5"/>
    </row>
    <row r="12" spans="1:9" x14ac:dyDescent="0.25">
      <c r="A12" s="5"/>
    </row>
    <row r="13" spans="1:9" ht="15" customHeight="1" x14ac:dyDescent="0.25">
      <c r="A13" s="4" t="s">
        <v>7</v>
      </c>
      <c r="B13" t="s">
        <v>0</v>
      </c>
      <c r="C13" s="1">
        <v>14.741562999999999</v>
      </c>
    </row>
    <row r="14" spans="1:9" x14ac:dyDescent="0.25">
      <c r="A14" s="4"/>
      <c r="B14" t="s">
        <v>1</v>
      </c>
      <c r="C14" s="1">
        <v>18.907619</v>
      </c>
      <c r="I14" s="1"/>
    </row>
    <row r="15" spans="1:9" x14ac:dyDescent="0.25">
      <c r="A15" s="4"/>
      <c r="B15" t="s">
        <v>2</v>
      </c>
      <c r="C15" s="1">
        <v>18.639945999999998</v>
      </c>
    </row>
    <row r="16" spans="1:9" x14ac:dyDescent="0.25">
      <c r="A16" s="4"/>
      <c r="B16" t="s">
        <v>3</v>
      </c>
      <c r="C16" s="1">
        <v>18.589651</v>
      </c>
    </row>
    <row r="17" spans="1:3" x14ac:dyDescent="0.25">
      <c r="A17" s="4"/>
      <c r="C17" s="2">
        <f>AVERAGE(C13:C16)</f>
        <v>17.719694749999999</v>
      </c>
    </row>
    <row r="18" spans="1:3" x14ac:dyDescent="0.25">
      <c r="A18" s="4"/>
      <c r="C18" s="2">
        <f>_xlfn.STDEV.P(C13:C16)</f>
        <v>1.7236675276961586</v>
      </c>
    </row>
    <row r="19" spans="1:3" x14ac:dyDescent="0.25">
      <c r="A19" s="5"/>
    </row>
    <row r="20" spans="1:3" x14ac:dyDescent="0.25">
      <c r="A20" s="5"/>
    </row>
    <row r="21" spans="1:3" x14ac:dyDescent="0.25">
      <c r="A21" s="5"/>
    </row>
    <row r="22" spans="1:3" ht="15" customHeight="1" x14ac:dyDescent="0.25">
      <c r="A22" s="4" t="s">
        <v>8</v>
      </c>
      <c r="B22" t="s">
        <v>0</v>
      </c>
      <c r="C22" s="1">
        <v>17.725791999999998</v>
      </c>
    </row>
    <row r="23" spans="1:3" x14ac:dyDescent="0.25">
      <c r="A23" s="4"/>
      <c r="B23" t="s">
        <v>1</v>
      </c>
      <c r="C23" s="1">
        <v>18.540717999999998</v>
      </c>
    </row>
    <row r="24" spans="1:3" x14ac:dyDescent="0.25">
      <c r="A24" s="4"/>
      <c r="B24" t="s">
        <v>2</v>
      </c>
      <c r="C24" s="1">
        <v>18.055754</v>
      </c>
    </row>
    <row r="25" spans="1:3" x14ac:dyDescent="0.25">
      <c r="A25" s="4"/>
      <c r="B25" t="s">
        <v>3</v>
      </c>
      <c r="C25" s="1">
        <v>17.357616</v>
      </c>
    </row>
    <row r="26" spans="1:3" x14ac:dyDescent="0.25">
      <c r="A26" s="4"/>
      <c r="B26" t="s">
        <v>4</v>
      </c>
      <c r="C26" s="1">
        <v>18.112262999999999</v>
      </c>
    </row>
    <row r="27" spans="1:3" x14ac:dyDescent="0.25">
      <c r="A27" s="4"/>
      <c r="C27" s="2">
        <f>AVERAGE(C22:C26)</f>
        <v>17.958428599999998</v>
      </c>
    </row>
    <row r="28" spans="1:3" x14ac:dyDescent="0.25">
      <c r="A28" s="4"/>
      <c r="C28" s="2">
        <f>_xlfn.STDEV.P(C22:C26)</f>
        <v>0.39681072804025802</v>
      </c>
    </row>
    <row r="29" spans="1:3" x14ac:dyDescent="0.25">
      <c r="A29" s="5"/>
    </row>
    <row r="30" spans="1:3" x14ac:dyDescent="0.25">
      <c r="A30" s="5"/>
      <c r="C30"/>
    </row>
    <row r="31" spans="1:3" ht="15" customHeight="1" x14ac:dyDescent="0.25">
      <c r="A31" s="5"/>
      <c r="C31"/>
    </row>
    <row r="32" spans="1:3" x14ac:dyDescent="0.25">
      <c r="A32" s="4" t="s">
        <v>9</v>
      </c>
      <c r="B32" t="s">
        <v>0</v>
      </c>
      <c r="C32" s="1">
        <v>19.125401</v>
      </c>
    </row>
    <row r="33" spans="1:3" x14ac:dyDescent="0.25">
      <c r="A33" s="4"/>
      <c r="B33" t="s">
        <v>1</v>
      </c>
      <c r="C33" s="1">
        <v>18.881422000000001</v>
      </c>
    </row>
    <row r="34" spans="1:3" x14ac:dyDescent="0.25">
      <c r="A34" s="4"/>
      <c r="B34" t="s">
        <v>2</v>
      </c>
      <c r="C34" s="1">
        <v>18.826006</v>
      </c>
    </row>
    <row r="35" spans="1:3" x14ac:dyDescent="0.25">
      <c r="A35" s="4"/>
      <c r="B35" t="s">
        <v>3</v>
      </c>
      <c r="C35" s="1">
        <v>18.433942999999999</v>
      </c>
    </row>
    <row r="36" spans="1:3" x14ac:dyDescent="0.25">
      <c r="A36" s="4"/>
      <c r="C36" s="2">
        <f>AVERAGE(C32:C35)</f>
        <v>18.816693000000001</v>
      </c>
    </row>
    <row r="37" spans="1:3" x14ac:dyDescent="0.25">
      <c r="A37" s="4"/>
      <c r="C37" s="2">
        <f>_xlfn.STDEV.P(C32:C35)</f>
        <v>0.24802961878271751</v>
      </c>
    </row>
  </sheetData>
  <mergeCells count="4">
    <mergeCell ref="A4:A9"/>
    <mergeCell ref="A13:A18"/>
    <mergeCell ref="A22:A28"/>
    <mergeCell ref="A32:A37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Kirmani, Ahmad</dc:creator>
  <cp:lastModifiedBy>Ahmad R. Kirmani</cp:lastModifiedBy>
  <dcterms:created xsi:type="dcterms:W3CDTF">2022-01-08T07:47:11Z</dcterms:created>
  <dcterms:modified xsi:type="dcterms:W3CDTF">2022-11-17T20:06:15Z</dcterms:modified>
</cp:coreProperties>
</file>