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ums1341\Desktop\Source Data\"/>
    </mc:Choice>
  </mc:AlternateContent>
  <xr:revisionPtr revIDLastSave="0" documentId="13_ncr:1_{12304D7F-EB53-459E-916C-1231325A2688}" xr6:coauthVersionLast="36" xr6:coauthVersionMax="36" xr10:uidLastSave="{00000000-0000-0000-0000-000000000000}"/>
  <bookViews>
    <workbookView xWindow="0" yWindow="0" windowWidth="17490" windowHeight="7890" xr2:uid="{A76A646A-8F48-4F9D-B349-F220A29C18FC}"/>
  </bookViews>
  <sheets>
    <sheet name="Figure 6a,b" sheetId="14" r:id="rId1"/>
    <sheet name="Figure 6c" sheetId="1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10" l="1"/>
  <c r="P8" i="10"/>
  <c r="P9" i="10"/>
  <c r="P10" i="10"/>
  <c r="P11" i="10"/>
  <c r="P12" i="10"/>
  <c r="P13" i="10"/>
  <c r="P14" i="10"/>
  <c r="P15" i="10"/>
  <c r="P6" i="10"/>
  <c r="O7" i="10"/>
  <c r="O8" i="10"/>
  <c r="O9" i="10"/>
  <c r="O10" i="10"/>
  <c r="O11" i="10"/>
  <c r="O12" i="10"/>
  <c r="O13" i="10"/>
  <c r="O14" i="10"/>
  <c r="O15" i="10"/>
  <c r="O6" i="10"/>
</calcChain>
</file>

<file path=xl/sharedStrings.xml><?xml version="1.0" encoding="utf-8"?>
<sst xmlns="http://schemas.openxmlformats.org/spreadsheetml/2006/main" count="2312" uniqueCount="281">
  <si>
    <t>--</t>
  </si>
  <si>
    <t>Li2CO3</t>
  </si>
  <si>
    <t>Li2CO3 Processing</t>
  </si>
  <si>
    <t>Labour</t>
  </si>
  <si>
    <t>Electricity</t>
  </si>
  <si>
    <t>Depreciation</t>
  </si>
  <si>
    <t>Variable Overhead</t>
  </si>
  <si>
    <t>Financing</t>
  </si>
  <si>
    <t>Other Manufacturing Costs</t>
  </si>
  <si>
    <t>$ m\+(-2)</t>
  </si>
  <si>
    <t>Li\-(2)CO\-(3)</t>
  </si>
  <si>
    <t>Processing Li\-(2)CO\-(3)</t>
  </si>
  <si>
    <t>General, Sales, Admininstration</t>
  </si>
  <si>
    <t>Carbon Intensity</t>
  </si>
  <si>
    <t>Carbon Offset</t>
  </si>
  <si>
    <t>US</t>
  </si>
  <si>
    <t>Canada</t>
  </si>
  <si>
    <t>Mexico</t>
  </si>
  <si>
    <t>Germany</t>
  </si>
  <si>
    <t>Poland</t>
  </si>
  <si>
    <t>Sweden</t>
  </si>
  <si>
    <t>Russia</t>
  </si>
  <si>
    <t>China</t>
  </si>
  <si>
    <t>Japan</t>
  </si>
  <si>
    <t>Australia</t>
  </si>
  <si>
    <t>Country</t>
  </si>
  <si>
    <t>2 year average</t>
  </si>
  <si>
    <t>Total (not carbon offset)</t>
  </si>
  <si>
    <t>Total (carbon offset)</t>
  </si>
  <si>
    <t>$ KWh\+(-1)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</si>
  <si>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</si>
  <si>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</si>
  <si>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</si>
  <si>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</si>
  <si>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</si>
  <si>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</si>
  <si>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</si>
  <si>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</si>
  <si>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</si>
  <si>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</si>
  <si>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</si>
  <si>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</si>
  <si>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Austria</t>
  </si>
  <si>
    <t>Azerbaijan</t>
  </si>
  <si>
    <t>Azores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</si>
  <si>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</si>
  <si>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</si>
  <si>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</si>
  <si>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</si>
  <si>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</si>
  <si>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</si>
  <si>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</si>
  <si>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</si>
  <si>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</si>
  <si>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</si>
  <si>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</si>
  <si>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Bonaire</t>
  </si>
  <si>
    <t>Bosnia and Herzegovina</t>
  </si>
  <si>
    <t>Botswana</t>
  </si>
  <si>
    <t>Bouvet Island</t>
  </si>
  <si>
    <t>Brazil</t>
  </si>
  <si>
    <t>British Indian Ocean Territory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</si>
  <si>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</si>
  <si>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</si>
  <si>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</si>
  <si>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</si>
  <si>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</si>
  <si>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</si>
  <si>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</si>
  <si>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</si>
  <si>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Canarias</t>
  </si>
  <si>
    <t>Cayman Islands</t>
  </si>
  <si>
    <t>Central African Republic</t>
  </si>
  <si>
    <t>Chad</t>
  </si>
  <si>
    <t>Chile</t>
  </si>
  <si>
    <t>Christmas Island</t>
  </si>
  <si>
    <t>Cocos Islands</t>
  </si>
  <si>
    <t>Colombia</t>
  </si>
  <si>
    <t>Comoros</t>
  </si>
  <si>
    <t>Congo</t>
  </si>
  <si>
    <t>Congo DRC</t>
  </si>
  <si>
    <t>Cook Islands</t>
  </si>
  <si>
    <t>Costa Rica</t>
  </si>
  <si>
    <t>Côte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</si>
  <si>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</si>
  <si>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</si>
  <si>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</si>
  <si>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</si>
  <si>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</si>
  <si>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</si>
  <si>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</si>
  <si>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</si>
  <si>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</si>
  <si>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</si>
  <si>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</si>
  <si>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</si>
  <si>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</si>
  <si>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</si>
  <si>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</si>
  <si>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</si>
  <si>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</si>
  <si>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</si>
  <si>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</si>
  <si>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</si>
  <si>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</si>
  <si>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</si>
  <si>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</si>
  <si>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</si>
  <si>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</si>
  <si>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</si>
  <si>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</si>
  <si>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</si>
  <si>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Ghana</t>
  </si>
  <si>
    <t>Gibraltar</t>
  </si>
  <si>
    <t>Glorioso Islands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</si>
  <si>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</si>
  <si>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</si>
  <si>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</si>
  <si>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</si>
  <si>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</si>
  <si>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</si>
  <si>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</si>
  <si>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</si>
  <si>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</si>
  <si>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</si>
  <si>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</si>
  <si>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</si>
  <si>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</si>
  <si>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</si>
  <si>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</si>
  <si>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</si>
  <si>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</si>
  <si>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</si>
  <si>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</si>
  <si>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</si>
  <si>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</si>
  <si>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</si>
  <si>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</si>
  <si>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</si>
  <si>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Jersey</t>
  </si>
  <si>
    <t>Jordan</t>
  </si>
  <si>
    <t>Juan De Nova Island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</si>
  <si>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</si>
  <si>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</si>
  <si>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</si>
  <si>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</si>
  <si>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</si>
  <si>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</si>
  <si>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</si>
  <si>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</si>
  <si>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</si>
  <si>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</si>
  <si>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</si>
  <si>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</si>
  <si>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</si>
  <si>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</si>
  <si>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</si>
  <si>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Madeira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</si>
  <si>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</si>
  <si>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</si>
  <si>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</si>
  <si>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</si>
  <si>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</si>
  <si>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</si>
  <si>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</si>
  <si>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</si>
  <si>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</si>
  <si>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</si>
  <si>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</si>
  <si>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</si>
  <si>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</si>
  <si>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</si>
  <si>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</si>
  <si>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</si>
  <si>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</si>
  <si>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</si>
  <si>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</si>
  <si>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</si>
  <si>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</si>
  <si>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</si>
  <si>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</si>
  <si>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</si>
  <si>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</si>
  <si>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</si>
  <si>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</si>
  <si>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</si>
  <si>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</si>
  <si>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</si>
  <si>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</si>
  <si>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 Macedonia</t>
  </si>
  <si>
    <t>Northern Mariana Islands</t>
  </si>
  <si>
    <t>Norway</t>
  </si>
  <si>
    <t>Oman</t>
  </si>
  <si>
    <t>Pakistan</t>
  </si>
  <si>
    <t>Palau</t>
  </si>
  <si>
    <t>Palestinian Territory</t>
  </si>
  <si>
    <t>Panama</t>
  </si>
  <si>
    <t>Papua New Guinea</t>
  </si>
  <si>
    <t>Paraguay</t>
  </si>
  <si>
    <t>Peru</t>
  </si>
  <si>
    <t>Philippines</t>
  </si>
  <si>
    <t>Pitcairn</t>
  </si>
  <si>
    <t>Portugal</t>
  </si>
  <si>
    <t>Puerto Rico</t>
  </si>
  <si>
    <t>Qatar</t>
  </si>
  <si>
    <t>Réunion</t>
  </si>
  <si>
    <t>Romania</t>
  </si>
  <si>
    <t>Russian Federation</t>
  </si>
  <si>
    <t>Rwanda</t>
  </si>
  <si>
    <t>Saba</t>
  </si>
  <si>
    <t>Saint Barthelemy</t>
  </si>
  <si>
    <t>Saint Eustatius</t>
  </si>
  <si>
    <t>Saint Helena</t>
  </si>
  <si>
    <t>Saint Kitts and Nevis</t>
  </si>
  <si>
    <t>Saint Lucia</t>
  </si>
  <si>
    <t>Saint Martin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</si>
  <si>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</si>
  <si>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</si>
  <si>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</si>
  <si>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</si>
  <si>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</si>
  <si>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</si>
  <si>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</si>
  <si>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</si>
  <si>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</si>
  <si>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</si>
  <si>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</si>
  <si>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</si>
  <si>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</si>
  <si>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</si>
  <si>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</si>
  <si>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</si>
  <si>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</si>
  <si>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Georgia and South Sandwich Islands</t>
  </si>
  <si>
    <t>South Korea</t>
  </si>
  <si>
    <t>South Sudan</t>
  </si>
  <si>
    <t>Spain</t>
  </si>
  <si>
    <t>Sri Lanka</t>
  </si>
  <si>
    <t>Sudan</t>
  </si>
  <si>
    <t>Suriname</t>
  </si>
  <si>
    <t>Svalbard</t>
  </si>
  <si>
    <t>Switzerland</t>
  </si>
  <si>
    <t>Syria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</si>
  <si>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</si>
  <si>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</si>
  <si>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</si>
  <si>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</si>
  <si>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</si>
  <si>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</si>
  <si>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</si>
  <si>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</si>
  <si>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</si>
  <si>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</si>
  <si>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</si>
  <si>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</si>
  <si>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</si>
  <si>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</si>
  <si>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</si>
  <si>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</si>
  <si>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</si>
  <si>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</si>
  <si>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</si>
  <si>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</si>
  <si>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US Virgin Islands</t>
  </si>
  <si>
    <t>Uzbekistan</t>
  </si>
  <si>
    <t>Vanuatu</t>
  </si>
  <si>
    <t>Vatican City</t>
  </si>
  <si>
    <t>Venezuela</t>
  </si>
  <si>
    <t>Vietnam</t>
  </si>
  <si>
    <t>Wallis and Futuna</t>
  </si>
  <si>
    <t>Yemen</t>
  </si>
  <si>
    <t>Zambia</t>
  </si>
  <si>
    <t>Zimbabwe</t>
  </si>
  <si>
    <t>Electricity Price</t>
  </si>
  <si>
    <t>Electrcity Use</t>
  </si>
  <si>
    <t>Labor Cost Relative to West</t>
  </si>
  <si>
    <t>Labor Cost</t>
  </si>
  <si>
    <t>Producton Cost</t>
  </si>
  <si>
    <t>Carbon Offset Cost</t>
  </si>
  <si>
    <t>Producton Cost Carbon Offset</t>
  </si>
  <si>
    <t>g CO\-(2) kWh\+(-1)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</si>
</sst>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EC9B-FFF1-4CED-9C06-5D12130CFC72}">
  <dimension ref="D4:U257"/>
  <sheetViews>
    <sheetView tabSelected="1" topLeftCell="B1" workbookViewId="0">
      <selection activeCell="P4" sqref="P4"/>
    </sheetView>
  </sheetViews>
  <sheetFormatPr defaultRowHeight="15" x14ac:dyDescent="0.25"/>
  <sheetData>
    <row r="4" spans="4:21" x14ac:dyDescent="0.25">
      <c r="D4" t="s">
        <v>25</v>
      </c>
      <c r="E4" t="s">
        <v>273</v>
      </c>
      <c r="F4" t="s">
        <v>1</v>
      </c>
      <c r="G4" t="s">
        <v>2</v>
      </c>
      <c r="H4" t="s">
        <v>5</v>
      </c>
      <c r="I4" t="s">
        <v>274</v>
      </c>
      <c r="J4" t="s">
        <v>275</v>
      </c>
      <c r="K4" t="s">
        <v>276</v>
      </c>
      <c r="L4" t="s">
        <v>6</v>
      </c>
      <c r="M4" t="s">
        <v>12</v>
      </c>
      <c r="N4" t="s">
        <v>7</v>
      </c>
      <c r="O4" t="s">
        <v>8</v>
      </c>
      <c r="P4" t="s">
        <v>277</v>
      </c>
      <c r="Q4" t="s">
        <v>277</v>
      </c>
      <c r="R4" t="s">
        <v>13</v>
      </c>
      <c r="S4" t="s">
        <v>278</v>
      </c>
      <c r="T4" t="s">
        <v>279</v>
      </c>
      <c r="U4" t="s">
        <v>279</v>
      </c>
    </row>
    <row r="5" spans="4:21" x14ac:dyDescent="0.25">
      <c r="E5" t="s">
        <v>29</v>
      </c>
      <c r="F5" t="s">
        <v>9</v>
      </c>
      <c r="G5" t="s">
        <v>9</v>
      </c>
      <c r="H5" t="s">
        <v>9</v>
      </c>
      <c r="I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29</v>
      </c>
      <c r="R5" t="s">
        <v>280</v>
      </c>
      <c r="S5" t="s">
        <v>9</v>
      </c>
      <c r="T5" t="s">
        <v>9</v>
      </c>
      <c r="U5" t="s">
        <v>29</v>
      </c>
    </row>
    <row r="7" spans="4:21" x14ac:dyDescent="0.25">
      <c r="D7" t="s">
        <v>30</v>
      </c>
      <c r="G7" t="s">
        <v>0</v>
      </c>
      <c r="I7" t="s">
        <v>0</v>
      </c>
      <c r="K7" t="s">
        <v>0</v>
      </c>
      <c r="L7" t="s">
        <v>0</v>
      </c>
      <c r="M7" t="s">
        <v>0</v>
      </c>
      <c r="P7" t="s">
        <v>0</v>
      </c>
      <c r="Q7" t="s">
        <v>0</v>
      </c>
      <c r="S7" t="s">
        <v>0</v>
      </c>
      <c r="T7" t="s">
        <v>0</v>
      </c>
      <c r="U7" t="s">
        <v>0</v>
      </c>
    </row>
    <row r="8" spans="4:21" x14ac:dyDescent="0.25">
      <c r="D8" t="s">
        <v>31</v>
      </c>
      <c r="G8" t="s">
        <v>0</v>
      </c>
      <c r="I8" t="s">
        <v>0</v>
      </c>
      <c r="K8" t="s">
        <v>0</v>
      </c>
      <c r="L8" t="s">
        <v>0</v>
      </c>
      <c r="M8" t="s">
        <v>0</v>
      </c>
      <c r="P8" t="s">
        <v>0</v>
      </c>
      <c r="Q8" t="s">
        <v>0</v>
      </c>
      <c r="S8" t="s">
        <v>0</v>
      </c>
      <c r="T8" t="s">
        <v>0</v>
      </c>
      <c r="U8" t="s">
        <v>0</v>
      </c>
    </row>
    <row r="9" spans="4:21" x14ac:dyDescent="0.25">
      <c r="D9" t="s">
        <v>32</v>
      </c>
      <c r="G9" t="s">
        <v>0</v>
      </c>
      <c r="I9" t="s">
        <v>0</v>
      </c>
      <c r="K9" t="s">
        <v>0</v>
      </c>
      <c r="L9" t="s">
        <v>0</v>
      </c>
      <c r="M9" t="s">
        <v>0</v>
      </c>
      <c r="P9" t="s">
        <v>0</v>
      </c>
      <c r="Q9" t="s">
        <v>0</v>
      </c>
      <c r="S9" t="s">
        <v>0</v>
      </c>
      <c r="T9" t="s">
        <v>0</v>
      </c>
      <c r="U9" t="s">
        <v>0</v>
      </c>
    </row>
    <row r="10" spans="4:21" x14ac:dyDescent="0.25">
      <c r="D10" t="s">
        <v>33</v>
      </c>
      <c r="G10" t="s">
        <v>0</v>
      </c>
      <c r="I10" t="s">
        <v>0</v>
      </c>
      <c r="K10" t="s">
        <v>0</v>
      </c>
      <c r="L10" t="s">
        <v>0</v>
      </c>
      <c r="M10" t="s">
        <v>0</v>
      </c>
      <c r="P10" t="s">
        <v>0</v>
      </c>
      <c r="Q10" t="s">
        <v>0</v>
      </c>
      <c r="S10" t="s">
        <v>0</v>
      </c>
      <c r="T10" t="s">
        <v>0</v>
      </c>
      <c r="U10" t="s">
        <v>0</v>
      </c>
    </row>
    <row r="11" spans="4:21" x14ac:dyDescent="0.25">
      <c r="D11" t="s">
        <v>34</v>
      </c>
      <c r="G11" t="s">
        <v>0</v>
      </c>
      <c r="I11" t="s">
        <v>0</v>
      </c>
      <c r="K11" t="s">
        <v>0</v>
      </c>
      <c r="L11" t="s">
        <v>0</v>
      </c>
      <c r="M11" t="s">
        <v>0</v>
      </c>
      <c r="P11" t="s">
        <v>0</v>
      </c>
      <c r="Q11" t="s">
        <v>0</v>
      </c>
      <c r="S11" t="s">
        <v>0</v>
      </c>
      <c r="T11" t="s">
        <v>0</v>
      </c>
      <c r="U11" t="s">
        <v>0</v>
      </c>
    </row>
    <row r="12" spans="4:21" x14ac:dyDescent="0.25">
      <c r="D12" t="s">
        <v>35</v>
      </c>
      <c r="G12" t="s">
        <v>0</v>
      </c>
      <c r="I12" t="s">
        <v>0</v>
      </c>
      <c r="K12" t="s">
        <v>0</v>
      </c>
      <c r="L12" t="s">
        <v>0</v>
      </c>
      <c r="M12" t="s">
        <v>0</v>
      </c>
      <c r="P12" t="s">
        <v>0</v>
      </c>
      <c r="Q12" t="s">
        <v>0</v>
      </c>
      <c r="S12" t="s">
        <v>0</v>
      </c>
      <c r="T12" t="s">
        <v>0</v>
      </c>
      <c r="U12" t="s">
        <v>0</v>
      </c>
    </row>
    <row r="13" spans="4:21" x14ac:dyDescent="0.25">
      <c r="D13" t="s">
        <v>36</v>
      </c>
      <c r="G13" t="s">
        <v>0</v>
      </c>
      <c r="I13" t="s">
        <v>0</v>
      </c>
      <c r="K13" t="s">
        <v>0</v>
      </c>
      <c r="L13" t="s">
        <v>0</v>
      </c>
      <c r="M13" t="s">
        <v>0</v>
      </c>
      <c r="P13" t="s">
        <v>0</v>
      </c>
      <c r="Q13" t="s">
        <v>0</v>
      </c>
      <c r="S13" t="s">
        <v>0</v>
      </c>
      <c r="T13" t="s">
        <v>0</v>
      </c>
      <c r="U13" t="s">
        <v>0</v>
      </c>
    </row>
    <row r="14" spans="4:21" x14ac:dyDescent="0.25">
      <c r="D14" t="s">
        <v>37</v>
      </c>
      <c r="G14" t="s">
        <v>0</v>
      </c>
      <c r="I14" t="s">
        <v>0</v>
      </c>
      <c r="K14" t="s">
        <v>0</v>
      </c>
      <c r="L14" t="s">
        <v>0</v>
      </c>
      <c r="M14" t="s">
        <v>0</v>
      </c>
      <c r="P14" t="s">
        <v>0</v>
      </c>
      <c r="Q14" t="s">
        <v>0</v>
      </c>
      <c r="S14" t="s">
        <v>0</v>
      </c>
      <c r="T14" t="s">
        <v>0</v>
      </c>
      <c r="U14" t="s">
        <v>0</v>
      </c>
    </row>
    <row r="15" spans="4:21" x14ac:dyDescent="0.25">
      <c r="D15" t="s">
        <v>38</v>
      </c>
      <c r="G15" t="s">
        <v>0</v>
      </c>
      <c r="I15" t="s">
        <v>0</v>
      </c>
      <c r="K15" t="s">
        <v>0</v>
      </c>
      <c r="L15" t="s">
        <v>0</v>
      </c>
      <c r="M15" t="s">
        <v>0</v>
      </c>
      <c r="P15" t="s">
        <v>0</v>
      </c>
      <c r="Q15" t="s">
        <v>0</v>
      </c>
      <c r="S15" t="s">
        <v>0</v>
      </c>
      <c r="T15" t="s">
        <v>0</v>
      </c>
      <c r="U15" t="s">
        <v>0</v>
      </c>
    </row>
    <row r="16" spans="4:21" x14ac:dyDescent="0.25">
      <c r="D16" t="s">
        <v>39</v>
      </c>
      <c r="E16">
        <v>0.14937</v>
      </c>
      <c r="F16">
        <v>1.1561600000000001</v>
      </c>
      <c r="G16">
        <v>0.37335000000000002</v>
      </c>
      <c r="H16">
        <v>0.49075000000000002</v>
      </c>
      <c r="I16">
        <v>0.52031000000000005</v>
      </c>
      <c r="J16">
        <v>0.31870999999999999</v>
      </c>
      <c r="K16">
        <v>0.12647</v>
      </c>
      <c r="L16">
        <v>2.725E-2</v>
      </c>
      <c r="M16">
        <v>1.9040000000000001E-2</v>
      </c>
      <c r="N16">
        <v>9.8080000000000001E-2</v>
      </c>
      <c r="O16">
        <v>0.11763</v>
      </c>
      <c r="P16">
        <v>2.92903</v>
      </c>
      <c r="Q16">
        <v>16.496829999999999</v>
      </c>
      <c r="R16">
        <v>344.30680000000001</v>
      </c>
      <c r="S16">
        <v>1.3326100000000001</v>
      </c>
      <c r="T16">
        <v>4.2616399999999999</v>
      </c>
      <c r="U16">
        <v>24.002320000000001</v>
      </c>
    </row>
    <row r="17" spans="4:21" x14ac:dyDescent="0.25">
      <c r="D17" t="s">
        <v>40</v>
      </c>
      <c r="G17" t="s">
        <v>0</v>
      </c>
      <c r="I17" t="s">
        <v>0</v>
      </c>
      <c r="K17" t="s">
        <v>0</v>
      </c>
      <c r="L17" t="s">
        <v>0</v>
      </c>
      <c r="M17" t="s">
        <v>0</v>
      </c>
      <c r="P17" t="s">
        <v>0</v>
      </c>
      <c r="Q17" t="s">
        <v>0</v>
      </c>
      <c r="S17" t="s">
        <v>0</v>
      </c>
      <c r="T17" t="s">
        <v>0</v>
      </c>
      <c r="U17" t="s">
        <v>0</v>
      </c>
    </row>
    <row r="18" spans="4:21" x14ac:dyDescent="0.25">
      <c r="D18" t="s">
        <v>41</v>
      </c>
      <c r="G18" t="s">
        <v>0</v>
      </c>
      <c r="I18" t="s">
        <v>0</v>
      </c>
      <c r="K18" t="s">
        <v>0</v>
      </c>
      <c r="L18" t="s">
        <v>0</v>
      </c>
      <c r="M18" t="s">
        <v>0</v>
      </c>
      <c r="P18" t="s">
        <v>0</v>
      </c>
      <c r="Q18" t="s">
        <v>0</v>
      </c>
      <c r="S18" t="s">
        <v>0</v>
      </c>
      <c r="T18" t="s">
        <v>0</v>
      </c>
      <c r="U18" t="s">
        <v>0</v>
      </c>
    </row>
    <row r="19" spans="4:21" x14ac:dyDescent="0.25">
      <c r="D19" t="s">
        <v>24</v>
      </c>
      <c r="E19">
        <v>7.5759999999999994E-2</v>
      </c>
      <c r="F19">
        <v>1.1561600000000001</v>
      </c>
      <c r="G19">
        <v>1.5012399999999999</v>
      </c>
      <c r="H19">
        <v>0.49075000000000002</v>
      </c>
      <c r="I19">
        <v>0.26390000000000002</v>
      </c>
      <c r="J19">
        <v>1.2815300000000001</v>
      </c>
      <c r="K19">
        <v>0.50854999999999995</v>
      </c>
      <c r="L19">
        <v>0.10959000000000001</v>
      </c>
      <c r="M19">
        <v>7.6550000000000007E-2</v>
      </c>
      <c r="N19">
        <v>9.8080000000000001E-2</v>
      </c>
      <c r="O19">
        <v>0.11763</v>
      </c>
      <c r="P19">
        <v>4.3224299999999998</v>
      </c>
      <c r="Q19">
        <v>24.3447</v>
      </c>
      <c r="R19">
        <v>501.69990000000001</v>
      </c>
      <c r="S19">
        <v>1.9417899999999999</v>
      </c>
      <c r="T19">
        <v>6.2642199999999999</v>
      </c>
      <c r="U19">
        <v>35.281170000000003</v>
      </c>
    </row>
    <row r="20" spans="4:21" x14ac:dyDescent="0.25">
      <c r="D20" t="s">
        <v>42</v>
      </c>
      <c r="E20">
        <v>0.23462</v>
      </c>
      <c r="F20">
        <v>1.1561600000000001</v>
      </c>
      <c r="G20">
        <v>1.2095199999999999</v>
      </c>
      <c r="H20">
        <v>0.49075000000000002</v>
      </c>
      <c r="I20">
        <v>0.81727000000000005</v>
      </c>
      <c r="J20">
        <v>1.03251</v>
      </c>
      <c r="K20">
        <v>0.40972999999999998</v>
      </c>
      <c r="L20">
        <v>8.8289999999999993E-2</v>
      </c>
      <c r="M20">
        <v>6.1670000000000003E-2</v>
      </c>
      <c r="N20">
        <v>9.8080000000000001E-2</v>
      </c>
      <c r="O20">
        <v>0.11763</v>
      </c>
      <c r="P20">
        <v>4.4490999999999996</v>
      </c>
      <c r="Q20">
        <v>25.058109999999999</v>
      </c>
      <c r="R20">
        <v>158.22209000000001</v>
      </c>
      <c r="S20">
        <v>0.61238999999999999</v>
      </c>
      <c r="T20">
        <v>5.06149</v>
      </c>
      <c r="U20">
        <v>28.507169999999999</v>
      </c>
    </row>
    <row r="21" spans="4:21" x14ac:dyDescent="0.25">
      <c r="D21" t="s">
        <v>43</v>
      </c>
      <c r="G21" t="s">
        <v>0</v>
      </c>
      <c r="I21" t="s">
        <v>0</v>
      </c>
      <c r="K21" t="s">
        <v>0</v>
      </c>
      <c r="L21" t="s">
        <v>0</v>
      </c>
      <c r="M21" t="s">
        <v>0</v>
      </c>
      <c r="P21" t="s">
        <v>0</v>
      </c>
      <c r="Q21" t="s">
        <v>0</v>
      </c>
      <c r="S21" t="s">
        <v>0</v>
      </c>
      <c r="T21" t="s">
        <v>0</v>
      </c>
      <c r="U21" t="s">
        <v>0</v>
      </c>
    </row>
    <row r="22" spans="4:21" x14ac:dyDescent="0.25">
      <c r="D22" t="s">
        <v>44</v>
      </c>
      <c r="G22" t="s">
        <v>0</v>
      </c>
      <c r="I22" t="s">
        <v>0</v>
      </c>
      <c r="K22" t="s">
        <v>0</v>
      </c>
      <c r="L22" t="s">
        <v>0</v>
      </c>
      <c r="M22" t="s">
        <v>0</v>
      </c>
      <c r="P22" t="s">
        <v>0</v>
      </c>
      <c r="Q22" t="s">
        <v>0</v>
      </c>
      <c r="S22" t="s">
        <v>0</v>
      </c>
      <c r="T22" t="s">
        <v>0</v>
      </c>
      <c r="U22" t="s">
        <v>0</v>
      </c>
    </row>
    <row r="23" spans="4:21" x14ac:dyDescent="0.25">
      <c r="D23" t="s">
        <v>45</v>
      </c>
      <c r="G23" t="s">
        <v>0</v>
      </c>
      <c r="I23" t="s">
        <v>0</v>
      </c>
      <c r="K23" t="s">
        <v>0</v>
      </c>
      <c r="L23" t="s">
        <v>0</v>
      </c>
      <c r="M23" t="s">
        <v>0</v>
      </c>
      <c r="P23" t="s">
        <v>0</v>
      </c>
      <c r="Q23" t="s">
        <v>0</v>
      </c>
      <c r="S23" t="s">
        <v>0</v>
      </c>
      <c r="T23" t="s">
        <v>0</v>
      </c>
      <c r="U23" t="s">
        <v>0</v>
      </c>
    </row>
    <row r="24" spans="4:21" x14ac:dyDescent="0.25">
      <c r="D24" t="s">
        <v>46</v>
      </c>
      <c r="G24" t="s">
        <v>0</v>
      </c>
      <c r="I24" t="s">
        <v>0</v>
      </c>
      <c r="K24" t="s">
        <v>0</v>
      </c>
      <c r="L24" t="s">
        <v>0</v>
      </c>
      <c r="M24" t="s">
        <v>0</v>
      </c>
      <c r="P24" t="s">
        <v>0</v>
      </c>
      <c r="Q24" t="s">
        <v>0</v>
      </c>
      <c r="S24" t="s">
        <v>0</v>
      </c>
      <c r="T24" t="s">
        <v>0</v>
      </c>
      <c r="U24" t="s">
        <v>0</v>
      </c>
    </row>
    <row r="25" spans="4:21" x14ac:dyDescent="0.25">
      <c r="D25" t="s">
        <v>47</v>
      </c>
      <c r="G25" t="s">
        <v>0</v>
      </c>
      <c r="I25" t="s">
        <v>0</v>
      </c>
      <c r="K25" t="s">
        <v>0</v>
      </c>
      <c r="L25" t="s">
        <v>0</v>
      </c>
      <c r="M25" t="s">
        <v>0</v>
      </c>
      <c r="P25" t="s">
        <v>0</v>
      </c>
      <c r="Q25" t="s">
        <v>0</v>
      </c>
      <c r="S25" t="s">
        <v>0</v>
      </c>
      <c r="T25" t="s">
        <v>0</v>
      </c>
      <c r="U25" t="s">
        <v>0</v>
      </c>
    </row>
    <row r="26" spans="4:21" x14ac:dyDescent="0.25">
      <c r="D26" t="s">
        <v>48</v>
      </c>
      <c r="G26" t="s">
        <v>0</v>
      </c>
      <c r="I26" t="s">
        <v>0</v>
      </c>
      <c r="K26" t="s">
        <v>0</v>
      </c>
      <c r="L26" t="s">
        <v>0</v>
      </c>
      <c r="M26" t="s">
        <v>0</v>
      </c>
      <c r="P26" t="s">
        <v>0</v>
      </c>
      <c r="Q26" t="s">
        <v>0</v>
      </c>
      <c r="S26" t="s">
        <v>0</v>
      </c>
      <c r="T26" t="s">
        <v>0</v>
      </c>
      <c r="U26" t="s">
        <v>0</v>
      </c>
    </row>
    <row r="27" spans="4:21" x14ac:dyDescent="0.25">
      <c r="D27" t="s">
        <v>49</v>
      </c>
      <c r="G27" t="s">
        <v>0</v>
      </c>
      <c r="I27" t="s">
        <v>0</v>
      </c>
      <c r="K27" t="s">
        <v>0</v>
      </c>
      <c r="L27" t="s">
        <v>0</v>
      </c>
      <c r="M27" t="s">
        <v>0</v>
      </c>
      <c r="P27" t="s">
        <v>0</v>
      </c>
      <c r="Q27" t="s">
        <v>0</v>
      </c>
      <c r="S27" t="s">
        <v>0</v>
      </c>
      <c r="T27" t="s">
        <v>0</v>
      </c>
      <c r="U27" t="s">
        <v>0</v>
      </c>
    </row>
    <row r="28" spans="4:21" x14ac:dyDescent="0.25">
      <c r="D28" t="s">
        <v>50</v>
      </c>
      <c r="E28">
        <v>0.19420999999999999</v>
      </c>
      <c r="F28">
        <v>1.1561600000000001</v>
      </c>
      <c r="G28">
        <v>1.2792399999999999</v>
      </c>
      <c r="H28">
        <v>0.49075000000000002</v>
      </c>
      <c r="I28">
        <v>0.67650999999999994</v>
      </c>
      <c r="J28">
        <v>1.09202</v>
      </c>
      <c r="K28">
        <v>0.43335000000000001</v>
      </c>
      <c r="L28">
        <v>9.3380000000000005E-2</v>
      </c>
      <c r="M28">
        <v>6.5229999999999996E-2</v>
      </c>
      <c r="N28">
        <v>9.8080000000000001E-2</v>
      </c>
      <c r="O28">
        <v>0.11763</v>
      </c>
      <c r="P28">
        <v>4.4103199999999996</v>
      </c>
      <c r="Q28">
        <v>24.839690000000001</v>
      </c>
      <c r="R28">
        <v>167.10457</v>
      </c>
      <c r="S28">
        <v>0.64676</v>
      </c>
      <c r="T28">
        <v>5.05708</v>
      </c>
      <c r="U28">
        <v>28.482379999999999</v>
      </c>
    </row>
    <row r="29" spans="4:21" x14ac:dyDescent="0.25">
      <c r="D29" t="s">
        <v>51</v>
      </c>
      <c r="G29" t="s">
        <v>0</v>
      </c>
      <c r="I29" t="s">
        <v>0</v>
      </c>
      <c r="K29" t="s">
        <v>0</v>
      </c>
      <c r="L29" t="s">
        <v>0</v>
      </c>
      <c r="M29" t="s">
        <v>0</v>
      </c>
      <c r="P29" t="s">
        <v>0</v>
      </c>
      <c r="Q29" t="s">
        <v>0</v>
      </c>
      <c r="S29" t="s">
        <v>0</v>
      </c>
      <c r="T29" t="s">
        <v>0</v>
      </c>
      <c r="U29" t="s">
        <v>0</v>
      </c>
    </row>
    <row r="30" spans="4:21" x14ac:dyDescent="0.25">
      <c r="D30" t="s">
        <v>52</v>
      </c>
      <c r="G30" t="s">
        <v>0</v>
      </c>
      <c r="I30" t="s">
        <v>0</v>
      </c>
      <c r="K30" t="s">
        <v>0</v>
      </c>
      <c r="L30" t="s">
        <v>0</v>
      </c>
      <c r="M30" t="s">
        <v>0</v>
      </c>
      <c r="P30" t="s">
        <v>0</v>
      </c>
      <c r="Q30" t="s">
        <v>0</v>
      </c>
      <c r="S30" t="s">
        <v>0</v>
      </c>
      <c r="T30" t="s">
        <v>0</v>
      </c>
      <c r="U30" t="s">
        <v>0</v>
      </c>
    </row>
    <row r="31" spans="4:21" x14ac:dyDescent="0.25">
      <c r="D31" t="s">
        <v>53</v>
      </c>
      <c r="G31" t="s">
        <v>0</v>
      </c>
      <c r="I31" t="s">
        <v>0</v>
      </c>
      <c r="K31" t="s">
        <v>0</v>
      </c>
      <c r="L31" t="s">
        <v>0</v>
      </c>
      <c r="M31" t="s">
        <v>0</v>
      </c>
      <c r="P31" t="s">
        <v>0</v>
      </c>
      <c r="Q31" t="s">
        <v>0</v>
      </c>
      <c r="S31" t="s">
        <v>0</v>
      </c>
      <c r="T31" t="s">
        <v>0</v>
      </c>
      <c r="U31" t="s">
        <v>0</v>
      </c>
    </row>
    <row r="32" spans="4:21" x14ac:dyDescent="0.25">
      <c r="D32" t="s">
        <v>54</v>
      </c>
      <c r="G32" t="s">
        <v>0</v>
      </c>
      <c r="I32" t="s">
        <v>0</v>
      </c>
      <c r="K32" t="s">
        <v>0</v>
      </c>
      <c r="L32" t="s">
        <v>0</v>
      </c>
      <c r="M32" t="s">
        <v>0</v>
      </c>
      <c r="P32" t="s">
        <v>0</v>
      </c>
      <c r="Q32" t="s">
        <v>0</v>
      </c>
      <c r="S32" t="s">
        <v>0</v>
      </c>
      <c r="T32" t="s">
        <v>0</v>
      </c>
      <c r="U32" t="s">
        <v>0</v>
      </c>
    </row>
    <row r="33" spans="4:21" x14ac:dyDescent="0.25">
      <c r="D33" t="s">
        <v>55</v>
      </c>
      <c r="G33" t="s">
        <v>0</v>
      </c>
      <c r="I33" t="s">
        <v>0</v>
      </c>
      <c r="K33" t="s">
        <v>0</v>
      </c>
      <c r="L33" t="s">
        <v>0</v>
      </c>
      <c r="M33" t="s">
        <v>0</v>
      </c>
      <c r="P33" t="s">
        <v>0</v>
      </c>
      <c r="Q33" t="s">
        <v>0</v>
      </c>
      <c r="S33" t="s">
        <v>0</v>
      </c>
      <c r="T33" t="s">
        <v>0</v>
      </c>
      <c r="U33" t="s">
        <v>0</v>
      </c>
    </row>
    <row r="34" spans="4:21" x14ac:dyDescent="0.25">
      <c r="D34" t="s">
        <v>56</v>
      </c>
      <c r="G34" t="s">
        <v>0</v>
      </c>
      <c r="I34" t="s">
        <v>0</v>
      </c>
      <c r="K34" t="s">
        <v>0</v>
      </c>
      <c r="L34" t="s">
        <v>0</v>
      </c>
      <c r="M34" t="s">
        <v>0</v>
      </c>
      <c r="P34" t="s">
        <v>0</v>
      </c>
      <c r="Q34" t="s">
        <v>0</v>
      </c>
      <c r="S34" t="s">
        <v>0</v>
      </c>
      <c r="T34" t="s">
        <v>0</v>
      </c>
      <c r="U34" t="s">
        <v>0</v>
      </c>
    </row>
    <row r="35" spans="4:21" x14ac:dyDescent="0.25">
      <c r="D35" t="s">
        <v>57</v>
      </c>
      <c r="G35" t="s">
        <v>0</v>
      </c>
      <c r="I35" t="s">
        <v>0</v>
      </c>
      <c r="K35" t="s">
        <v>0</v>
      </c>
      <c r="L35" t="s">
        <v>0</v>
      </c>
      <c r="M35" t="s">
        <v>0</v>
      </c>
      <c r="P35" t="s">
        <v>0</v>
      </c>
      <c r="Q35" t="s">
        <v>0</v>
      </c>
      <c r="S35" t="s">
        <v>0</v>
      </c>
      <c r="T35" t="s">
        <v>0</v>
      </c>
      <c r="U35" t="s">
        <v>0</v>
      </c>
    </row>
    <row r="36" spans="4:21" x14ac:dyDescent="0.25">
      <c r="D36" t="s">
        <v>58</v>
      </c>
      <c r="G36" t="s">
        <v>0</v>
      </c>
      <c r="I36" t="s">
        <v>0</v>
      </c>
      <c r="K36" t="s">
        <v>0</v>
      </c>
      <c r="L36" t="s">
        <v>0</v>
      </c>
      <c r="M36" t="s">
        <v>0</v>
      </c>
      <c r="P36" t="s">
        <v>0</v>
      </c>
      <c r="Q36" t="s">
        <v>0</v>
      </c>
      <c r="S36" t="s">
        <v>0</v>
      </c>
      <c r="T36" t="s">
        <v>0</v>
      </c>
      <c r="U36" t="s">
        <v>0</v>
      </c>
    </row>
    <row r="37" spans="4:21" x14ac:dyDescent="0.25">
      <c r="D37" t="s">
        <v>59</v>
      </c>
      <c r="G37" t="s">
        <v>0</v>
      </c>
      <c r="I37" t="s">
        <v>0</v>
      </c>
      <c r="K37" t="s">
        <v>0</v>
      </c>
      <c r="L37" t="s">
        <v>0</v>
      </c>
      <c r="M37" t="s">
        <v>0</v>
      </c>
      <c r="P37" t="s">
        <v>0</v>
      </c>
      <c r="Q37" t="s">
        <v>0</v>
      </c>
      <c r="S37" t="s">
        <v>0</v>
      </c>
      <c r="T37" t="s">
        <v>0</v>
      </c>
      <c r="U37" t="s">
        <v>0</v>
      </c>
    </row>
    <row r="38" spans="4:21" x14ac:dyDescent="0.25">
      <c r="D38" t="s">
        <v>60</v>
      </c>
      <c r="G38" t="s">
        <v>0</v>
      </c>
      <c r="I38" t="s">
        <v>0</v>
      </c>
      <c r="K38" t="s">
        <v>0</v>
      </c>
      <c r="L38" t="s">
        <v>0</v>
      </c>
      <c r="M38" t="s">
        <v>0</v>
      </c>
      <c r="P38" t="s">
        <v>0</v>
      </c>
      <c r="Q38" t="s">
        <v>0</v>
      </c>
      <c r="S38" t="s">
        <v>0</v>
      </c>
      <c r="T38" t="s">
        <v>0</v>
      </c>
      <c r="U38" t="s">
        <v>0</v>
      </c>
    </row>
    <row r="39" spans="4:21" x14ac:dyDescent="0.25">
      <c r="D39" t="s">
        <v>61</v>
      </c>
      <c r="G39" t="s">
        <v>0</v>
      </c>
      <c r="I39" t="s">
        <v>0</v>
      </c>
      <c r="K39" t="s">
        <v>0</v>
      </c>
      <c r="L39" t="s">
        <v>0</v>
      </c>
      <c r="M39" t="s">
        <v>0</v>
      </c>
      <c r="P39" t="s">
        <v>0</v>
      </c>
      <c r="Q39" t="s">
        <v>0</v>
      </c>
      <c r="S39" t="s">
        <v>0</v>
      </c>
      <c r="T39" t="s">
        <v>0</v>
      </c>
      <c r="U39" t="s">
        <v>0</v>
      </c>
    </row>
    <row r="40" spans="4:21" x14ac:dyDescent="0.25">
      <c r="D40" t="s">
        <v>62</v>
      </c>
      <c r="G40" t="s">
        <v>0</v>
      </c>
      <c r="I40" t="s">
        <v>0</v>
      </c>
      <c r="K40" t="s">
        <v>0</v>
      </c>
      <c r="L40" t="s">
        <v>0</v>
      </c>
      <c r="M40" t="s">
        <v>0</v>
      </c>
      <c r="P40" t="s">
        <v>0</v>
      </c>
      <c r="Q40" t="s">
        <v>0</v>
      </c>
      <c r="S40" t="s">
        <v>0</v>
      </c>
      <c r="T40" t="s">
        <v>0</v>
      </c>
      <c r="U40" t="s">
        <v>0</v>
      </c>
    </row>
    <row r="41" spans="4:21" x14ac:dyDescent="0.25">
      <c r="D41" t="s">
        <v>63</v>
      </c>
      <c r="G41" t="s">
        <v>0</v>
      </c>
      <c r="I41" t="s">
        <v>0</v>
      </c>
      <c r="K41" t="s">
        <v>0</v>
      </c>
      <c r="L41" t="s">
        <v>0</v>
      </c>
      <c r="M41" t="s">
        <v>0</v>
      </c>
      <c r="P41" t="s">
        <v>0</v>
      </c>
      <c r="Q41" t="s">
        <v>0</v>
      </c>
      <c r="S41" t="s">
        <v>0</v>
      </c>
      <c r="T41" t="s">
        <v>0</v>
      </c>
      <c r="U41" t="s">
        <v>0</v>
      </c>
    </row>
    <row r="42" spans="4:21" x14ac:dyDescent="0.25">
      <c r="D42" t="s">
        <v>64</v>
      </c>
      <c r="E42">
        <v>0.19972000000000001</v>
      </c>
      <c r="F42">
        <v>1.1561600000000001</v>
      </c>
      <c r="G42">
        <v>0.26067000000000001</v>
      </c>
      <c r="H42">
        <v>0.49075000000000002</v>
      </c>
      <c r="I42">
        <v>0.69569999999999999</v>
      </c>
      <c r="J42">
        <v>0.22252</v>
      </c>
      <c r="K42">
        <v>8.8300000000000003E-2</v>
      </c>
      <c r="L42">
        <v>1.9029999999999998E-2</v>
      </c>
      <c r="M42">
        <v>1.329E-2</v>
      </c>
      <c r="N42">
        <v>9.8080000000000001E-2</v>
      </c>
      <c r="O42">
        <v>0.11763</v>
      </c>
      <c r="P42">
        <v>2.9396100000000001</v>
      </c>
      <c r="Q42">
        <v>16.55639</v>
      </c>
      <c r="R42">
        <v>399.72305</v>
      </c>
      <c r="S42">
        <v>1.5470900000000001</v>
      </c>
      <c r="T42">
        <v>4.4866999999999999</v>
      </c>
      <c r="U42">
        <v>25.26989</v>
      </c>
    </row>
    <row r="43" spans="4:21" x14ac:dyDescent="0.25">
      <c r="D43" t="s">
        <v>65</v>
      </c>
      <c r="G43" t="s">
        <v>0</v>
      </c>
      <c r="I43" t="s">
        <v>0</v>
      </c>
      <c r="K43" t="s">
        <v>0</v>
      </c>
      <c r="L43" t="s">
        <v>0</v>
      </c>
      <c r="M43" t="s">
        <v>0</v>
      </c>
      <c r="P43" t="s">
        <v>0</v>
      </c>
      <c r="Q43" t="s">
        <v>0</v>
      </c>
      <c r="S43" t="s">
        <v>0</v>
      </c>
      <c r="T43" t="s">
        <v>0</v>
      </c>
      <c r="U43" t="s">
        <v>0</v>
      </c>
    </row>
    <row r="44" spans="4:21" x14ac:dyDescent="0.25">
      <c r="D44" t="s">
        <v>66</v>
      </c>
      <c r="G44" t="s">
        <v>0</v>
      </c>
      <c r="I44" t="s">
        <v>0</v>
      </c>
      <c r="K44" t="s">
        <v>0</v>
      </c>
      <c r="L44" t="s">
        <v>0</v>
      </c>
      <c r="M44" t="s">
        <v>0</v>
      </c>
      <c r="P44" t="s">
        <v>0</v>
      </c>
      <c r="Q44" t="s">
        <v>0</v>
      </c>
      <c r="S44" t="s">
        <v>0</v>
      </c>
      <c r="T44" t="s">
        <v>0</v>
      </c>
      <c r="U44" t="s">
        <v>0</v>
      </c>
    </row>
    <row r="45" spans="4:21" x14ac:dyDescent="0.25">
      <c r="D45" t="s">
        <v>67</v>
      </c>
      <c r="G45" t="s">
        <v>0</v>
      </c>
      <c r="I45" t="s">
        <v>0</v>
      </c>
      <c r="K45" t="s">
        <v>0</v>
      </c>
      <c r="L45" t="s">
        <v>0</v>
      </c>
      <c r="M45" t="s">
        <v>0</v>
      </c>
      <c r="P45" t="s">
        <v>0</v>
      </c>
      <c r="Q45" t="s">
        <v>0</v>
      </c>
      <c r="S45" t="s">
        <v>0</v>
      </c>
      <c r="T45" t="s">
        <v>0</v>
      </c>
      <c r="U45" t="s">
        <v>0</v>
      </c>
    </row>
    <row r="46" spans="4:21" x14ac:dyDescent="0.25">
      <c r="D46" t="s">
        <v>68</v>
      </c>
      <c r="G46" t="s">
        <v>0</v>
      </c>
      <c r="I46" t="s">
        <v>0</v>
      </c>
      <c r="K46" t="s">
        <v>0</v>
      </c>
      <c r="L46" t="s">
        <v>0</v>
      </c>
      <c r="M46" t="s">
        <v>0</v>
      </c>
      <c r="P46" t="s">
        <v>0</v>
      </c>
      <c r="Q46" t="s">
        <v>0</v>
      </c>
      <c r="S46" t="s">
        <v>0</v>
      </c>
      <c r="T46" t="s">
        <v>0</v>
      </c>
      <c r="U46" t="s">
        <v>0</v>
      </c>
    </row>
    <row r="47" spans="4:21" x14ac:dyDescent="0.25">
      <c r="D47" t="s">
        <v>69</v>
      </c>
      <c r="G47" t="s">
        <v>0</v>
      </c>
      <c r="I47" t="s">
        <v>0</v>
      </c>
      <c r="K47" t="s">
        <v>0</v>
      </c>
      <c r="L47" t="s">
        <v>0</v>
      </c>
      <c r="M47" t="s">
        <v>0</v>
      </c>
      <c r="P47" t="s">
        <v>0</v>
      </c>
      <c r="Q47" t="s">
        <v>0</v>
      </c>
      <c r="S47" t="s">
        <v>0</v>
      </c>
      <c r="T47" t="s">
        <v>0</v>
      </c>
      <c r="U47" t="s">
        <v>0</v>
      </c>
    </row>
    <row r="48" spans="4:21" x14ac:dyDescent="0.25">
      <c r="D48" t="s">
        <v>16</v>
      </c>
      <c r="E48">
        <v>0.14849999999999999</v>
      </c>
      <c r="F48">
        <v>1.1561600000000001</v>
      </c>
      <c r="G48">
        <v>1.4235800000000001</v>
      </c>
      <c r="H48">
        <v>0.49075000000000002</v>
      </c>
      <c r="I48">
        <v>0.51727999999999996</v>
      </c>
      <c r="J48">
        <v>1.2152400000000001</v>
      </c>
      <c r="K48">
        <v>0.48224</v>
      </c>
      <c r="L48">
        <v>0.10392</v>
      </c>
      <c r="M48">
        <v>7.2590000000000002E-2</v>
      </c>
      <c r="N48">
        <v>9.8080000000000001E-2</v>
      </c>
      <c r="O48">
        <v>0.11763</v>
      </c>
      <c r="P48">
        <v>4.4622299999999999</v>
      </c>
      <c r="Q48">
        <v>25.13205</v>
      </c>
      <c r="R48">
        <v>125.84192</v>
      </c>
      <c r="S48">
        <v>0.48705999999999999</v>
      </c>
      <c r="T48">
        <v>4.9492900000000004</v>
      </c>
      <c r="U48">
        <v>27.875260000000001</v>
      </c>
    </row>
    <row r="49" spans="4:21" x14ac:dyDescent="0.25">
      <c r="D49" t="s">
        <v>70</v>
      </c>
      <c r="G49" t="s">
        <v>0</v>
      </c>
      <c r="I49" t="s">
        <v>0</v>
      </c>
      <c r="K49" t="s">
        <v>0</v>
      </c>
      <c r="L49" t="s">
        <v>0</v>
      </c>
      <c r="M49" t="s">
        <v>0</v>
      </c>
      <c r="P49" t="s">
        <v>0</v>
      </c>
      <c r="Q49" t="s">
        <v>0</v>
      </c>
      <c r="S49" t="s">
        <v>0</v>
      </c>
      <c r="T49" t="s">
        <v>0</v>
      </c>
      <c r="U49" t="s">
        <v>0</v>
      </c>
    </row>
    <row r="50" spans="4:21" x14ac:dyDescent="0.25">
      <c r="D50" t="s">
        <v>71</v>
      </c>
      <c r="G50" t="s">
        <v>0</v>
      </c>
      <c r="I50" t="s">
        <v>0</v>
      </c>
      <c r="K50" t="s">
        <v>0</v>
      </c>
      <c r="L50" t="s">
        <v>0</v>
      </c>
      <c r="M50" t="s">
        <v>0</v>
      </c>
      <c r="P50" t="s">
        <v>0</v>
      </c>
      <c r="Q50" t="s">
        <v>0</v>
      </c>
      <c r="S50" t="s">
        <v>0</v>
      </c>
      <c r="T50" t="s">
        <v>0</v>
      </c>
      <c r="U50" t="s">
        <v>0</v>
      </c>
    </row>
    <row r="51" spans="4:21" x14ac:dyDescent="0.25">
      <c r="D51" t="s">
        <v>72</v>
      </c>
      <c r="G51" t="s">
        <v>0</v>
      </c>
      <c r="I51" t="s">
        <v>0</v>
      </c>
      <c r="K51" t="s">
        <v>0</v>
      </c>
      <c r="L51" t="s">
        <v>0</v>
      </c>
      <c r="M51" t="s">
        <v>0</v>
      </c>
      <c r="P51" t="s">
        <v>0</v>
      </c>
      <c r="Q51" t="s">
        <v>0</v>
      </c>
      <c r="S51" t="s">
        <v>0</v>
      </c>
      <c r="T51" t="s">
        <v>0</v>
      </c>
      <c r="U51" t="s">
        <v>0</v>
      </c>
    </row>
    <row r="52" spans="4:21" x14ac:dyDescent="0.25">
      <c r="D52" t="s">
        <v>73</v>
      </c>
      <c r="G52" t="s">
        <v>0</v>
      </c>
      <c r="I52" t="s">
        <v>0</v>
      </c>
      <c r="K52" t="s">
        <v>0</v>
      </c>
      <c r="L52" t="s">
        <v>0</v>
      </c>
      <c r="M52" t="s">
        <v>0</v>
      </c>
      <c r="P52" t="s">
        <v>0</v>
      </c>
      <c r="Q52" t="s">
        <v>0</v>
      </c>
      <c r="S52" t="s">
        <v>0</v>
      </c>
      <c r="T52" t="s">
        <v>0</v>
      </c>
      <c r="U52" t="s">
        <v>0</v>
      </c>
    </row>
    <row r="53" spans="4:21" x14ac:dyDescent="0.25">
      <c r="D53" t="s">
        <v>74</v>
      </c>
      <c r="E53">
        <v>0.10209</v>
      </c>
      <c r="F53">
        <v>1.1561600000000001</v>
      </c>
      <c r="G53">
        <v>0.43508000000000002</v>
      </c>
      <c r="H53">
        <v>0.49075000000000002</v>
      </c>
      <c r="I53">
        <v>0.35561999999999999</v>
      </c>
      <c r="J53">
        <v>0.37140000000000001</v>
      </c>
      <c r="K53">
        <v>0.14738000000000001</v>
      </c>
      <c r="L53">
        <v>3.1759999999999997E-2</v>
      </c>
      <c r="M53">
        <v>2.2179999999999998E-2</v>
      </c>
      <c r="N53">
        <v>9.8080000000000001E-2</v>
      </c>
      <c r="O53">
        <v>0.11763</v>
      </c>
      <c r="P53">
        <v>2.8546399999999998</v>
      </c>
      <c r="Q53">
        <v>16.077829999999999</v>
      </c>
      <c r="R53">
        <v>332.61234000000002</v>
      </c>
      <c r="S53">
        <v>1.28735</v>
      </c>
      <c r="T53">
        <v>4.1419899999999998</v>
      </c>
      <c r="U53">
        <v>23.328389999999999</v>
      </c>
    </row>
    <row r="54" spans="4:21" x14ac:dyDescent="0.25">
      <c r="D54" t="s">
        <v>22</v>
      </c>
      <c r="E54">
        <v>9.2289999999999997E-2</v>
      </c>
      <c r="F54">
        <v>1.1561600000000001</v>
      </c>
      <c r="G54">
        <v>0.39529999999999998</v>
      </c>
      <c r="H54">
        <v>0.49075000000000002</v>
      </c>
      <c r="I54">
        <v>0.32147999999999999</v>
      </c>
      <c r="J54">
        <v>0.33745000000000003</v>
      </c>
      <c r="K54">
        <v>0.13391</v>
      </c>
      <c r="L54">
        <v>2.886E-2</v>
      </c>
      <c r="M54">
        <v>2.0160000000000001E-2</v>
      </c>
      <c r="N54">
        <v>9.8080000000000001E-2</v>
      </c>
      <c r="O54">
        <v>0.11763</v>
      </c>
      <c r="P54">
        <v>2.7623199999999999</v>
      </c>
      <c r="Q54">
        <v>15.55786</v>
      </c>
      <c r="R54">
        <v>533.9828</v>
      </c>
      <c r="S54">
        <v>2.0667300000000002</v>
      </c>
      <c r="T54">
        <v>4.8290499999999996</v>
      </c>
      <c r="U54">
        <v>27.198070000000001</v>
      </c>
    </row>
    <row r="55" spans="4:21" x14ac:dyDescent="0.25">
      <c r="D55" t="s">
        <v>75</v>
      </c>
      <c r="G55" t="s">
        <v>0</v>
      </c>
      <c r="I55" t="s">
        <v>0</v>
      </c>
      <c r="K55" t="s">
        <v>0</v>
      </c>
      <c r="L55" t="s">
        <v>0</v>
      </c>
      <c r="M55" t="s">
        <v>0</v>
      </c>
      <c r="P55" t="s">
        <v>0</v>
      </c>
      <c r="Q55" t="s">
        <v>0</v>
      </c>
      <c r="S55" t="s">
        <v>0</v>
      </c>
      <c r="T55" t="s">
        <v>0</v>
      </c>
      <c r="U55" t="s">
        <v>0</v>
      </c>
    </row>
    <row r="56" spans="4:21" x14ac:dyDescent="0.25">
      <c r="D56" t="s">
        <v>76</v>
      </c>
      <c r="G56" t="s">
        <v>0</v>
      </c>
      <c r="I56" t="s">
        <v>0</v>
      </c>
      <c r="K56" t="s">
        <v>0</v>
      </c>
      <c r="L56" t="s">
        <v>0</v>
      </c>
      <c r="M56" t="s">
        <v>0</v>
      </c>
      <c r="P56" t="s">
        <v>0</v>
      </c>
      <c r="Q56" t="s">
        <v>0</v>
      </c>
      <c r="S56" t="s">
        <v>0</v>
      </c>
      <c r="T56" t="s">
        <v>0</v>
      </c>
      <c r="U56" t="s">
        <v>0</v>
      </c>
    </row>
    <row r="57" spans="4:21" x14ac:dyDescent="0.25">
      <c r="D57" t="s">
        <v>77</v>
      </c>
      <c r="E57">
        <v>7.6759999999999995E-2</v>
      </c>
      <c r="F57">
        <v>1.1561600000000001</v>
      </c>
      <c r="G57">
        <v>0.20155000000000001</v>
      </c>
      <c r="H57">
        <v>0.49075000000000002</v>
      </c>
      <c r="I57">
        <v>0.26738000000000001</v>
      </c>
      <c r="J57">
        <v>0.17205000000000001</v>
      </c>
      <c r="K57">
        <v>6.8269999999999997E-2</v>
      </c>
      <c r="L57">
        <v>1.4710000000000001E-2</v>
      </c>
      <c r="M57">
        <v>1.0279999999999999E-2</v>
      </c>
      <c r="N57">
        <v>9.8080000000000001E-2</v>
      </c>
      <c r="O57">
        <v>0.11763</v>
      </c>
      <c r="P57">
        <v>2.4248099999999999</v>
      </c>
      <c r="Q57">
        <v>13.656929999999999</v>
      </c>
      <c r="R57">
        <v>163.98486</v>
      </c>
      <c r="S57">
        <v>0.63468999999999998</v>
      </c>
      <c r="T57">
        <v>3.0594999999999999</v>
      </c>
      <c r="U57">
        <v>17.23161</v>
      </c>
    </row>
    <row r="58" spans="4:21" x14ac:dyDescent="0.25">
      <c r="D58" t="s">
        <v>78</v>
      </c>
      <c r="G58" t="s">
        <v>0</v>
      </c>
      <c r="I58" t="s">
        <v>0</v>
      </c>
      <c r="K58" t="s">
        <v>0</v>
      </c>
      <c r="L58" t="s">
        <v>0</v>
      </c>
      <c r="M58" t="s">
        <v>0</v>
      </c>
      <c r="P58" t="s">
        <v>0</v>
      </c>
      <c r="Q58" t="s">
        <v>0</v>
      </c>
      <c r="S58" t="s">
        <v>0</v>
      </c>
      <c r="T58" t="s">
        <v>0</v>
      </c>
      <c r="U58" t="s">
        <v>0</v>
      </c>
    </row>
    <row r="59" spans="4:21" x14ac:dyDescent="0.25">
      <c r="D59" t="s">
        <v>79</v>
      </c>
      <c r="G59" t="s">
        <v>0</v>
      </c>
      <c r="I59" t="s">
        <v>0</v>
      </c>
      <c r="K59" t="s">
        <v>0</v>
      </c>
      <c r="L59" t="s">
        <v>0</v>
      </c>
      <c r="M59" t="s">
        <v>0</v>
      </c>
      <c r="P59" t="s">
        <v>0</v>
      </c>
      <c r="Q59" t="s">
        <v>0</v>
      </c>
      <c r="S59" t="s">
        <v>0</v>
      </c>
      <c r="T59" t="s">
        <v>0</v>
      </c>
      <c r="U59" t="s">
        <v>0</v>
      </c>
    </row>
    <row r="60" spans="4:21" x14ac:dyDescent="0.25">
      <c r="D60" t="s">
        <v>80</v>
      </c>
      <c r="G60" t="s">
        <v>0</v>
      </c>
      <c r="I60" t="s">
        <v>0</v>
      </c>
      <c r="K60" t="s">
        <v>0</v>
      </c>
      <c r="L60" t="s">
        <v>0</v>
      </c>
      <c r="M60" t="s">
        <v>0</v>
      </c>
      <c r="P60" t="s">
        <v>0</v>
      </c>
      <c r="Q60" t="s">
        <v>0</v>
      </c>
      <c r="S60" t="s">
        <v>0</v>
      </c>
      <c r="T60" t="s">
        <v>0</v>
      </c>
      <c r="U60" t="s">
        <v>0</v>
      </c>
    </row>
    <row r="61" spans="4:21" x14ac:dyDescent="0.25">
      <c r="D61" t="s">
        <v>81</v>
      </c>
      <c r="G61" t="s">
        <v>0</v>
      </c>
      <c r="I61" t="s">
        <v>0</v>
      </c>
      <c r="K61" t="s">
        <v>0</v>
      </c>
      <c r="L61" t="s">
        <v>0</v>
      </c>
      <c r="M61" t="s">
        <v>0</v>
      </c>
      <c r="P61" t="s">
        <v>0</v>
      </c>
      <c r="Q61" t="s">
        <v>0</v>
      </c>
      <c r="S61" t="s">
        <v>0</v>
      </c>
      <c r="T61" t="s">
        <v>0</v>
      </c>
      <c r="U61" t="s">
        <v>0</v>
      </c>
    </row>
    <row r="62" spans="4:21" x14ac:dyDescent="0.25">
      <c r="D62" t="s">
        <v>82</v>
      </c>
      <c r="G62" t="s">
        <v>0</v>
      </c>
      <c r="I62" t="s">
        <v>0</v>
      </c>
      <c r="K62" t="s">
        <v>0</v>
      </c>
      <c r="L62" t="s">
        <v>0</v>
      </c>
      <c r="M62" t="s">
        <v>0</v>
      </c>
      <c r="P62" t="s">
        <v>0</v>
      </c>
      <c r="Q62" t="s">
        <v>0</v>
      </c>
      <c r="S62" t="s">
        <v>0</v>
      </c>
      <c r="T62" t="s">
        <v>0</v>
      </c>
      <c r="U62" t="s">
        <v>0</v>
      </c>
    </row>
    <row r="63" spans="4:21" x14ac:dyDescent="0.25">
      <c r="D63" t="s">
        <v>83</v>
      </c>
      <c r="G63" t="s">
        <v>0</v>
      </c>
      <c r="I63" t="s">
        <v>0</v>
      </c>
      <c r="K63" t="s">
        <v>0</v>
      </c>
      <c r="L63" t="s">
        <v>0</v>
      </c>
      <c r="M63" t="s">
        <v>0</v>
      </c>
      <c r="P63" t="s">
        <v>0</v>
      </c>
      <c r="Q63" t="s">
        <v>0</v>
      </c>
      <c r="S63" t="s">
        <v>0</v>
      </c>
      <c r="T63" t="s">
        <v>0</v>
      </c>
      <c r="U63" t="s">
        <v>0</v>
      </c>
    </row>
    <row r="64" spans="4:21" x14ac:dyDescent="0.25">
      <c r="D64" t="s">
        <v>84</v>
      </c>
      <c r="E64">
        <v>0.21232999999999999</v>
      </c>
      <c r="F64">
        <v>1.1561600000000001</v>
      </c>
      <c r="G64">
        <v>0.29796</v>
      </c>
      <c r="H64">
        <v>0.49075000000000002</v>
      </c>
      <c r="I64">
        <v>0.73962000000000006</v>
      </c>
      <c r="J64">
        <v>0.25435000000000002</v>
      </c>
      <c r="K64">
        <v>0.10094</v>
      </c>
      <c r="L64">
        <v>2.1749999999999999E-2</v>
      </c>
      <c r="M64">
        <v>1.519E-2</v>
      </c>
      <c r="N64">
        <v>9.8080000000000001E-2</v>
      </c>
      <c r="O64">
        <v>0.11763</v>
      </c>
      <c r="P64">
        <v>3.0380799999999999</v>
      </c>
      <c r="Q64">
        <v>17.110990000000001</v>
      </c>
      <c r="R64">
        <v>246.28451999999999</v>
      </c>
      <c r="S64">
        <v>0.95321999999999996</v>
      </c>
      <c r="T64">
        <v>3.9912999999999998</v>
      </c>
      <c r="U64">
        <v>22.479700000000001</v>
      </c>
    </row>
    <row r="65" spans="4:21" x14ac:dyDescent="0.25">
      <c r="D65" t="s">
        <v>85</v>
      </c>
      <c r="G65" t="s">
        <v>0</v>
      </c>
      <c r="I65" t="s">
        <v>0</v>
      </c>
      <c r="K65" t="s">
        <v>0</v>
      </c>
      <c r="L65" t="s">
        <v>0</v>
      </c>
      <c r="M65" t="s">
        <v>0</v>
      </c>
      <c r="P65" t="s">
        <v>0</v>
      </c>
      <c r="Q65" t="s">
        <v>0</v>
      </c>
      <c r="S65" t="s">
        <v>0</v>
      </c>
      <c r="T65" t="s">
        <v>0</v>
      </c>
      <c r="U65" t="s">
        <v>0</v>
      </c>
    </row>
    <row r="66" spans="4:21" x14ac:dyDescent="0.25">
      <c r="D66" t="s">
        <v>86</v>
      </c>
      <c r="G66" t="s">
        <v>0</v>
      </c>
      <c r="I66" t="s">
        <v>0</v>
      </c>
      <c r="K66" t="s">
        <v>0</v>
      </c>
      <c r="L66" t="s">
        <v>0</v>
      </c>
      <c r="M66" t="s">
        <v>0</v>
      </c>
      <c r="P66" t="s">
        <v>0</v>
      </c>
      <c r="Q66" t="s">
        <v>0</v>
      </c>
      <c r="S66" t="s">
        <v>0</v>
      </c>
      <c r="T66" t="s">
        <v>0</v>
      </c>
      <c r="U66" t="s">
        <v>0</v>
      </c>
    </row>
    <row r="67" spans="4:21" x14ac:dyDescent="0.25">
      <c r="D67" t="s">
        <v>87</v>
      </c>
      <c r="G67" t="s">
        <v>0</v>
      </c>
      <c r="I67" t="s">
        <v>0</v>
      </c>
      <c r="K67" t="s">
        <v>0</v>
      </c>
      <c r="L67" t="s">
        <v>0</v>
      </c>
      <c r="M67" t="s">
        <v>0</v>
      </c>
      <c r="P67" t="s">
        <v>0</v>
      </c>
      <c r="Q67" t="s">
        <v>0</v>
      </c>
      <c r="S67" t="s">
        <v>0</v>
      </c>
      <c r="T67" t="s">
        <v>0</v>
      </c>
      <c r="U67" t="s">
        <v>0</v>
      </c>
    </row>
    <row r="68" spans="4:21" x14ac:dyDescent="0.25">
      <c r="D68" t="s">
        <v>88</v>
      </c>
      <c r="E68">
        <v>0.19495000000000001</v>
      </c>
      <c r="F68">
        <v>1.1561600000000001</v>
      </c>
      <c r="G68">
        <v>0.49609999999999999</v>
      </c>
      <c r="H68">
        <v>0.49075000000000002</v>
      </c>
      <c r="I68">
        <v>0.67908000000000002</v>
      </c>
      <c r="J68">
        <v>0.42348999999999998</v>
      </c>
      <c r="K68">
        <v>0.16805</v>
      </c>
      <c r="L68">
        <v>3.6209999999999999E-2</v>
      </c>
      <c r="M68">
        <v>2.53E-2</v>
      </c>
      <c r="N68">
        <v>9.8080000000000001E-2</v>
      </c>
      <c r="O68">
        <v>0.11763</v>
      </c>
      <c r="P68">
        <v>3.26736</v>
      </c>
      <c r="Q68">
        <v>18.40232</v>
      </c>
      <c r="R68">
        <v>414.80347</v>
      </c>
      <c r="S68">
        <v>1.6054600000000001</v>
      </c>
      <c r="T68">
        <v>4.8728199999999999</v>
      </c>
      <c r="U68">
        <v>27.444559999999999</v>
      </c>
    </row>
    <row r="69" spans="4:21" x14ac:dyDescent="0.25">
      <c r="D69" t="s">
        <v>89</v>
      </c>
      <c r="E69">
        <v>0.16522999999999999</v>
      </c>
      <c r="F69">
        <v>1.1561600000000001</v>
      </c>
      <c r="G69">
        <v>1.5808599999999999</v>
      </c>
      <c r="H69">
        <v>0.49075000000000002</v>
      </c>
      <c r="I69">
        <v>0.57555999999999996</v>
      </c>
      <c r="J69">
        <v>1.3494900000000001</v>
      </c>
      <c r="K69">
        <v>0.53552</v>
      </c>
      <c r="L69">
        <v>0.1154</v>
      </c>
      <c r="M69">
        <v>8.0610000000000001E-2</v>
      </c>
      <c r="N69">
        <v>9.8080000000000001E-2</v>
      </c>
      <c r="O69">
        <v>0.11763</v>
      </c>
      <c r="P69">
        <v>4.7505499999999996</v>
      </c>
      <c r="Q69">
        <v>26.755939999999999</v>
      </c>
      <c r="R69">
        <v>180.41837000000001</v>
      </c>
      <c r="S69">
        <v>0.69828999999999997</v>
      </c>
      <c r="T69">
        <v>5.4488500000000002</v>
      </c>
      <c r="U69">
        <v>30.688859999999998</v>
      </c>
    </row>
    <row r="70" spans="4:21" x14ac:dyDescent="0.25">
      <c r="D70" t="s">
        <v>90</v>
      </c>
      <c r="G70" t="s">
        <v>0</v>
      </c>
      <c r="I70" t="s">
        <v>0</v>
      </c>
      <c r="K70" t="s">
        <v>0</v>
      </c>
      <c r="L70" t="s">
        <v>0</v>
      </c>
      <c r="M70" t="s">
        <v>0</v>
      </c>
      <c r="P70" t="s">
        <v>0</v>
      </c>
      <c r="Q70" t="s">
        <v>0</v>
      </c>
      <c r="S70" t="s">
        <v>0</v>
      </c>
      <c r="T70" t="s">
        <v>0</v>
      </c>
      <c r="U70" t="s">
        <v>0</v>
      </c>
    </row>
    <row r="71" spans="4:21" x14ac:dyDescent="0.25">
      <c r="D71" t="s">
        <v>91</v>
      </c>
      <c r="G71" t="s">
        <v>0</v>
      </c>
      <c r="I71" t="s">
        <v>0</v>
      </c>
      <c r="K71" t="s">
        <v>0</v>
      </c>
      <c r="L71" t="s">
        <v>0</v>
      </c>
      <c r="M71" t="s">
        <v>0</v>
      </c>
      <c r="P71" t="s">
        <v>0</v>
      </c>
      <c r="Q71" t="s">
        <v>0</v>
      </c>
      <c r="S71" t="s">
        <v>0</v>
      </c>
      <c r="T71" t="s">
        <v>0</v>
      </c>
      <c r="U71" t="s">
        <v>0</v>
      </c>
    </row>
    <row r="72" spans="4:21" x14ac:dyDescent="0.25">
      <c r="D72" t="s">
        <v>92</v>
      </c>
      <c r="G72" t="s">
        <v>0</v>
      </c>
      <c r="I72" t="s">
        <v>0</v>
      </c>
      <c r="K72" t="s">
        <v>0</v>
      </c>
      <c r="L72" t="s">
        <v>0</v>
      </c>
      <c r="M72" t="s">
        <v>0</v>
      </c>
      <c r="P72" t="s">
        <v>0</v>
      </c>
      <c r="Q72" t="s">
        <v>0</v>
      </c>
      <c r="S72" t="s">
        <v>0</v>
      </c>
      <c r="T72" t="s">
        <v>0</v>
      </c>
      <c r="U72" t="s">
        <v>0</v>
      </c>
    </row>
    <row r="73" spans="4:21" x14ac:dyDescent="0.25">
      <c r="D73" t="s">
        <v>93</v>
      </c>
      <c r="G73" t="s">
        <v>0</v>
      </c>
      <c r="I73" t="s">
        <v>0</v>
      </c>
      <c r="K73" t="s">
        <v>0</v>
      </c>
      <c r="L73" t="s">
        <v>0</v>
      </c>
      <c r="M73" t="s">
        <v>0</v>
      </c>
      <c r="P73" t="s">
        <v>0</v>
      </c>
      <c r="Q73" t="s">
        <v>0</v>
      </c>
      <c r="S73" t="s">
        <v>0</v>
      </c>
      <c r="T73" t="s">
        <v>0</v>
      </c>
      <c r="U73" t="s">
        <v>0</v>
      </c>
    </row>
    <row r="74" spans="4:21" x14ac:dyDescent="0.25">
      <c r="D74" t="s">
        <v>94</v>
      </c>
      <c r="G74" t="s">
        <v>0</v>
      </c>
      <c r="I74" t="s">
        <v>0</v>
      </c>
      <c r="K74" t="s">
        <v>0</v>
      </c>
      <c r="L74" t="s">
        <v>0</v>
      </c>
      <c r="M74" t="s">
        <v>0</v>
      </c>
      <c r="P74" t="s">
        <v>0</v>
      </c>
      <c r="Q74" t="s">
        <v>0</v>
      </c>
      <c r="S74" t="s">
        <v>0</v>
      </c>
      <c r="T74" t="s">
        <v>0</v>
      </c>
      <c r="U74" t="s">
        <v>0</v>
      </c>
    </row>
    <row r="75" spans="4:21" x14ac:dyDescent="0.25">
      <c r="D75" t="s">
        <v>95</v>
      </c>
      <c r="G75" t="s">
        <v>0</v>
      </c>
      <c r="I75" t="s">
        <v>0</v>
      </c>
      <c r="K75" t="s">
        <v>0</v>
      </c>
      <c r="L75" t="s">
        <v>0</v>
      </c>
      <c r="M75" t="s">
        <v>0</v>
      </c>
      <c r="P75" t="s">
        <v>0</v>
      </c>
      <c r="Q75" t="s">
        <v>0</v>
      </c>
      <c r="S75" t="s">
        <v>0</v>
      </c>
      <c r="T75" t="s">
        <v>0</v>
      </c>
      <c r="U75" t="s">
        <v>0</v>
      </c>
    </row>
    <row r="76" spans="4:21" x14ac:dyDescent="0.25">
      <c r="D76" t="s">
        <v>96</v>
      </c>
      <c r="G76" t="s">
        <v>0</v>
      </c>
      <c r="I76" t="s">
        <v>0</v>
      </c>
      <c r="K76" t="s">
        <v>0</v>
      </c>
      <c r="L76" t="s">
        <v>0</v>
      </c>
      <c r="M76" t="s">
        <v>0</v>
      </c>
      <c r="P76" t="s">
        <v>0</v>
      </c>
      <c r="Q76" t="s">
        <v>0</v>
      </c>
      <c r="S76" t="s">
        <v>0</v>
      </c>
      <c r="T76" t="s">
        <v>0</v>
      </c>
      <c r="U76" t="s">
        <v>0</v>
      </c>
    </row>
    <row r="77" spans="4:21" x14ac:dyDescent="0.25">
      <c r="D77" t="s">
        <v>97</v>
      </c>
      <c r="G77" t="s">
        <v>0</v>
      </c>
      <c r="I77" t="s">
        <v>0</v>
      </c>
      <c r="K77" t="s">
        <v>0</v>
      </c>
      <c r="L77" t="s">
        <v>0</v>
      </c>
      <c r="M77" t="s">
        <v>0</v>
      </c>
      <c r="P77" t="s">
        <v>0</v>
      </c>
      <c r="Q77" t="s">
        <v>0</v>
      </c>
      <c r="S77" t="s">
        <v>0</v>
      </c>
      <c r="T77" t="s">
        <v>0</v>
      </c>
      <c r="U77" t="s">
        <v>0</v>
      </c>
    </row>
    <row r="78" spans="4:21" x14ac:dyDescent="0.25">
      <c r="D78" t="s">
        <v>98</v>
      </c>
      <c r="E78">
        <v>0.15573000000000001</v>
      </c>
      <c r="F78">
        <v>1.1561600000000001</v>
      </c>
      <c r="G78">
        <v>0.56837000000000004</v>
      </c>
      <c r="H78">
        <v>0.49075000000000002</v>
      </c>
      <c r="I78">
        <v>0.54247000000000001</v>
      </c>
      <c r="J78">
        <v>0.48519000000000001</v>
      </c>
      <c r="K78">
        <v>0.19253999999999999</v>
      </c>
      <c r="L78">
        <v>4.1489999999999999E-2</v>
      </c>
      <c r="M78">
        <v>2.8979999999999999E-2</v>
      </c>
      <c r="N78">
        <v>9.8080000000000001E-2</v>
      </c>
      <c r="O78">
        <v>0.11763</v>
      </c>
      <c r="P78">
        <v>3.2364600000000001</v>
      </c>
      <c r="Q78">
        <v>18.22832</v>
      </c>
      <c r="R78">
        <v>460.26100000000002</v>
      </c>
      <c r="S78">
        <v>1.7814000000000001</v>
      </c>
      <c r="T78">
        <v>5.0178599999999998</v>
      </c>
      <c r="U78">
        <v>28.261479999999999</v>
      </c>
    </row>
    <row r="79" spans="4:21" x14ac:dyDescent="0.25">
      <c r="D79" t="s">
        <v>99</v>
      </c>
      <c r="G79" t="s">
        <v>0</v>
      </c>
      <c r="I79" t="s">
        <v>0</v>
      </c>
      <c r="K79" t="s">
        <v>0</v>
      </c>
      <c r="L79" t="s">
        <v>0</v>
      </c>
      <c r="M79" t="s">
        <v>0</v>
      </c>
      <c r="P79" t="s">
        <v>0</v>
      </c>
      <c r="Q79" t="s">
        <v>0</v>
      </c>
      <c r="S79" t="s">
        <v>0</v>
      </c>
      <c r="T79" t="s">
        <v>0</v>
      </c>
      <c r="U79" t="s">
        <v>0</v>
      </c>
    </row>
    <row r="80" spans="4:21" x14ac:dyDescent="0.25">
      <c r="D80" t="s">
        <v>100</v>
      </c>
      <c r="G80" t="s">
        <v>0</v>
      </c>
      <c r="I80" t="s">
        <v>0</v>
      </c>
      <c r="K80" t="s">
        <v>0</v>
      </c>
      <c r="L80" t="s">
        <v>0</v>
      </c>
      <c r="M80" t="s">
        <v>0</v>
      </c>
      <c r="P80" t="s">
        <v>0</v>
      </c>
      <c r="Q80" t="s">
        <v>0</v>
      </c>
      <c r="S80" t="s">
        <v>0</v>
      </c>
      <c r="T80" t="s">
        <v>0</v>
      </c>
      <c r="U80" t="s">
        <v>0</v>
      </c>
    </row>
    <row r="81" spans="4:21" x14ac:dyDescent="0.25">
      <c r="D81" t="s">
        <v>101</v>
      </c>
      <c r="G81" t="s">
        <v>0</v>
      </c>
      <c r="I81" t="s">
        <v>0</v>
      </c>
      <c r="K81" t="s">
        <v>0</v>
      </c>
      <c r="L81" t="s">
        <v>0</v>
      </c>
      <c r="M81" t="s">
        <v>0</v>
      </c>
      <c r="P81" t="s">
        <v>0</v>
      </c>
      <c r="Q81" t="s">
        <v>0</v>
      </c>
      <c r="S81" t="s">
        <v>0</v>
      </c>
      <c r="T81" t="s">
        <v>0</v>
      </c>
      <c r="U81" t="s">
        <v>0</v>
      </c>
    </row>
    <row r="82" spans="4:21" x14ac:dyDescent="0.25">
      <c r="D82" t="s">
        <v>102</v>
      </c>
      <c r="G82" t="s">
        <v>0</v>
      </c>
      <c r="I82" t="s">
        <v>0</v>
      </c>
      <c r="K82" t="s">
        <v>0</v>
      </c>
      <c r="L82" t="s">
        <v>0</v>
      </c>
      <c r="M82" t="s">
        <v>0</v>
      </c>
      <c r="P82" t="s">
        <v>0</v>
      </c>
      <c r="Q82" t="s">
        <v>0</v>
      </c>
      <c r="S82" t="s">
        <v>0</v>
      </c>
      <c r="T82" t="s">
        <v>0</v>
      </c>
      <c r="U82" t="s">
        <v>0</v>
      </c>
    </row>
    <row r="83" spans="4:21" x14ac:dyDescent="0.25">
      <c r="D83" t="s">
        <v>103</v>
      </c>
      <c r="G83" t="s">
        <v>0</v>
      </c>
      <c r="I83" t="s">
        <v>0</v>
      </c>
      <c r="K83" t="s">
        <v>0</v>
      </c>
      <c r="L83" t="s">
        <v>0</v>
      </c>
      <c r="M83" t="s">
        <v>0</v>
      </c>
      <c r="P83" t="s">
        <v>0</v>
      </c>
      <c r="Q83" t="s">
        <v>0</v>
      </c>
      <c r="S83" t="s">
        <v>0</v>
      </c>
      <c r="T83" t="s">
        <v>0</v>
      </c>
      <c r="U83" t="s">
        <v>0</v>
      </c>
    </row>
    <row r="84" spans="4:21" x14ac:dyDescent="0.25">
      <c r="D84" t="s">
        <v>104</v>
      </c>
      <c r="E84">
        <v>0.11695999999999999</v>
      </c>
      <c r="F84">
        <v>1.1561600000000001</v>
      </c>
      <c r="G84">
        <v>1.1473899999999999</v>
      </c>
      <c r="H84">
        <v>0.49075000000000002</v>
      </c>
      <c r="I84">
        <v>0.40742</v>
      </c>
      <c r="J84">
        <v>0.97946</v>
      </c>
      <c r="K84">
        <v>0.38868000000000003</v>
      </c>
      <c r="L84">
        <v>8.3760000000000001E-2</v>
      </c>
      <c r="M84">
        <v>5.8500000000000003E-2</v>
      </c>
      <c r="N84">
        <v>9.8080000000000001E-2</v>
      </c>
      <c r="O84">
        <v>0.11763</v>
      </c>
      <c r="P84">
        <v>3.9483600000000001</v>
      </c>
      <c r="Q84">
        <v>22.237839999999998</v>
      </c>
      <c r="R84">
        <v>131.70931999999999</v>
      </c>
      <c r="S84">
        <v>0.50976999999999995</v>
      </c>
      <c r="T84">
        <v>4.4581299999999997</v>
      </c>
      <c r="U84">
        <v>25.10895</v>
      </c>
    </row>
    <row r="85" spans="4:21" x14ac:dyDescent="0.25">
      <c r="D85" t="s">
        <v>105</v>
      </c>
      <c r="E85">
        <v>0.21249000000000001</v>
      </c>
      <c r="F85">
        <v>1.1561600000000001</v>
      </c>
      <c r="G85">
        <v>1.0253000000000001</v>
      </c>
      <c r="H85">
        <v>0.49075000000000002</v>
      </c>
      <c r="I85">
        <v>0.74017999999999995</v>
      </c>
      <c r="J85">
        <v>0.87524999999999997</v>
      </c>
      <c r="K85">
        <v>0.34732000000000002</v>
      </c>
      <c r="L85">
        <v>7.485E-2</v>
      </c>
      <c r="M85">
        <v>5.228E-2</v>
      </c>
      <c r="N85">
        <v>9.8080000000000001E-2</v>
      </c>
      <c r="O85">
        <v>0.11763</v>
      </c>
      <c r="P85">
        <v>4.1025499999999999</v>
      </c>
      <c r="Q85">
        <v>23.106259999999999</v>
      </c>
      <c r="R85">
        <v>84.879000000000005</v>
      </c>
      <c r="S85">
        <v>0.32851999999999998</v>
      </c>
      <c r="T85">
        <v>4.4310600000000004</v>
      </c>
      <c r="U85">
        <v>24.956520000000001</v>
      </c>
    </row>
    <row r="86" spans="4:21" x14ac:dyDescent="0.25">
      <c r="D86" t="s">
        <v>106</v>
      </c>
      <c r="G86" t="s">
        <v>0</v>
      </c>
      <c r="I86" t="s">
        <v>0</v>
      </c>
      <c r="K86" t="s">
        <v>0</v>
      </c>
      <c r="L86" t="s">
        <v>0</v>
      </c>
      <c r="M86" t="s">
        <v>0</v>
      </c>
      <c r="P86" t="s">
        <v>0</v>
      </c>
      <c r="Q86" t="s">
        <v>0</v>
      </c>
      <c r="S86" t="s">
        <v>0</v>
      </c>
      <c r="T86" t="s">
        <v>0</v>
      </c>
      <c r="U86" t="s">
        <v>0</v>
      </c>
    </row>
    <row r="87" spans="4:21" x14ac:dyDescent="0.25">
      <c r="D87" t="s">
        <v>107</v>
      </c>
      <c r="G87" t="s">
        <v>0</v>
      </c>
      <c r="I87" t="s">
        <v>0</v>
      </c>
      <c r="K87" t="s">
        <v>0</v>
      </c>
      <c r="L87" t="s">
        <v>0</v>
      </c>
      <c r="M87" t="s">
        <v>0</v>
      </c>
      <c r="P87" t="s">
        <v>0</v>
      </c>
      <c r="Q87" t="s">
        <v>0</v>
      </c>
      <c r="S87" t="s">
        <v>0</v>
      </c>
      <c r="T87" t="s">
        <v>0</v>
      </c>
      <c r="U87" t="s">
        <v>0</v>
      </c>
    </row>
    <row r="88" spans="4:21" x14ac:dyDescent="0.25">
      <c r="D88" t="s">
        <v>108</v>
      </c>
      <c r="G88" t="s">
        <v>0</v>
      </c>
      <c r="I88" t="s">
        <v>0</v>
      </c>
      <c r="K88" t="s">
        <v>0</v>
      </c>
      <c r="L88" t="s">
        <v>0</v>
      </c>
      <c r="M88" t="s">
        <v>0</v>
      </c>
      <c r="P88" t="s">
        <v>0</v>
      </c>
      <c r="Q88" t="s">
        <v>0</v>
      </c>
      <c r="S88" t="s">
        <v>0</v>
      </c>
      <c r="T88" t="s">
        <v>0</v>
      </c>
      <c r="U88" t="s">
        <v>0</v>
      </c>
    </row>
    <row r="89" spans="4:21" x14ac:dyDescent="0.25">
      <c r="D89" t="s">
        <v>109</v>
      </c>
      <c r="G89" t="s">
        <v>0</v>
      </c>
      <c r="I89" t="s">
        <v>0</v>
      </c>
      <c r="K89" t="s">
        <v>0</v>
      </c>
      <c r="L89" t="s">
        <v>0</v>
      </c>
      <c r="M89" t="s">
        <v>0</v>
      </c>
      <c r="P89" t="s">
        <v>0</v>
      </c>
      <c r="Q89" t="s">
        <v>0</v>
      </c>
      <c r="S89" t="s">
        <v>0</v>
      </c>
      <c r="T89" t="s">
        <v>0</v>
      </c>
      <c r="U89" t="s">
        <v>0</v>
      </c>
    </row>
    <row r="90" spans="4:21" x14ac:dyDescent="0.25">
      <c r="D90" t="s">
        <v>110</v>
      </c>
      <c r="G90" t="s">
        <v>0</v>
      </c>
      <c r="I90" t="s">
        <v>0</v>
      </c>
      <c r="K90" t="s">
        <v>0</v>
      </c>
      <c r="L90" t="s">
        <v>0</v>
      </c>
      <c r="M90" t="s">
        <v>0</v>
      </c>
      <c r="P90" t="s">
        <v>0</v>
      </c>
      <c r="Q90" t="s">
        <v>0</v>
      </c>
      <c r="S90" t="s">
        <v>0</v>
      </c>
      <c r="T90" t="s">
        <v>0</v>
      </c>
      <c r="U90" t="s">
        <v>0</v>
      </c>
    </row>
    <row r="91" spans="4:21" x14ac:dyDescent="0.25">
      <c r="D91" t="s">
        <v>111</v>
      </c>
      <c r="G91" t="s">
        <v>0</v>
      </c>
      <c r="I91" t="s">
        <v>0</v>
      </c>
      <c r="K91" t="s">
        <v>0</v>
      </c>
      <c r="L91" t="s">
        <v>0</v>
      </c>
      <c r="M91" t="s">
        <v>0</v>
      </c>
      <c r="P91" t="s">
        <v>0</v>
      </c>
      <c r="Q91" t="s">
        <v>0</v>
      </c>
      <c r="S91" t="s">
        <v>0</v>
      </c>
      <c r="T91" t="s">
        <v>0</v>
      </c>
      <c r="U91" t="s">
        <v>0</v>
      </c>
    </row>
    <row r="92" spans="4:21" x14ac:dyDescent="0.25">
      <c r="D92" t="s">
        <v>18</v>
      </c>
      <c r="E92">
        <v>0.21215999999999999</v>
      </c>
      <c r="F92">
        <v>1.1561600000000001</v>
      </c>
      <c r="G92">
        <v>1.1175299999999999</v>
      </c>
      <c r="H92">
        <v>0.49075000000000002</v>
      </c>
      <c r="I92">
        <v>0.73902999999999996</v>
      </c>
      <c r="J92">
        <v>0.95398000000000005</v>
      </c>
      <c r="K92">
        <v>0.37857000000000002</v>
      </c>
      <c r="L92">
        <v>8.158E-2</v>
      </c>
      <c r="M92">
        <v>5.6980000000000003E-2</v>
      </c>
      <c r="N92">
        <v>9.8080000000000001E-2</v>
      </c>
      <c r="O92">
        <v>0.11763</v>
      </c>
      <c r="P92">
        <v>4.2363</v>
      </c>
      <c r="Q92">
        <v>23.8596</v>
      </c>
      <c r="R92">
        <v>385.38934</v>
      </c>
      <c r="S92">
        <v>1.4916199999999999</v>
      </c>
      <c r="T92">
        <v>5.7279200000000001</v>
      </c>
      <c r="U92">
        <v>32.260640000000002</v>
      </c>
    </row>
    <row r="93" spans="4:21" x14ac:dyDescent="0.25">
      <c r="D93" t="s">
        <v>112</v>
      </c>
      <c r="G93" t="s">
        <v>0</v>
      </c>
      <c r="I93" t="s">
        <v>0</v>
      </c>
      <c r="K93" t="s">
        <v>0</v>
      </c>
      <c r="L93" t="s">
        <v>0</v>
      </c>
      <c r="M93" t="s">
        <v>0</v>
      </c>
      <c r="P93" t="s">
        <v>0</v>
      </c>
      <c r="Q93" t="s">
        <v>0</v>
      </c>
      <c r="S93" t="s">
        <v>0</v>
      </c>
      <c r="T93" t="s">
        <v>0</v>
      </c>
      <c r="U93" t="s">
        <v>0</v>
      </c>
    </row>
    <row r="94" spans="4:21" x14ac:dyDescent="0.25">
      <c r="D94" t="s">
        <v>113</v>
      </c>
      <c r="G94" t="s">
        <v>0</v>
      </c>
      <c r="I94" t="s">
        <v>0</v>
      </c>
      <c r="K94" t="s">
        <v>0</v>
      </c>
      <c r="L94" t="s">
        <v>0</v>
      </c>
      <c r="M94" t="s">
        <v>0</v>
      </c>
      <c r="P94" t="s">
        <v>0</v>
      </c>
      <c r="Q94" t="s">
        <v>0</v>
      </c>
      <c r="S94" t="s">
        <v>0</v>
      </c>
      <c r="T94" t="s">
        <v>0</v>
      </c>
      <c r="U94" t="s">
        <v>0</v>
      </c>
    </row>
    <row r="95" spans="4:21" x14ac:dyDescent="0.25">
      <c r="D95" t="s">
        <v>114</v>
      </c>
      <c r="G95" t="s">
        <v>0</v>
      </c>
      <c r="I95" t="s">
        <v>0</v>
      </c>
      <c r="K95" t="s">
        <v>0</v>
      </c>
      <c r="L95" t="s">
        <v>0</v>
      </c>
      <c r="M95" t="s">
        <v>0</v>
      </c>
      <c r="P95" t="s">
        <v>0</v>
      </c>
      <c r="Q95" t="s">
        <v>0</v>
      </c>
      <c r="S95" t="s">
        <v>0</v>
      </c>
      <c r="T95" t="s">
        <v>0</v>
      </c>
      <c r="U95" t="s">
        <v>0</v>
      </c>
    </row>
    <row r="96" spans="4:21" x14ac:dyDescent="0.25">
      <c r="D96" t="s">
        <v>115</v>
      </c>
      <c r="G96" t="s">
        <v>0</v>
      </c>
      <c r="I96" t="s">
        <v>0</v>
      </c>
      <c r="K96" t="s">
        <v>0</v>
      </c>
      <c r="L96" t="s">
        <v>0</v>
      </c>
      <c r="M96" t="s">
        <v>0</v>
      </c>
      <c r="P96" t="s">
        <v>0</v>
      </c>
      <c r="Q96" t="s">
        <v>0</v>
      </c>
      <c r="S96" t="s">
        <v>0</v>
      </c>
      <c r="T96" t="s">
        <v>0</v>
      </c>
      <c r="U96" t="s">
        <v>0</v>
      </c>
    </row>
    <row r="97" spans="4:21" x14ac:dyDescent="0.25">
      <c r="D97" t="s">
        <v>116</v>
      </c>
      <c r="G97" t="s">
        <v>0</v>
      </c>
      <c r="I97" t="s">
        <v>0</v>
      </c>
      <c r="K97" t="s">
        <v>0</v>
      </c>
      <c r="L97" t="s">
        <v>0</v>
      </c>
      <c r="M97" t="s">
        <v>0</v>
      </c>
      <c r="P97" t="s">
        <v>0</v>
      </c>
      <c r="Q97" t="s">
        <v>0</v>
      </c>
      <c r="S97" t="s">
        <v>0</v>
      </c>
      <c r="T97" t="s">
        <v>0</v>
      </c>
      <c r="U97" t="s">
        <v>0</v>
      </c>
    </row>
    <row r="98" spans="4:21" x14ac:dyDescent="0.25">
      <c r="D98" t="s">
        <v>117</v>
      </c>
      <c r="G98" t="s">
        <v>0</v>
      </c>
      <c r="I98" t="s">
        <v>0</v>
      </c>
      <c r="K98" t="s">
        <v>0</v>
      </c>
      <c r="L98" t="s">
        <v>0</v>
      </c>
      <c r="M98" t="s">
        <v>0</v>
      </c>
      <c r="P98" t="s">
        <v>0</v>
      </c>
      <c r="Q98" t="s">
        <v>0</v>
      </c>
      <c r="S98" t="s">
        <v>0</v>
      </c>
      <c r="T98" t="s">
        <v>0</v>
      </c>
      <c r="U98" t="s">
        <v>0</v>
      </c>
    </row>
    <row r="99" spans="4:21" x14ac:dyDescent="0.25">
      <c r="D99" t="s">
        <v>118</v>
      </c>
      <c r="G99" t="s">
        <v>0</v>
      </c>
      <c r="I99" t="s">
        <v>0</v>
      </c>
      <c r="K99" t="s">
        <v>0</v>
      </c>
      <c r="L99" t="s">
        <v>0</v>
      </c>
      <c r="M99" t="s">
        <v>0</v>
      </c>
      <c r="P99" t="s">
        <v>0</v>
      </c>
      <c r="Q99" t="s">
        <v>0</v>
      </c>
      <c r="S99" t="s">
        <v>0</v>
      </c>
      <c r="T99" t="s">
        <v>0</v>
      </c>
      <c r="U99" t="s">
        <v>0</v>
      </c>
    </row>
    <row r="100" spans="4:21" x14ac:dyDescent="0.25">
      <c r="D100" t="s">
        <v>119</v>
      </c>
      <c r="G100" t="s">
        <v>0</v>
      </c>
      <c r="I100" t="s">
        <v>0</v>
      </c>
      <c r="K100" t="s">
        <v>0</v>
      </c>
      <c r="L100" t="s">
        <v>0</v>
      </c>
      <c r="M100" t="s">
        <v>0</v>
      </c>
      <c r="P100" t="s">
        <v>0</v>
      </c>
      <c r="Q100" t="s">
        <v>0</v>
      </c>
      <c r="S100" t="s">
        <v>0</v>
      </c>
      <c r="T100" t="s">
        <v>0</v>
      </c>
      <c r="U100" t="s">
        <v>0</v>
      </c>
    </row>
    <row r="101" spans="4:21" x14ac:dyDescent="0.25">
      <c r="D101" t="s">
        <v>120</v>
      </c>
      <c r="G101" t="s">
        <v>0</v>
      </c>
      <c r="I101" t="s">
        <v>0</v>
      </c>
      <c r="K101" t="s">
        <v>0</v>
      </c>
      <c r="L101" t="s">
        <v>0</v>
      </c>
      <c r="M101" t="s">
        <v>0</v>
      </c>
      <c r="P101" t="s">
        <v>0</v>
      </c>
      <c r="Q101" t="s">
        <v>0</v>
      </c>
      <c r="S101" t="s">
        <v>0</v>
      </c>
      <c r="T101" t="s">
        <v>0</v>
      </c>
      <c r="U101" t="s">
        <v>0</v>
      </c>
    </row>
    <row r="102" spans="4:21" x14ac:dyDescent="0.25">
      <c r="D102" t="s">
        <v>121</v>
      </c>
      <c r="G102" t="s">
        <v>0</v>
      </c>
      <c r="I102" t="s">
        <v>0</v>
      </c>
      <c r="K102" t="s">
        <v>0</v>
      </c>
      <c r="L102" t="s">
        <v>0</v>
      </c>
      <c r="M102" t="s">
        <v>0</v>
      </c>
      <c r="P102" t="s">
        <v>0</v>
      </c>
      <c r="Q102" t="s">
        <v>0</v>
      </c>
      <c r="S102" t="s">
        <v>0</v>
      </c>
      <c r="T102" t="s">
        <v>0</v>
      </c>
      <c r="U102" t="s">
        <v>0</v>
      </c>
    </row>
    <row r="103" spans="4:21" x14ac:dyDescent="0.25">
      <c r="D103" t="s">
        <v>122</v>
      </c>
      <c r="G103" t="s">
        <v>0</v>
      </c>
      <c r="I103" t="s">
        <v>0</v>
      </c>
      <c r="K103" t="s">
        <v>0</v>
      </c>
      <c r="L103" t="s">
        <v>0</v>
      </c>
      <c r="M103" t="s">
        <v>0</v>
      </c>
      <c r="P103" t="s">
        <v>0</v>
      </c>
      <c r="Q103" t="s">
        <v>0</v>
      </c>
      <c r="S103" t="s">
        <v>0</v>
      </c>
      <c r="T103" t="s">
        <v>0</v>
      </c>
      <c r="U103" t="s">
        <v>0</v>
      </c>
    </row>
    <row r="104" spans="4:21" x14ac:dyDescent="0.25">
      <c r="D104" t="s">
        <v>123</v>
      </c>
      <c r="G104" t="s">
        <v>0</v>
      </c>
      <c r="I104" t="s">
        <v>0</v>
      </c>
      <c r="K104" t="s">
        <v>0</v>
      </c>
      <c r="L104" t="s">
        <v>0</v>
      </c>
      <c r="M104" t="s">
        <v>0</v>
      </c>
      <c r="P104" t="s">
        <v>0</v>
      </c>
      <c r="Q104" t="s">
        <v>0</v>
      </c>
      <c r="S104" t="s">
        <v>0</v>
      </c>
      <c r="T104" t="s">
        <v>0</v>
      </c>
      <c r="U104" t="s">
        <v>0</v>
      </c>
    </row>
    <row r="105" spans="4:21" x14ac:dyDescent="0.25">
      <c r="D105" t="s">
        <v>124</v>
      </c>
      <c r="G105" t="s">
        <v>0</v>
      </c>
      <c r="I105" t="s">
        <v>0</v>
      </c>
      <c r="K105" t="s">
        <v>0</v>
      </c>
      <c r="L105" t="s">
        <v>0</v>
      </c>
      <c r="M105" t="s">
        <v>0</v>
      </c>
      <c r="P105" t="s">
        <v>0</v>
      </c>
      <c r="Q105" t="s">
        <v>0</v>
      </c>
      <c r="S105" t="s">
        <v>0</v>
      </c>
      <c r="T105" t="s">
        <v>0</v>
      </c>
      <c r="U105" t="s">
        <v>0</v>
      </c>
    </row>
    <row r="106" spans="4:21" x14ac:dyDescent="0.25">
      <c r="D106" t="s">
        <v>125</v>
      </c>
      <c r="G106" t="s">
        <v>0</v>
      </c>
      <c r="I106" t="s">
        <v>0</v>
      </c>
      <c r="K106" t="s">
        <v>0</v>
      </c>
      <c r="L106" t="s">
        <v>0</v>
      </c>
      <c r="M106" t="s">
        <v>0</v>
      </c>
      <c r="P106" t="s">
        <v>0</v>
      </c>
      <c r="Q106" t="s">
        <v>0</v>
      </c>
      <c r="S106" t="s">
        <v>0</v>
      </c>
      <c r="T106" t="s">
        <v>0</v>
      </c>
      <c r="U106" t="s">
        <v>0</v>
      </c>
    </row>
    <row r="107" spans="4:21" x14ac:dyDescent="0.25">
      <c r="D107" t="s">
        <v>126</v>
      </c>
      <c r="G107" t="s">
        <v>0</v>
      </c>
      <c r="I107" t="s">
        <v>0</v>
      </c>
      <c r="K107" t="s">
        <v>0</v>
      </c>
      <c r="L107" t="s">
        <v>0</v>
      </c>
      <c r="M107" t="s">
        <v>0</v>
      </c>
      <c r="P107" t="s">
        <v>0</v>
      </c>
      <c r="Q107" t="s">
        <v>0</v>
      </c>
      <c r="S107" t="s">
        <v>0</v>
      </c>
      <c r="T107" t="s">
        <v>0</v>
      </c>
      <c r="U107" t="s">
        <v>0</v>
      </c>
    </row>
    <row r="108" spans="4:21" x14ac:dyDescent="0.25">
      <c r="D108" t="s">
        <v>127</v>
      </c>
      <c r="G108" t="s">
        <v>0</v>
      </c>
      <c r="I108" t="s">
        <v>0</v>
      </c>
      <c r="K108" t="s">
        <v>0</v>
      </c>
      <c r="L108" t="s">
        <v>0</v>
      </c>
      <c r="M108" t="s">
        <v>0</v>
      </c>
      <c r="P108" t="s">
        <v>0</v>
      </c>
      <c r="Q108" t="s">
        <v>0</v>
      </c>
      <c r="S108" t="s">
        <v>0</v>
      </c>
      <c r="T108" t="s">
        <v>0</v>
      </c>
      <c r="U108" t="s">
        <v>0</v>
      </c>
    </row>
    <row r="109" spans="4:21" x14ac:dyDescent="0.25">
      <c r="D109" t="s">
        <v>128</v>
      </c>
      <c r="E109">
        <v>0.21288000000000001</v>
      </c>
      <c r="F109">
        <v>1.1561600000000001</v>
      </c>
      <c r="G109">
        <v>0.33311000000000002</v>
      </c>
      <c r="H109">
        <v>0.49075000000000002</v>
      </c>
      <c r="I109">
        <v>0.74153999999999998</v>
      </c>
      <c r="J109">
        <v>0.28436</v>
      </c>
      <c r="K109">
        <v>0.11284</v>
      </c>
      <c r="L109">
        <v>2.4320000000000001E-2</v>
      </c>
      <c r="M109">
        <v>1.6979999999999999E-2</v>
      </c>
      <c r="N109">
        <v>9.8080000000000001E-2</v>
      </c>
      <c r="O109">
        <v>0.11763</v>
      </c>
      <c r="P109">
        <v>3.0914100000000002</v>
      </c>
      <c r="Q109">
        <v>17.41133</v>
      </c>
      <c r="R109">
        <v>222.09757999999999</v>
      </c>
      <c r="S109">
        <v>0.85960999999999999</v>
      </c>
      <c r="T109">
        <v>3.9510200000000002</v>
      </c>
      <c r="U109">
        <v>22.252800000000001</v>
      </c>
    </row>
    <row r="110" spans="4:21" x14ac:dyDescent="0.25">
      <c r="D110" t="s">
        <v>129</v>
      </c>
      <c r="G110" t="s">
        <v>0</v>
      </c>
      <c r="I110" t="s">
        <v>0</v>
      </c>
      <c r="K110" t="s">
        <v>0</v>
      </c>
      <c r="L110" t="s">
        <v>0</v>
      </c>
      <c r="M110" t="s">
        <v>0</v>
      </c>
      <c r="P110" t="s">
        <v>0</v>
      </c>
      <c r="Q110" t="s">
        <v>0</v>
      </c>
      <c r="S110" t="s">
        <v>0</v>
      </c>
      <c r="T110" t="s">
        <v>0</v>
      </c>
      <c r="U110" t="s">
        <v>0</v>
      </c>
    </row>
    <row r="111" spans="4:21" x14ac:dyDescent="0.25">
      <c r="D111" t="s">
        <v>130</v>
      </c>
      <c r="G111" t="s">
        <v>0</v>
      </c>
      <c r="I111" t="s">
        <v>0</v>
      </c>
      <c r="K111" t="s">
        <v>0</v>
      </c>
      <c r="L111" t="s">
        <v>0</v>
      </c>
      <c r="M111" t="s">
        <v>0</v>
      </c>
      <c r="P111" t="s">
        <v>0</v>
      </c>
      <c r="Q111" t="s">
        <v>0</v>
      </c>
      <c r="S111" t="s">
        <v>0</v>
      </c>
      <c r="T111" t="s">
        <v>0</v>
      </c>
      <c r="U111" t="s">
        <v>0</v>
      </c>
    </row>
    <row r="112" spans="4:21" x14ac:dyDescent="0.25">
      <c r="D112" t="s">
        <v>131</v>
      </c>
      <c r="G112" t="s">
        <v>0</v>
      </c>
      <c r="I112" t="s">
        <v>0</v>
      </c>
      <c r="K112" t="s">
        <v>0</v>
      </c>
      <c r="L112" t="s">
        <v>0</v>
      </c>
      <c r="M112" t="s">
        <v>0</v>
      </c>
      <c r="P112" t="s">
        <v>0</v>
      </c>
      <c r="Q112" t="s">
        <v>0</v>
      </c>
      <c r="S112" t="s">
        <v>0</v>
      </c>
      <c r="T112" t="s">
        <v>0</v>
      </c>
      <c r="U112" t="s">
        <v>0</v>
      </c>
    </row>
    <row r="113" spans="4:21" x14ac:dyDescent="0.25">
      <c r="D113" t="s">
        <v>132</v>
      </c>
      <c r="G113" t="s">
        <v>0</v>
      </c>
      <c r="I113" t="s">
        <v>0</v>
      </c>
      <c r="K113" t="s">
        <v>0</v>
      </c>
      <c r="L113" t="s">
        <v>0</v>
      </c>
      <c r="M113" t="s">
        <v>0</v>
      </c>
      <c r="P113" t="s">
        <v>0</v>
      </c>
      <c r="Q113" t="s">
        <v>0</v>
      </c>
      <c r="S113" t="s">
        <v>0</v>
      </c>
      <c r="T113" t="s">
        <v>0</v>
      </c>
      <c r="U113" t="s">
        <v>0</v>
      </c>
    </row>
    <row r="114" spans="4:21" x14ac:dyDescent="0.25">
      <c r="D114" t="s">
        <v>133</v>
      </c>
      <c r="G114" t="s">
        <v>0</v>
      </c>
      <c r="I114" t="s">
        <v>0</v>
      </c>
      <c r="K114" t="s">
        <v>0</v>
      </c>
      <c r="L114" t="s">
        <v>0</v>
      </c>
      <c r="M114" t="s">
        <v>0</v>
      </c>
      <c r="P114" t="s">
        <v>0</v>
      </c>
      <c r="Q114" t="s">
        <v>0</v>
      </c>
      <c r="S114" t="s">
        <v>0</v>
      </c>
      <c r="T114" t="s">
        <v>0</v>
      </c>
      <c r="U114" t="s">
        <v>0</v>
      </c>
    </row>
    <row r="115" spans="4:21" x14ac:dyDescent="0.25">
      <c r="D115" t="s">
        <v>134</v>
      </c>
      <c r="E115">
        <v>0.18276999999999999</v>
      </c>
      <c r="F115">
        <v>1.1561600000000001</v>
      </c>
      <c r="G115">
        <v>1.3022499999999999</v>
      </c>
      <c r="H115">
        <v>0.49075000000000002</v>
      </c>
      <c r="I115">
        <v>0.63666</v>
      </c>
      <c r="J115">
        <v>1.1116600000000001</v>
      </c>
      <c r="K115">
        <v>0.44113999999999998</v>
      </c>
      <c r="L115">
        <v>9.5060000000000006E-2</v>
      </c>
      <c r="M115">
        <v>6.6400000000000001E-2</v>
      </c>
      <c r="N115">
        <v>9.8080000000000001E-2</v>
      </c>
      <c r="O115">
        <v>0.11763</v>
      </c>
      <c r="P115">
        <v>4.4041199999999998</v>
      </c>
      <c r="Q115">
        <v>24.804760000000002</v>
      </c>
      <c r="R115">
        <v>346.42860000000002</v>
      </c>
      <c r="S115">
        <v>1.3408199999999999</v>
      </c>
      <c r="T115">
        <v>5.7449399999999997</v>
      </c>
      <c r="U115">
        <v>32.35651</v>
      </c>
    </row>
    <row r="116" spans="4:21" x14ac:dyDescent="0.25">
      <c r="D116" t="s">
        <v>135</v>
      </c>
      <c r="G116" t="s">
        <v>0</v>
      </c>
      <c r="I116" t="s">
        <v>0</v>
      </c>
      <c r="K116" t="s">
        <v>0</v>
      </c>
      <c r="L116" t="s">
        <v>0</v>
      </c>
      <c r="M116" t="s">
        <v>0</v>
      </c>
      <c r="P116" t="s">
        <v>0</v>
      </c>
      <c r="Q116" t="s">
        <v>0</v>
      </c>
      <c r="S116" t="s">
        <v>0</v>
      </c>
      <c r="T116" t="s">
        <v>0</v>
      </c>
      <c r="U116" t="s">
        <v>0</v>
      </c>
    </row>
    <row r="117" spans="4:21" x14ac:dyDescent="0.25">
      <c r="D117" t="s">
        <v>136</v>
      </c>
      <c r="G117" t="s">
        <v>0</v>
      </c>
      <c r="I117" t="s">
        <v>0</v>
      </c>
      <c r="K117" t="s">
        <v>0</v>
      </c>
      <c r="L117" t="s">
        <v>0</v>
      </c>
      <c r="M117" t="s">
        <v>0</v>
      </c>
      <c r="P117" t="s">
        <v>0</v>
      </c>
      <c r="Q117" t="s">
        <v>0</v>
      </c>
      <c r="S117" t="s">
        <v>0</v>
      </c>
      <c r="T117" t="s">
        <v>0</v>
      </c>
      <c r="U117" t="s">
        <v>0</v>
      </c>
    </row>
    <row r="118" spans="4:21" x14ac:dyDescent="0.25">
      <c r="D118" t="s">
        <v>137</v>
      </c>
      <c r="E118">
        <v>0.25237999999999999</v>
      </c>
      <c r="F118">
        <v>1.1561600000000001</v>
      </c>
      <c r="G118">
        <v>0.77512999999999999</v>
      </c>
      <c r="H118">
        <v>0.49075000000000002</v>
      </c>
      <c r="I118">
        <v>0.87912999999999997</v>
      </c>
      <c r="J118">
        <v>0.66169</v>
      </c>
      <c r="K118">
        <v>0.26257999999999998</v>
      </c>
      <c r="L118">
        <v>5.6579999999999998E-2</v>
      </c>
      <c r="M118">
        <v>3.952E-2</v>
      </c>
      <c r="N118">
        <v>9.8080000000000001E-2</v>
      </c>
      <c r="O118">
        <v>0.11763</v>
      </c>
      <c r="P118">
        <v>3.8755700000000002</v>
      </c>
      <c r="Q118">
        <v>21.827860000000001</v>
      </c>
      <c r="R118">
        <v>372.63369999999998</v>
      </c>
      <c r="S118">
        <v>1.44225</v>
      </c>
      <c r="T118">
        <v>5.3178099999999997</v>
      </c>
      <c r="U118">
        <v>29.950849999999999</v>
      </c>
    </row>
    <row r="119" spans="4:21" x14ac:dyDescent="0.25">
      <c r="D119" t="s">
        <v>138</v>
      </c>
      <c r="G119" t="s">
        <v>0</v>
      </c>
      <c r="I119" t="s">
        <v>0</v>
      </c>
      <c r="K119" t="s">
        <v>0</v>
      </c>
      <c r="L119" t="s">
        <v>0</v>
      </c>
      <c r="M119" t="s">
        <v>0</v>
      </c>
      <c r="P119" t="s">
        <v>0</v>
      </c>
      <c r="Q119" t="s">
        <v>0</v>
      </c>
      <c r="S119" t="s">
        <v>0</v>
      </c>
      <c r="T119" t="s">
        <v>0</v>
      </c>
      <c r="U119" t="s">
        <v>0</v>
      </c>
    </row>
    <row r="120" spans="4:21" x14ac:dyDescent="0.25">
      <c r="D120" t="s">
        <v>23</v>
      </c>
      <c r="E120">
        <v>0.13364999999999999</v>
      </c>
      <c r="F120">
        <v>1.1561600000000001</v>
      </c>
      <c r="G120">
        <v>0.80325000000000002</v>
      </c>
      <c r="H120">
        <v>0.49075000000000002</v>
      </c>
      <c r="I120">
        <v>0.46555000000000002</v>
      </c>
      <c r="J120">
        <v>0.68569000000000002</v>
      </c>
      <c r="K120">
        <v>0.27210000000000001</v>
      </c>
      <c r="L120">
        <v>5.8639999999999998E-2</v>
      </c>
      <c r="M120">
        <v>4.0960000000000003E-2</v>
      </c>
      <c r="N120">
        <v>9.8080000000000001E-2</v>
      </c>
      <c r="O120">
        <v>0.11763</v>
      </c>
      <c r="P120">
        <v>3.5031099999999999</v>
      </c>
      <c r="Q120">
        <v>19.730139999999999</v>
      </c>
      <c r="R120">
        <v>494.85748000000001</v>
      </c>
      <c r="S120">
        <v>1.9153</v>
      </c>
      <c r="T120">
        <v>5.4184200000000002</v>
      </c>
      <c r="U120">
        <v>30.517469999999999</v>
      </c>
    </row>
    <row r="121" spans="4:21" x14ac:dyDescent="0.25">
      <c r="D121" t="s">
        <v>139</v>
      </c>
      <c r="G121" t="s">
        <v>0</v>
      </c>
      <c r="I121" t="s">
        <v>0</v>
      </c>
      <c r="K121" t="s">
        <v>0</v>
      </c>
      <c r="L121" t="s">
        <v>0</v>
      </c>
      <c r="M121" t="s">
        <v>0</v>
      </c>
      <c r="P121" t="s">
        <v>0</v>
      </c>
      <c r="Q121" t="s">
        <v>0</v>
      </c>
      <c r="S121" t="s">
        <v>0</v>
      </c>
      <c r="T121" t="s">
        <v>0</v>
      </c>
      <c r="U121" t="s">
        <v>0</v>
      </c>
    </row>
    <row r="122" spans="4:21" x14ac:dyDescent="0.25">
      <c r="D122" t="s">
        <v>140</v>
      </c>
      <c r="G122" t="s">
        <v>0</v>
      </c>
      <c r="I122" t="s">
        <v>0</v>
      </c>
      <c r="K122" t="s">
        <v>0</v>
      </c>
      <c r="L122" t="s">
        <v>0</v>
      </c>
      <c r="M122" t="s">
        <v>0</v>
      </c>
      <c r="P122" t="s">
        <v>0</v>
      </c>
      <c r="Q122" t="s">
        <v>0</v>
      </c>
      <c r="S122" t="s">
        <v>0</v>
      </c>
      <c r="T122" t="s">
        <v>0</v>
      </c>
      <c r="U122" t="s">
        <v>0</v>
      </c>
    </row>
    <row r="123" spans="4:21" x14ac:dyDescent="0.25">
      <c r="D123" t="s">
        <v>141</v>
      </c>
      <c r="G123" t="s">
        <v>0</v>
      </c>
      <c r="I123" t="s">
        <v>0</v>
      </c>
      <c r="K123" t="s">
        <v>0</v>
      </c>
      <c r="L123" t="s">
        <v>0</v>
      </c>
      <c r="M123" t="s">
        <v>0</v>
      </c>
      <c r="P123" t="s">
        <v>0</v>
      </c>
      <c r="Q123" t="s">
        <v>0</v>
      </c>
      <c r="S123" t="s">
        <v>0</v>
      </c>
      <c r="T123" t="s">
        <v>0</v>
      </c>
      <c r="U123" t="s">
        <v>0</v>
      </c>
    </row>
    <row r="124" spans="4:21" x14ac:dyDescent="0.25">
      <c r="D124" t="s">
        <v>142</v>
      </c>
      <c r="G124" t="s">
        <v>0</v>
      </c>
      <c r="I124" t="s">
        <v>0</v>
      </c>
      <c r="K124" t="s">
        <v>0</v>
      </c>
      <c r="L124" t="s">
        <v>0</v>
      </c>
      <c r="M124" t="s">
        <v>0</v>
      </c>
      <c r="P124" t="s">
        <v>0</v>
      </c>
      <c r="Q124" t="s">
        <v>0</v>
      </c>
      <c r="S124" t="s">
        <v>0</v>
      </c>
      <c r="T124" t="s">
        <v>0</v>
      </c>
      <c r="U124" t="s">
        <v>0</v>
      </c>
    </row>
    <row r="125" spans="4:21" x14ac:dyDescent="0.25">
      <c r="D125" t="s">
        <v>143</v>
      </c>
      <c r="G125" t="s">
        <v>0</v>
      </c>
      <c r="I125" t="s">
        <v>0</v>
      </c>
      <c r="K125" t="s">
        <v>0</v>
      </c>
      <c r="L125" t="s">
        <v>0</v>
      </c>
      <c r="M125" t="s">
        <v>0</v>
      </c>
      <c r="P125" t="s">
        <v>0</v>
      </c>
      <c r="Q125" t="s">
        <v>0</v>
      </c>
      <c r="S125" t="s">
        <v>0</v>
      </c>
      <c r="T125" t="s">
        <v>0</v>
      </c>
      <c r="U125" t="s">
        <v>0</v>
      </c>
    </row>
    <row r="126" spans="4:21" x14ac:dyDescent="0.25">
      <c r="D126" t="s">
        <v>144</v>
      </c>
      <c r="G126" t="s">
        <v>0</v>
      </c>
      <c r="I126" t="s">
        <v>0</v>
      </c>
      <c r="K126" t="s">
        <v>0</v>
      </c>
      <c r="L126" t="s">
        <v>0</v>
      </c>
      <c r="M126" t="s">
        <v>0</v>
      </c>
      <c r="P126" t="s">
        <v>0</v>
      </c>
      <c r="Q126" t="s">
        <v>0</v>
      </c>
      <c r="S126" t="s">
        <v>0</v>
      </c>
      <c r="T126" t="s">
        <v>0</v>
      </c>
      <c r="U126" t="s">
        <v>0</v>
      </c>
    </row>
    <row r="127" spans="4:21" x14ac:dyDescent="0.25">
      <c r="D127" t="s">
        <v>145</v>
      </c>
      <c r="G127" t="s">
        <v>0</v>
      </c>
      <c r="I127" t="s">
        <v>0</v>
      </c>
      <c r="K127" t="s">
        <v>0</v>
      </c>
      <c r="L127" t="s">
        <v>0</v>
      </c>
      <c r="M127" t="s">
        <v>0</v>
      </c>
      <c r="P127" t="s">
        <v>0</v>
      </c>
      <c r="Q127" t="s">
        <v>0</v>
      </c>
      <c r="S127" t="s">
        <v>0</v>
      </c>
      <c r="T127" t="s">
        <v>0</v>
      </c>
      <c r="U127" t="s">
        <v>0</v>
      </c>
    </row>
    <row r="128" spans="4:21" x14ac:dyDescent="0.25">
      <c r="D128" t="s">
        <v>146</v>
      </c>
      <c r="G128" t="s">
        <v>0</v>
      </c>
      <c r="I128" t="s">
        <v>0</v>
      </c>
      <c r="K128" t="s">
        <v>0</v>
      </c>
      <c r="L128" t="s">
        <v>0</v>
      </c>
      <c r="M128" t="s">
        <v>0</v>
      </c>
      <c r="P128" t="s">
        <v>0</v>
      </c>
      <c r="Q128" t="s">
        <v>0</v>
      </c>
      <c r="S128" t="s">
        <v>0</v>
      </c>
      <c r="T128" t="s">
        <v>0</v>
      </c>
      <c r="U128" t="s">
        <v>0</v>
      </c>
    </row>
    <row r="129" spans="4:21" x14ac:dyDescent="0.25">
      <c r="D129" t="s">
        <v>147</v>
      </c>
      <c r="G129" t="s">
        <v>0</v>
      </c>
      <c r="I129" t="s">
        <v>0</v>
      </c>
      <c r="K129" t="s">
        <v>0</v>
      </c>
      <c r="L129" t="s">
        <v>0</v>
      </c>
      <c r="M129" t="s">
        <v>0</v>
      </c>
      <c r="P129" t="s">
        <v>0</v>
      </c>
      <c r="Q129" t="s">
        <v>0</v>
      </c>
      <c r="S129" t="s">
        <v>0</v>
      </c>
      <c r="T129" t="s">
        <v>0</v>
      </c>
      <c r="U129" t="s">
        <v>0</v>
      </c>
    </row>
    <row r="130" spans="4:21" x14ac:dyDescent="0.25">
      <c r="D130" t="s">
        <v>148</v>
      </c>
      <c r="E130">
        <v>0.17499999999999999</v>
      </c>
      <c r="F130">
        <v>1.1561600000000001</v>
      </c>
      <c r="G130">
        <v>0.49073</v>
      </c>
      <c r="H130">
        <v>0.49075000000000002</v>
      </c>
      <c r="I130">
        <v>0.60958999999999997</v>
      </c>
      <c r="J130">
        <v>0.41891</v>
      </c>
      <c r="K130">
        <v>0.16624</v>
      </c>
      <c r="L130">
        <v>3.5819999999999998E-2</v>
      </c>
      <c r="M130">
        <v>2.5020000000000001E-2</v>
      </c>
      <c r="N130">
        <v>9.8080000000000001E-2</v>
      </c>
      <c r="O130">
        <v>0.11763</v>
      </c>
      <c r="P130">
        <v>3.1900200000000001</v>
      </c>
      <c r="Q130">
        <v>17.966760000000001</v>
      </c>
      <c r="R130">
        <v>183.43195</v>
      </c>
      <c r="S130">
        <v>0.70996000000000004</v>
      </c>
      <c r="T130">
        <v>3.8999799999999998</v>
      </c>
      <c r="U130">
        <v>21.96536</v>
      </c>
    </row>
    <row r="131" spans="4:21" x14ac:dyDescent="0.25">
      <c r="D131" t="s">
        <v>149</v>
      </c>
      <c r="G131" t="s">
        <v>0</v>
      </c>
      <c r="I131" t="s">
        <v>0</v>
      </c>
      <c r="K131" t="s">
        <v>0</v>
      </c>
      <c r="L131" t="s">
        <v>0</v>
      </c>
      <c r="M131" t="s">
        <v>0</v>
      </c>
      <c r="P131" t="s">
        <v>0</v>
      </c>
      <c r="Q131" t="s">
        <v>0</v>
      </c>
      <c r="S131" t="s">
        <v>0</v>
      </c>
      <c r="T131" t="s">
        <v>0</v>
      </c>
      <c r="U131" t="s">
        <v>0</v>
      </c>
    </row>
    <row r="132" spans="4:21" x14ac:dyDescent="0.25">
      <c r="D132" t="s">
        <v>150</v>
      </c>
      <c r="G132" t="s">
        <v>0</v>
      </c>
      <c r="I132" t="s">
        <v>0</v>
      </c>
      <c r="K132" t="s">
        <v>0</v>
      </c>
      <c r="L132" t="s">
        <v>0</v>
      </c>
      <c r="M132" t="s">
        <v>0</v>
      </c>
      <c r="P132" t="s">
        <v>0</v>
      </c>
      <c r="Q132" t="s">
        <v>0</v>
      </c>
      <c r="S132" t="s">
        <v>0</v>
      </c>
      <c r="T132" t="s">
        <v>0</v>
      </c>
      <c r="U132" t="s">
        <v>0</v>
      </c>
    </row>
    <row r="133" spans="4:21" x14ac:dyDescent="0.25">
      <c r="D133" t="s">
        <v>151</v>
      </c>
      <c r="G133" t="s">
        <v>0</v>
      </c>
      <c r="I133" t="s">
        <v>0</v>
      </c>
      <c r="K133" t="s">
        <v>0</v>
      </c>
      <c r="L133" t="s">
        <v>0</v>
      </c>
      <c r="M133" t="s">
        <v>0</v>
      </c>
      <c r="P133" t="s">
        <v>0</v>
      </c>
      <c r="Q133" t="s">
        <v>0</v>
      </c>
      <c r="S133" t="s">
        <v>0</v>
      </c>
      <c r="T133" t="s">
        <v>0</v>
      </c>
      <c r="U133" t="s">
        <v>0</v>
      </c>
    </row>
    <row r="134" spans="4:21" x14ac:dyDescent="0.25">
      <c r="D134" t="s">
        <v>152</v>
      </c>
      <c r="G134" t="s">
        <v>0</v>
      </c>
      <c r="I134" t="s">
        <v>0</v>
      </c>
      <c r="K134" t="s">
        <v>0</v>
      </c>
      <c r="L134" t="s">
        <v>0</v>
      </c>
      <c r="M134" t="s">
        <v>0</v>
      </c>
      <c r="P134" t="s">
        <v>0</v>
      </c>
      <c r="Q134" t="s">
        <v>0</v>
      </c>
      <c r="S134" t="s">
        <v>0</v>
      </c>
      <c r="T134" t="s">
        <v>0</v>
      </c>
      <c r="U134" t="s">
        <v>0</v>
      </c>
    </row>
    <row r="135" spans="4:21" x14ac:dyDescent="0.25">
      <c r="D135" t="s">
        <v>153</v>
      </c>
      <c r="G135" t="s">
        <v>0</v>
      </c>
      <c r="I135" t="s">
        <v>0</v>
      </c>
      <c r="K135" t="s">
        <v>0</v>
      </c>
      <c r="L135" t="s">
        <v>0</v>
      </c>
      <c r="M135" t="s">
        <v>0</v>
      </c>
      <c r="P135" t="s">
        <v>0</v>
      </c>
      <c r="Q135" t="s">
        <v>0</v>
      </c>
      <c r="S135" t="s">
        <v>0</v>
      </c>
      <c r="T135" t="s">
        <v>0</v>
      </c>
      <c r="U135" t="s">
        <v>0</v>
      </c>
    </row>
    <row r="136" spans="4:21" x14ac:dyDescent="0.25">
      <c r="D136" t="s">
        <v>154</v>
      </c>
      <c r="E136">
        <v>0.17738000000000001</v>
      </c>
      <c r="F136">
        <v>1.1561600000000001</v>
      </c>
      <c r="G136">
        <v>0.59275999999999995</v>
      </c>
      <c r="H136">
        <v>0.49075000000000002</v>
      </c>
      <c r="I136">
        <v>0.61787999999999998</v>
      </c>
      <c r="J136">
        <v>0.50600999999999996</v>
      </c>
      <c r="K136">
        <v>0.20080000000000001</v>
      </c>
      <c r="L136">
        <v>4.3270000000000003E-2</v>
      </c>
      <c r="M136">
        <v>3.022E-2</v>
      </c>
      <c r="N136">
        <v>9.8080000000000001E-2</v>
      </c>
      <c r="O136">
        <v>0.11763</v>
      </c>
      <c r="P136">
        <v>3.3475600000000001</v>
      </c>
      <c r="Q136">
        <v>18.854009999999999</v>
      </c>
      <c r="R136">
        <v>195.70406</v>
      </c>
      <c r="S136">
        <v>0.75746000000000002</v>
      </c>
      <c r="T136">
        <v>4.10501</v>
      </c>
      <c r="U136">
        <v>23.120139999999999</v>
      </c>
    </row>
    <row r="137" spans="4:21" x14ac:dyDescent="0.25">
      <c r="D137" t="s">
        <v>155</v>
      </c>
      <c r="E137">
        <v>0.21215999999999999</v>
      </c>
      <c r="F137">
        <v>1.1561600000000001</v>
      </c>
      <c r="G137">
        <v>1.8608100000000001</v>
      </c>
      <c r="H137">
        <v>0.49075000000000002</v>
      </c>
      <c r="I137">
        <v>0.73902999999999996</v>
      </c>
      <c r="J137">
        <v>1.58847</v>
      </c>
      <c r="K137">
        <v>0.63034999999999997</v>
      </c>
      <c r="L137">
        <v>0.13583999999999999</v>
      </c>
      <c r="M137">
        <v>9.4880000000000006E-2</v>
      </c>
      <c r="N137">
        <v>9.8080000000000001E-2</v>
      </c>
      <c r="O137">
        <v>0.11763</v>
      </c>
      <c r="P137">
        <v>5.3235299999999999</v>
      </c>
      <c r="Q137">
        <v>29.983039999999999</v>
      </c>
      <c r="R137">
        <v>162.60162</v>
      </c>
      <c r="S137">
        <v>0.62934000000000001</v>
      </c>
      <c r="T137">
        <v>5.9528699999999999</v>
      </c>
      <c r="U137">
        <v>33.527569999999997</v>
      </c>
    </row>
    <row r="138" spans="4:21" x14ac:dyDescent="0.25">
      <c r="D138" t="s">
        <v>156</v>
      </c>
      <c r="G138" t="s">
        <v>0</v>
      </c>
      <c r="I138" t="s">
        <v>0</v>
      </c>
      <c r="K138" t="s">
        <v>0</v>
      </c>
      <c r="L138" t="s">
        <v>0</v>
      </c>
      <c r="M138" t="s">
        <v>0</v>
      </c>
      <c r="P138" t="s">
        <v>0</v>
      </c>
      <c r="Q138" t="s">
        <v>0</v>
      </c>
      <c r="S138" t="s">
        <v>0</v>
      </c>
      <c r="T138" t="s">
        <v>0</v>
      </c>
      <c r="U138" t="s">
        <v>0</v>
      </c>
    </row>
    <row r="139" spans="4:21" x14ac:dyDescent="0.25">
      <c r="D139" t="s">
        <v>157</v>
      </c>
      <c r="G139" t="s">
        <v>0</v>
      </c>
      <c r="I139" t="s">
        <v>0</v>
      </c>
      <c r="K139" t="s">
        <v>0</v>
      </c>
      <c r="L139" t="s">
        <v>0</v>
      </c>
      <c r="M139" t="s">
        <v>0</v>
      </c>
      <c r="P139" t="s">
        <v>0</v>
      </c>
      <c r="Q139" t="s">
        <v>0</v>
      </c>
      <c r="S139" t="s">
        <v>0</v>
      </c>
      <c r="T139" t="s">
        <v>0</v>
      </c>
      <c r="U139" t="s">
        <v>0</v>
      </c>
    </row>
    <row r="140" spans="4:21" x14ac:dyDescent="0.25">
      <c r="D140" t="s">
        <v>158</v>
      </c>
      <c r="G140" t="s">
        <v>0</v>
      </c>
      <c r="I140" t="s">
        <v>0</v>
      </c>
      <c r="K140" t="s">
        <v>0</v>
      </c>
      <c r="L140" t="s">
        <v>0</v>
      </c>
      <c r="M140" t="s">
        <v>0</v>
      </c>
      <c r="P140" t="s">
        <v>0</v>
      </c>
      <c r="Q140" t="s">
        <v>0</v>
      </c>
      <c r="S140" t="s">
        <v>0</v>
      </c>
      <c r="T140" t="s">
        <v>0</v>
      </c>
      <c r="U140" t="s">
        <v>0</v>
      </c>
    </row>
    <row r="141" spans="4:21" x14ac:dyDescent="0.25">
      <c r="D141" t="s">
        <v>159</v>
      </c>
      <c r="G141" t="s">
        <v>0</v>
      </c>
      <c r="I141" t="s">
        <v>0</v>
      </c>
      <c r="K141" t="s">
        <v>0</v>
      </c>
      <c r="L141" t="s">
        <v>0</v>
      </c>
      <c r="M141" t="s">
        <v>0</v>
      </c>
      <c r="P141" t="s">
        <v>0</v>
      </c>
      <c r="Q141" t="s">
        <v>0</v>
      </c>
      <c r="S141" t="s">
        <v>0</v>
      </c>
      <c r="T141" t="s">
        <v>0</v>
      </c>
      <c r="U141" t="s">
        <v>0</v>
      </c>
    </row>
    <row r="142" spans="4:21" x14ac:dyDescent="0.25">
      <c r="D142" t="s">
        <v>160</v>
      </c>
      <c r="G142" t="s">
        <v>0</v>
      </c>
      <c r="I142" t="s">
        <v>0</v>
      </c>
      <c r="K142" t="s">
        <v>0</v>
      </c>
      <c r="L142" t="s">
        <v>0</v>
      </c>
      <c r="M142" t="s">
        <v>0</v>
      </c>
      <c r="P142" t="s">
        <v>0</v>
      </c>
      <c r="Q142" t="s">
        <v>0</v>
      </c>
      <c r="S142" t="s">
        <v>0</v>
      </c>
      <c r="T142" t="s">
        <v>0</v>
      </c>
      <c r="U142" t="s">
        <v>0</v>
      </c>
    </row>
    <row r="143" spans="4:21" x14ac:dyDescent="0.25">
      <c r="D143" t="s">
        <v>161</v>
      </c>
      <c r="G143" t="s">
        <v>0</v>
      </c>
      <c r="I143" t="s">
        <v>0</v>
      </c>
      <c r="K143" t="s">
        <v>0</v>
      </c>
      <c r="L143" t="s">
        <v>0</v>
      </c>
      <c r="M143" t="s">
        <v>0</v>
      </c>
      <c r="P143" t="s">
        <v>0</v>
      </c>
      <c r="Q143" t="s">
        <v>0</v>
      </c>
      <c r="S143" t="s">
        <v>0</v>
      </c>
      <c r="T143" t="s">
        <v>0</v>
      </c>
      <c r="U143" t="s">
        <v>0</v>
      </c>
    </row>
    <row r="144" spans="4:21" x14ac:dyDescent="0.25">
      <c r="D144" t="s">
        <v>162</v>
      </c>
      <c r="G144" t="s">
        <v>0</v>
      </c>
      <c r="I144" t="s">
        <v>0</v>
      </c>
      <c r="K144" t="s">
        <v>0</v>
      </c>
      <c r="L144" t="s">
        <v>0</v>
      </c>
      <c r="M144" t="s">
        <v>0</v>
      </c>
      <c r="P144" t="s">
        <v>0</v>
      </c>
      <c r="Q144" t="s">
        <v>0</v>
      </c>
      <c r="S144" t="s">
        <v>0</v>
      </c>
      <c r="T144" t="s">
        <v>0</v>
      </c>
      <c r="U144" t="s">
        <v>0</v>
      </c>
    </row>
    <row r="145" spans="4:21" x14ac:dyDescent="0.25">
      <c r="D145" t="s">
        <v>163</v>
      </c>
      <c r="G145" t="s">
        <v>0</v>
      </c>
      <c r="I145" t="s">
        <v>0</v>
      </c>
      <c r="K145" t="s">
        <v>0</v>
      </c>
      <c r="L145" t="s">
        <v>0</v>
      </c>
      <c r="M145" t="s">
        <v>0</v>
      </c>
      <c r="P145" t="s">
        <v>0</v>
      </c>
      <c r="Q145" t="s">
        <v>0</v>
      </c>
      <c r="S145" t="s">
        <v>0</v>
      </c>
      <c r="T145" t="s">
        <v>0</v>
      </c>
      <c r="U145" t="s">
        <v>0</v>
      </c>
    </row>
    <row r="146" spans="4:21" x14ac:dyDescent="0.25">
      <c r="D146" t="s">
        <v>164</v>
      </c>
      <c r="G146" t="s">
        <v>0</v>
      </c>
      <c r="I146" t="s">
        <v>0</v>
      </c>
      <c r="K146" t="s">
        <v>0</v>
      </c>
      <c r="L146" t="s">
        <v>0</v>
      </c>
      <c r="M146" t="s">
        <v>0</v>
      </c>
      <c r="P146" t="s">
        <v>0</v>
      </c>
      <c r="Q146" t="s">
        <v>0</v>
      </c>
      <c r="S146" t="s">
        <v>0</v>
      </c>
      <c r="T146" t="s">
        <v>0</v>
      </c>
      <c r="U146" t="s">
        <v>0</v>
      </c>
    </row>
    <row r="147" spans="4:21" x14ac:dyDescent="0.25">
      <c r="D147" t="s">
        <v>165</v>
      </c>
      <c r="G147" t="s">
        <v>0</v>
      </c>
      <c r="I147" t="s">
        <v>0</v>
      </c>
      <c r="K147" t="s">
        <v>0</v>
      </c>
      <c r="L147" t="s">
        <v>0</v>
      </c>
      <c r="M147" t="s">
        <v>0</v>
      </c>
      <c r="P147" t="s">
        <v>0</v>
      </c>
      <c r="Q147" t="s">
        <v>0</v>
      </c>
      <c r="S147" t="s">
        <v>0</v>
      </c>
      <c r="T147" t="s">
        <v>0</v>
      </c>
      <c r="U147" t="s">
        <v>0</v>
      </c>
    </row>
    <row r="148" spans="4:21" x14ac:dyDescent="0.25">
      <c r="D148" t="s">
        <v>166</v>
      </c>
      <c r="G148" t="s">
        <v>0</v>
      </c>
      <c r="I148" t="s">
        <v>0</v>
      </c>
      <c r="K148" t="s">
        <v>0</v>
      </c>
      <c r="L148" t="s">
        <v>0</v>
      </c>
      <c r="M148" t="s">
        <v>0</v>
      </c>
      <c r="P148" t="s">
        <v>0</v>
      </c>
      <c r="Q148" t="s">
        <v>0</v>
      </c>
      <c r="S148" t="s">
        <v>0</v>
      </c>
      <c r="T148" t="s">
        <v>0</v>
      </c>
      <c r="U148" t="s">
        <v>0</v>
      </c>
    </row>
    <row r="149" spans="4:21" x14ac:dyDescent="0.25">
      <c r="D149" t="s">
        <v>167</v>
      </c>
      <c r="G149" t="s">
        <v>0</v>
      </c>
      <c r="I149" t="s">
        <v>0</v>
      </c>
      <c r="K149" t="s">
        <v>0</v>
      </c>
      <c r="L149" t="s">
        <v>0</v>
      </c>
      <c r="M149" t="s">
        <v>0</v>
      </c>
      <c r="P149" t="s">
        <v>0</v>
      </c>
      <c r="Q149" t="s">
        <v>0</v>
      </c>
      <c r="S149" t="s">
        <v>0</v>
      </c>
      <c r="T149" t="s">
        <v>0</v>
      </c>
      <c r="U149" t="s">
        <v>0</v>
      </c>
    </row>
    <row r="150" spans="4:21" x14ac:dyDescent="0.25">
      <c r="D150" t="s">
        <v>17</v>
      </c>
      <c r="E150">
        <v>7.6850000000000002E-2</v>
      </c>
      <c r="F150">
        <v>1.1561600000000001</v>
      </c>
      <c r="G150">
        <v>0.23104</v>
      </c>
      <c r="H150">
        <v>0.49075000000000002</v>
      </c>
      <c r="I150">
        <v>0.26769999999999999</v>
      </c>
      <c r="J150">
        <v>0.19722999999999999</v>
      </c>
      <c r="K150">
        <v>7.8270000000000006E-2</v>
      </c>
      <c r="L150">
        <v>1.687E-2</v>
      </c>
      <c r="M150">
        <v>1.1780000000000001E-2</v>
      </c>
      <c r="N150">
        <v>9.8080000000000001E-2</v>
      </c>
      <c r="O150">
        <v>0.11763</v>
      </c>
      <c r="P150">
        <v>2.46827</v>
      </c>
      <c r="Q150">
        <v>13.9017</v>
      </c>
      <c r="R150">
        <v>423.80542000000003</v>
      </c>
      <c r="S150">
        <v>1.6403000000000001</v>
      </c>
      <c r="T150">
        <v>4.1085700000000003</v>
      </c>
      <c r="U150">
        <v>23.140170000000001</v>
      </c>
    </row>
    <row r="151" spans="4:21" x14ac:dyDescent="0.25">
      <c r="D151" t="s">
        <v>168</v>
      </c>
      <c r="G151" t="s">
        <v>0</v>
      </c>
      <c r="I151" t="s">
        <v>0</v>
      </c>
      <c r="K151" t="s">
        <v>0</v>
      </c>
      <c r="L151" t="s">
        <v>0</v>
      </c>
      <c r="M151" t="s">
        <v>0</v>
      </c>
      <c r="P151" t="s">
        <v>0</v>
      </c>
      <c r="Q151" t="s">
        <v>0</v>
      </c>
      <c r="S151" t="s">
        <v>0</v>
      </c>
      <c r="T151" t="s">
        <v>0</v>
      </c>
      <c r="U151" t="s">
        <v>0</v>
      </c>
    </row>
    <row r="152" spans="4:21" x14ac:dyDescent="0.25">
      <c r="D152" t="s">
        <v>169</v>
      </c>
      <c r="G152" t="s">
        <v>0</v>
      </c>
      <c r="I152" t="s">
        <v>0</v>
      </c>
      <c r="K152" t="s">
        <v>0</v>
      </c>
      <c r="L152" t="s">
        <v>0</v>
      </c>
      <c r="M152" t="s">
        <v>0</v>
      </c>
      <c r="P152" t="s">
        <v>0</v>
      </c>
      <c r="Q152" t="s">
        <v>0</v>
      </c>
      <c r="S152" t="s">
        <v>0</v>
      </c>
      <c r="T152" t="s">
        <v>0</v>
      </c>
      <c r="U152" t="s">
        <v>0</v>
      </c>
    </row>
    <row r="153" spans="4:21" x14ac:dyDescent="0.25">
      <c r="D153" t="s">
        <v>170</v>
      </c>
      <c r="G153" t="s">
        <v>0</v>
      </c>
      <c r="I153" t="s">
        <v>0</v>
      </c>
      <c r="K153" t="s">
        <v>0</v>
      </c>
      <c r="L153" t="s">
        <v>0</v>
      </c>
      <c r="M153" t="s">
        <v>0</v>
      </c>
      <c r="P153" t="s">
        <v>0</v>
      </c>
      <c r="Q153" t="s">
        <v>0</v>
      </c>
      <c r="S153" t="s">
        <v>0</v>
      </c>
      <c r="T153" t="s">
        <v>0</v>
      </c>
      <c r="U153" t="s">
        <v>0</v>
      </c>
    </row>
    <row r="154" spans="4:21" x14ac:dyDescent="0.25">
      <c r="D154" t="s">
        <v>171</v>
      </c>
      <c r="G154" t="s">
        <v>0</v>
      </c>
      <c r="I154" t="s">
        <v>0</v>
      </c>
      <c r="K154" t="s">
        <v>0</v>
      </c>
      <c r="L154" t="s">
        <v>0</v>
      </c>
      <c r="M154" t="s">
        <v>0</v>
      </c>
      <c r="P154" t="s">
        <v>0</v>
      </c>
      <c r="Q154" t="s">
        <v>0</v>
      </c>
      <c r="S154" t="s">
        <v>0</v>
      </c>
      <c r="T154" t="s">
        <v>0</v>
      </c>
      <c r="U154" t="s">
        <v>0</v>
      </c>
    </row>
    <row r="155" spans="4:21" x14ac:dyDescent="0.25">
      <c r="D155" t="s">
        <v>172</v>
      </c>
      <c r="G155" t="s">
        <v>0</v>
      </c>
      <c r="I155" t="s">
        <v>0</v>
      </c>
      <c r="K155" t="s">
        <v>0</v>
      </c>
      <c r="L155" t="s">
        <v>0</v>
      </c>
      <c r="M155" t="s">
        <v>0</v>
      </c>
      <c r="P155" t="s">
        <v>0</v>
      </c>
      <c r="Q155" t="s">
        <v>0</v>
      </c>
      <c r="S155" t="s">
        <v>0</v>
      </c>
      <c r="T155" t="s">
        <v>0</v>
      </c>
      <c r="U155" t="s">
        <v>0</v>
      </c>
    </row>
    <row r="156" spans="4:21" x14ac:dyDescent="0.25">
      <c r="D156" t="s">
        <v>173</v>
      </c>
      <c r="G156" t="s">
        <v>0</v>
      </c>
      <c r="I156" t="s">
        <v>0</v>
      </c>
      <c r="K156" t="s">
        <v>0</v>
      </c>
      <c r="L156" t="s">
        <v>0</v>
      </c>
      <c r="M156" t="s">
        <v>0</v>
      </c>
      <c r="P156" t="s">
        <v>0</v>
      </c>
      <c r="Q156" t="s">
        <v>0</v>
      </c>
      <c r="S156" t="s">
        <v>0</v>
      </c>
      <c r="T156" t="s">
        <v>0</v>
      </c>
      <c r="U156" t="s">
        <v>0</v>
      </c>
    </row>
    <row r="157" spans="4:21" x14ac:dyDescent="0.25">
      <c r="D157" t="s">
        <v>174</v>
      </c>
      <c r="G157" t="s">
        <v>0</v>
      </c>
      <c r="I157" t="s">
        <v>0</v>
      </c>
      <c r="K157" t="s">
        <v>0</v>
      </c>
      <c r="L157" t="s">
        <v>0</v>
      </c>
      <c r="M157" t="s">
        <v>0</v>
      </c>
      <c r="P157" t="s">
        <v>0</v>
      </c>
      <c r="Q157" t="s">
        <v>0</v>
      </c>
      <c r="S157" t="s">
        <v>0</v>
      </c>
      <c r="T157" t="s">
        <v>0</v>
      </c>
      <c r="U157" t="s">
        <v>0</v>
      </c>
    </row>
    <row r="158" spans="4:21" x14ac:dyDescent="0.25">
      <c r="D158" t="s">
        <v>175</v>
      </c>
      <c r="G158" t="s">
        <v>0</v>
      </c>
      <c r="I158" t="s">
        <v>0</v>
      </c>
      <c r="K158" t="s">
        <v>0</v>
      </c>
      <c r="L158" t="s">
        <v>0</v>
      </c>
      <c r="M158" t="s">
        <v>0</v>
      </c>
      <c r="P158" t="s">
        <v>0</v>
      </c>
      <c r="Q158" t="s">
        <v>0</v>
      </c>
      <c r="S158" t="s">
        <v>0</v>
      </c>
      <c r="T158" t="s">
        <v>0</v>
      </c>
      <c r="U158" t="s">
        <v>0</v>
      </c>
    </row>
    <row r="159" spans="4:21" x14ac:dyDescent="0.25">
      <c r="D159" t="s">
        <v>176</v>
      </c>
      <c r="G159" t="s">
        <v>0</v>
      </c>
      <c r="I159" t="s">
        <v>0</v>
      </c>
      <c r="K159" t="s">
        <v>0</v>
      </c>
      <c r="L159" t="s">
        <v>0</v>
      </c>
      <c r="M159" t="s">
        <v>0</v>
      </c>
      <c r="P159" t="s">
        <v>0</v>
      </c>
      <c r="Q159" t="s">
        <v>0</v>
      </c>
      <c r="S159" t="s">
        <v>0</v>
      </c>
      <c r="T159" t="s">
        <v>0</v>
      </c>
      <c r="U159" t="s">
        <v>0</v>
      </c>
    </row>
    <row r="160" spans="4:21" x14ac:dyDescent="0.25">
      <c r="D160" t="s">
        <v>177</v>
      </c>
      <c r="G160" t="s">
        <v>0</v>
      </c>
      <c r="I160" t="s">
        <v>0</v>
      </c>
      <c r="K160" t="s">
        <v>0</v>
      </c>
      <c r="L160" t="s">
        <v>0</v>
      </c>
      <c r="M160" t="s">
        <v>0</v>
      </c>
      <c r="P160" t="s">
        <v>0</v>
      </c>
      <c r="Q160" t="s">
        <v>0</v>
      </c>
      <c r="S160" t="s">
        <v>0</v>
      </c>
      <c r="T160" t="s">
        <v>0</v>
      </c>
      <c r="U160" t="s">
        <v>0</v>
      </c>
    </row>
    <row r="161" spans="4:21" x14ac:dyDescent="0.25">
      <c r="D161" t="s">
        <v>178</v>
      </c>
      <c r="G161" t="s">
        <v>0</v>
      </c>
      <c r="I161" t="s">
        <v>0</v>
      </c>
      <c r="K161" t="s">
        <v>0</v>
      </c>
      <c r="L161" t="s">
        <v>0</v>
      </c>
      <c r="M161" t="s">
        <v>0</v>
      </c>
      <c r="P161" t="s">
        <v>0</v>
      </c>
      <c r="Q161" t="s">
        <v>0</v>
      </c>
      <c r="S161" t="s">
        <v>0</v>
      </c>
      <c r="T161" t="s">
        <v>0</v>
      </c>
      <c r="U161" t="s">
        <v>0</v>
      </c>
    </row>
    <row r="162" spans="4:21" x14ac:dyDescent="0.25">
      <c r="D162" t="s">
        <v>179</v>
      </c>
      <c r="G162" t="s">
        <v>0</v>
      </c>
      <c r="I162" t="s">
        <v>0</v>
      </c>
      <c r="K162" t="s">
        <v>0</v>
      </c>
      <c r="L162" t="s">
        <v>0</v>
      </c>
      <c r="M162" t="s">
        <v>0</v>
      </c>
      <c r="P162" t="s">
        <v>0</v>
      </c>
      <c r="Q162" t="s">
        <v>0</v>
      </c>
      <c r="S162" t="s">
        <v>0</v>
      </c>
      <c r="T162" t="s">
        <v>0</v>
      </c>
      <c r="U162" t="s">
        <v>0</v>
      </c>
    </row>
    <row r="163" spans="4:21" x14ac:dyDescent="0.25">
      <c r="D163" t="s">
        <v>180</v>
      </c>
      <c r="E163">
        <v>0.19056999999999999</v>
      </c>
      <c r="F163">
        <v>1.1561600000000001</v>
      </c>
      <c r="G163">
        <v>1.28518</v>
      </c>
      <c r="H163">
        <v>0.49075000000000002</v>
      </c>
      <c r="I163">
        <v>0.66383000000000003</v>
      </c>
      <c r="J163">
        <v>1.0970899999999999</v>
      </c>
      <c r="K163">
        <v>0.43536000000000002</v>
      </c>
      <c r="L163">
        <v>9.3820000000000001E-2</v>
      </c>
      <c r="M163">
        <v>6.5530000000000005E-2</v>
      </c>
      <c r="N163">
        <v>9.8080000000000001E-2</v>
      </c>
      <c r="O163">
        <v>0.11763</v>
      </c>
      <c r="P163">
        <v>4.4063299999999996</v>
      </c>
      <c r="Q163">
        <v>24.817219999999999</v>
      </c>
      <c r="R163">
        <v>354.30930000000001</v>
      </c>
      <c r="S163">
        <v>1.3713200000000001</v>
      </c>
      <c r="T163">
        <v>5.7776500000000004</v>
      </c>
      <c r="U163">
        <v>32.540750000000003</v>
      </c>
    </row>
    <row r="164" spans="4:21" x14ac:dyDescent="0.25">
      <c r="D164" t="s">
        <v>181</v>
      </c>
      <c r="G164" t="s">
        <v>0</v>
      </c>
      <c r="I164" t="s">
        <v>0</v>
      </c>
      <c r="K164" t="s">
        <v>0</v>
      </c>
      <c r="L164" t="s">
        <v>0</v>
      </c>
      <c r="M164" t="s">
        <v>0</v>
      </c>
      <c r="P164" t="s">
        <v>0</v>
      </c>
      <c r="Q164" t="s">
        <v>0</v>
      </c>
      <c r="S164" t="s">
        <v>0</v>
      </c>
      <c r="T164" t="s">
        <v>0</v>
      </c>
      <c r="U164" t="s">
        <v>0</v>
      </c>
    </row>
    <row r="165" spans="4:21" x14ac:dyDescent="0.25">
      <c r="D165" t="s">
        <v>182</v>
      </c>
      <c r="G165" t="s">
        <v>0</v>
      </c>
      <c r="I165" t="s">
        <v>0</v>
      </c>
      <c r="K165" t="s">
        <v>0</v>
      </c>
      <c r="L165" t="s">
        <v>0</v>
      </c>
      <c r="M165" t="s">
        <v>0</v>
      </c>
      <c r="P165" t="s">
        <v>0</v>
      </c>
      <c r="Q165" t="s">
        <v>0</v>
      </c>
      <c r="S165" t="s">
        <v>0</v>
      </c>
      <c r="T165" t="s">
        <v>0</v>
      </c>
      <c r="U165" t="s">
        <v>0</v>
      </c>
    </row>
    <row r="166" spans="4:21" x14ac:dyDescent="0.25">
      <c r="D166" t="s">
        <v>183</v>
      </c>
      <c r="E166">
        <v>0.15812000000000001</v>
      </c>
      <c r="F166">
        <v>1.1561600000000001</v>
      </c>
      <c r="G166">
        <v>8.7169999999999997E-2</v>
      </c>
      <c r="H166">
        <v>0.49075000000000002</v>
      </c>
      <c r="I166">
        <v>0.55079</v>
      </c>
      <c r="J166">
        <v>7.442E-2</v>
      </c>
      <c r="K166">
        <v>2.9530000000000001E-2</v>
      </c>
      <c r="L166">
        <v>6.3600000000000002E-3</v>
      </c>
      <c r="M166">
        <v>4.4400000000000004E-3</v>
      </c>
      <c r="N166">
        <v>9.8080000000000001E-2</v>
      </c>
      <c r="O166">
        <v>0.11763</v>
      </c>
      <c r="P166">
        <v>2.5409199999999998</v>
      </c>
      <c r="Q166">
        <v>14.3109</v>
      </c>
      <c r="R166">
        <v>354.21163999999999</v>
      </c>
      <c r="S166">
        <v>1.3709499999999999</v>
      </c>
      <c r="T166">
        <v>3.91187</v>
      </c>
      <c r="U166">
        <v>22.032299999999999</v>
      </c>
    </row>
    <row r="167" spans="4:21" x14ac:dyDescent="0.25">
      <c r="D167" t="s">
        <v>184</v>
      </c>
      <c r="G167" t="s">
        <v>0</v>
      </c>
      <c r="I167" t="s">
        <v>0</v>
      </c>
      <c r="K167" t="s">
        <v>0</v>
      </c>
      <c r="L167" t="s">
        <v>0</v>
      </c>
      <c r="M167" t="s">
        <v>0</v>
      </c>
      <c r="P167" t="s">
        <v>0</v>
      </c>
      <c r="Q167" t="s">
        <v>0</v>
      </c>
      <c r="S167" t="s">
        <v>0</v>
      </c>
      <c r="T167" t="s">
        <v>0</v>
      </c>
      <c r="U167" t="s">
        <v>0</v>
      </c>
    </row>
    <row r="168" spans="4:21" x14ac:dyDescent="0.25">
      <c r="D168" t="s">
        <v>185</v>
      </c>
      <c r="G168" t="s">
        <v>0</v>
      </c>
      <c r="I168" t="s">
        <v>0</v>
      </c>
      <c r="K168" t="s">
        <v>0</v>
      </c>
      <c r="L168" t="s">
        <v>0</v>
      </c>
      <c r="M168" t="s">
        <v>0</v>
      </c>
      <c r="P168" t="s">
        <v>0</v>
      </c>
      <c r="Q168" t="s">
        <v>0</v>
      </c>
      <c r="S168" t="s">
        <v>0</v>
      </c>
      <c r="T168" t="s">
        <v>0</v>
      </c>
      <c r="U168" t="s">
        <v>0</v>
      </c>
    </row>
    <row r="169" spans="4:21" x14ac:dyDescent="0.25">
      <c r="D169" t="s">
        <v>186</v>
      </c>
      <c r="G169" t="s">
        <v>0</v>
      </c>
      <c r="I169" t="s">
        <v>0</v>
      </c>
      <c r="K169" t="s">
        <v>0</v>
      </c>
      <c r="L169" t="s">
        <v>0</v>
      </c>
      <c r="M169" t="s">
        <v>0</v>
      </c>
      <c r="P169" t="s">
        <v>0</v>
      </c>
      <c r="Q169" t="s">
        <v>0</v>
      </c>
      <c r="S169" t="s">
        <v>0</v>
      </c>
      <c r="T169" t="s">
        <v>0</v>
      </c>
      <c r="U169" t="s">
        <v>0</v>
      </c>
    </row>
    <row r="170" spans="4:21" x14ac:dyDescent="0.25">
      <c r="D170" t="s">
        <v>187</v>
      </c>
      <c r="G170" t="s">
        <v>0</v>
      </c>
      <c r="I170" t="s">
        <v>0</v>
      </c>
      <c r="K170" t="s">
        <v>0</v>
      </c>
      <c r="L170" t="s">
        <v>0</v>
      </c>
      <c r="M170" t="s">
        <v>0</v>
      </c>
      <c r="P170" t="s">
        <v>0</v>
      </c>
      <c r="Q170" t="s">
        <v>0</v>
      </c>
      <c r="S170" t="s">
        <v>0</v>
      </c>
      <c r="T170" t="s">
        <v>0</v>
      </c>
      <c r="U170" t="s">
        <v>0</v>
      </c>
    </row>
    <row r="171" spans="4:21" x14ac:dyDescent="0.25">
      <c r="D171" t="s">
        <v>188</v>
      </c>
      <c r="G171" t="s">
        <v>0</v>
      </c>
      <c r="I171" t="s">
        <v>0</v>
      </c>
      <c r="K171" t="s">
        <v>0</v>
      </c>
      <c r="L171" t="s">
        <v>0</v>
      </c>
      <c r="M171" t="s">
        <v>0</v>
      </c>
      <c r="P171" t="s">
        <v>0</v>
      </c>
      <c r="Q171" t="s">
        <v>0</v>
      </c>
      <c r="S171" t="s">
        <v>0</v>
      </c>
      <c r="T171" t="s">
        <v>0</v>
      </c>
      <c r="U171" t="s">
        <v>0</v>
      </c>
    </row>
    <row r="172" spans="4:21" x14ac:dyDescent="0.25">
      <c r="D172" t="s">
        <v>189</v>
      </c>
      <c r="G172" t="s">
        <v>0</v>
      </c>
      <c r="I172" t="s">
        <v>0</v>
      </c>
      <c r="K172" t="s">
        <v>0</v>
      </c>
      <c r="L172" t="s">
        <v>0</v>
      </c>
      <c r="M172" t="s">
        <v>0</v>
      </c>
      <c r="P172" t="s">
        <v>0</v>
      </c>
      <c r="Q172" t="s">
        <v>0</v>
      </c>
      <c r="S172" t="s">
        <v>0</v>
      </c>
      <c r="T172" t="s">
        <v>0</v>
      </c>
      <c r="U172" t="s">
        <v>0</v>
      </c>
    </row>
    <row r="173" spans="4:21" x14ac:dyDescent="0.25">
      <c r="D173" t="s">
        <v>190</v>
      </c>
      <c r="G173" t="s">
        <v>0</v>
      </c>
      <c r="I173" t="s">
        <v>0</v>
      </c>
      <c r="K173" t="s">
        <v>0</v>
      </c>
      <c r="L173" t="s">
        <v>0</v>
      </c>
      <c r="M173" t="s">
        <v>0</v>
      </c>
      <c r="P173" t="s">
        <v>0</v>
      </c>
      <c r="Q173" t="s">
        <v>0</v>
      </c>
      <c r="S173" t="s">
        <v>0</v>
      </c>
      <c r="T173" t="s">
        <v>0</v>
      </c>
      <c r="U173" t="s">
        <v>0</v>
      </c>
    </row>
    <row r="174" spans="4:21" x14ac:dyDescent="0.25">
      <c r="D174" t="s">
        <v>191</v>
      </c>
      <c r="E174">
        <v>0.10254000000000001</v>
      </c>
      <c r="F174">
        <v>1.1561600000000001</v>
      </c>
      <c r="G174">
        <v>1.58708</v>
      </c>
      <c r="H174">
        <v>0.49075000000000002</v>
      </c>
      <c r="I174">
        <v>0.35719000000000001</v>
      </c>
      <c r="J174">
        <v>1.3548100000000001</v>
      </c>
      <c r="K174">
        <v>0.53763000000000005</v>
      </c>
      <c r="L174">
        <v>0.11586</v>
      </c>
      <c r="M174">
        <v>8.0920000000000006E-2</v>
      </c>
      <c r="N174">
        <v>9.8080000000000001E-2</v>
      </c>
      <c r="O174">
        <v>0.11763</v>
      </c>
      <c r="P174">
        <v>4.54129</v>
      </c>
      <c r="Q174">
        <v>25.57734</v>
      </c>
      <c r="R174">
        <v>28.924810000000001</v>
      </c>
      <c r="S174">
        <v>0.11194999999999999</v>
      </c>
      <c r="T174">
        <v>4.6532400000000003</v>
      </c>
      <c r="U174">
        <v>26.20787</v>
      </c>
    </row>
    <row r="175" spans="4:21" x14ac:dyDescent="0.25">
      <c r="D175" t="s">
        <v>192</v>
      </c>
      <c r="G175" t="s">
        <v>0</v>
      </c>
      <c r="I175" t="s">
        <v>0</v>
      </c>
      <c r="K175" t="s">
        <v>0</v>
      </c>
      <c r="L175" t="s">
        <v>0</v>
      </c>
      <c r="M175" t="s">
        <v>0</v>
      </c>
      <c r="P175" t="s">
        <v>0</v>
      </c>
      <c r="Q175" t="s">
        <v>0</v>
      </c>
      <c r="S175" t="s">
        <v>0</v>
      </c>
      <c r="T175" t="s">
        <v>0</v>
      </c>
      <c r="U175" t="s">
        <v>0</v>
      </c>
    </row>
    <row r="176" spans="4:21" x14ac:dyDescent="0.25">
      <c r="D176" t="s">
        <v>193</v>
      </c>
      <c r="G176" t="s">
        <v>0</v>
      </c>
      <c r="I176" t="s">
        <v>0</v>
      </c>
      <c r="K176" t="s">
        <v>0</v>
      </c>
      <c r="L176" t="s">
        <v>0</v>
      </c>
      <c r="M176" t="s">
        <v>0</v>
      </c>
      <c r="P176" t="s">
        <v>0</v>
      </c>
      <c r="Q176" t="s">
        <v>0</v>
      </c>
      <c r="S176" t="s">
        <v>0</v>
      </c>
      <c r="T176" t="s">
        <v>0</v>
      </c>
      <c r="U176" t="s">
        <v>0</v>
      </c>
    </row>
    <row r="177" spans="4:21" x14ac:dyDescent="0.25">
      <c r="D177" t="s">
        <v>194</v>
      </c>
      <c r="G177" t="s">
        <v>0</v>
      </c>
      <c r="I177" t="s">
        <v>0</v>
      </c>
      <c r="K177" t="s">
        <v>0</v>
      </c>
      <c r="L177" t="s">
        <v>0</v>
      </c>
      <c r="M177" t="s">
        <v>0</v>
      </c>
      <c r="P177" t="s">
        <v>0</v>
      </c>
      <c r="Q177" t="s">
        <v>0</v>
      </c>
      <c r="S177" t="s">
        <v>0</v>
      </c>
      <c r="T177" t="s">
        <v>0</v>
      </c>
      <c r="U177" t="s">
        <v>0</v>
      </c>
    </row>
    <row r="178" spans="4:21" x14ac:dyDescent="0.25">
      <c r="D178" t="s">
        <v>195</v>
      </c>
      <c r="G178" t="s">
        <v>0</v>
      </c>
      <c r="I178" t="s">
        <v>0</v>
      </c>
      <c r="K178" t="s">
        <v>0</v>
      </c>
      <c r="L178" t="s">
        <v>0</v>
      </c>
      <c r="M178" t="s">
        <v>0</v>
      </c>
      <c r="P178" t="s">
        <v>0</v>
      </c>
      <c r="Q178" t="s">
        <v>0</v>
      </c>
      <c r="S178" t="s">
        <v>0</v>
      </c>
      <c r="T178" t="s">
        <v>0</v>
      </c>
      <c r="U178" t="s">
        <v>0</v>
      </c>
    </row>
    <row r="179" spans="4:21" x14ac:dyDescent="0.25">
      <c r="D179" t="s">
        <v>196</v>
      </c>
      <c r="G179" t="s">
        <v>0</v>
      </c>
      <c r="I179" t="s">
        <v>0</v>
      </c>
      <c r="K179" t="s">
        <v>0</v>
      </c>
      <c r="L179" t="s">
        <v>0</v>
      </c>
      <c r="M179" t="s">
        <v>0</v>
      </c>
      <c r="P179" t="s">
        <v>0</v>
      </c>
      <c r="Q179" t="s">
        <v>0</v>
      </c>
      <c r="S179" t="s">
        <v>0</v>
      </c>
      <c r="T179" t="s">
        <v>0</v>
      </c>
      <c r="U179" t="s">
        <v>0</v>
      </c>
    </row>
    <row r="180" spans="4:21" x14ac:dyDescent="0.25">
      <c r="D180" t="s">
        <v>197</v>
      </c>
      <c r="G180" t="s">
        <v>0</v>
      </c>
      <c r="I180" t="s">
        <v>0</v>
      </c>
      <c r="K180" t="s">
        <v>0</v>
      </c>
      <c r="L180" t="s">
        <v>0</v>
      </c>
      <c r="M180" t="s">
        <v>0</v>
      </c>
      <c r="P180" t="s">
        <v>0</v>
      </c>
      <c r="Q180" t="s">
        <v>0</v>
      </c>
      <c r="S180" t="s">
        <v>0</v>
      </c>
      <c r="T180" t="s">
        <v>0</v>
      </c>
      <c r="U180" t="s">
        <v>0</v>
      </c>
    </row>
    <row r="181" spans="4:21" x14ac:dyDescent="0.25">
      <c r="D181" t="s">
        <v>198</v>
      </c>
      <c r="G181" t="s">
        <v>0</v>
      </c>
      <c r="I181" t="s">
        <v>0</v>
      </c>
      <c r="K181" t="s">
        <v>0</v>
      </c>
      <c r="L181" t="s">
        <v>0</v>
      </c>
      <c r="M181" t="s">
        <v>0</v>
      </c>
      <c r="P181" t="s">
        <v>0</v>
      </c>
      <c r="Q181" t="s">
        <v>0</v>
      </c>
      <c r="S181" t="s">
        <v>0</v>
      </c>
      <c r="T181" t="s">
        <v>0</v>
      </c>
      <c r="U181" t="s">
        <v>0</v>
      </c>
    </row>
    <row r="182" spans="4:21" x14ac:dyDescent="0.25">
      <c r="D182" t="s">
        <v>199</v>
      </c>
      <c r="G182" t="s">
        <v>0</v>
      </c>
      <c r="I182" t="s">
        <v>0</v>
      </c>
      <c r="K182" t="s">
        <v>0</v>
      </c>
      <c r="L182" t="s">
        <v>0</v>
      </c>
      <c r="M182" t="s">
        <v>0</v>
      </c>
      <c r="P182" t="s">
        <v>0</v>
      </c>
      <c r="Q182" t="s">
        <v>0</v>
      </c>
      <c r="S182" t="s">
        <v>0</v>
      </c>
      <c r="T182" t="s">
        <v>0</v>
      </c>
      <c r="U182" t="s">
        <v>0</v>
      </c>
    </row>
    <row r="183" spans="4:21" x14ac:dyDescent="0.25">
      <c r="D183" t="s">
        <v>200</v>
      </c>
      <c r="G183" t="s">
        <v>0</v>
      </c>
      <c r="I183" t="s">
        <v>0</v>
      </c>
      <c r="K183" t="s">
        <v>0</v>
      </c>
      <c r="L183" t="s">
        <v>0</v>
      </c>
      <c r="M183" t="s">
        <v>0</v>
      </c>
      <c r="P183" t="s">
        <v>0</v>
      </c>
      <c r="Q183" t="s">
        <v>0</v>
      </c>
      <c r="S183" t="s">
        <v>0</v>
      </c>
      <c r="T183" t="s">
        <v>0</v>
      </c>
      <c r="U183" t="s">
        <v>0</v>
      </c>
    </row>
    <row r="184" spans="4:21" x14ac:dyDescent="0.25">
      <c r="D184" t="s">
        <v>201</v>
      </c>
      <c r="G184" t="s">
        <v>0</v>
      </c>
      <c r="I184" t="s">
        <v>0</v>
      </c>
      <c r="K184" t="s">
        <v>0</v>
      </c>
      <c r="L184" t="s">
        <v>0</v>
      </c>
      <c r="M184" t="s">
        <v>0</v>
      </c>
      <c r="P184" t="s">
        <v>0</v>
      </c>
      <c r="Q184" t="s">
        <v>0</v>
      </c>
      <c r="S184" t="s">
        <v>0</v>
      </c>
      <c r="T184" t="s">
        <v>0</v>
      </c>
      <c r="U184" t="s">
        <v>0</v>
      </c>
    </row>
    <row r="185" spans="4:21" x14ac:dyDescent="0.25">
      <c r="D185" t="s">
        <v>19</v>
      </c>
      <c r="E185">
        <v>0.15354000000000001</v>
      </c>
      <c r="F185">
        <v>1.1561600000000001</v>
      </c>
      <c r="G185">
        <v>0.39679999999999999</v>
      </c>
      <c r="H185">
        <v>0.49075000000000002</v>
      </c>
      <c r="I185">
        <v>0.53483999999999998</v>
      </c>
      <c r="J185">
        <v>0.33872999999999998</v>
      </c>
      <c r="K185">
        <v>0.13442000000000001</v>
      </c>
      <c r="L185">
        <v>2.8969999999999999E-2</v>
      </c>
      <c r="M185">
        <v>2.0230000000000001E-2</v>
      </c>
      <c r="N185">
        <v>9.8080000000000001E-2</v>
      </c>
      <c r="O185">
        <v>0.11763</v>
      </c>
      <c r="P185">
        <v>2.9778699999999998</v>
      </c>
      <c r="Q185">
        <v>16.77187</v>
      </c>
      <c r="R185">
        <v>633.22766000000001</v>
      </c>
      <c r="S185">
        <v>2.45085</v>
      </c>
      <c r="T185">
        <v>5.4287200000000002</v>
      </c>
      <c r="U185">
        <v>30.575500000000002</v>
      </c>
    </row>
    <row r="186" spans="4:21" x14ac:dyDescent="0.25">
      <c r="D186" t="s">
        <v>202</v>
      </c>
      <c r="E186">
        <v>0.15117</v>
      </c>
      <c r="F186">
        <v>1.1561600000000001</v>
      </c>
      <c r="G186">
        <v>0.49963000000000002</v>
      </c>
      <c r="H186">
        <v>0.49075000000000002</v>
      </c>
      <c r="I186">
        <v>0.52658000000000005</v>
      </c>
      <c r="J186">
        <v>0.42651</v>
      </c>
      <c r="K186">
        <v>0.16925000000000001</v>
      </c>
      <c r="L186">
        <v>3.6470000000000002E-2</v>
      </c>
      <c r="M186">
        <v>2.5479999999999999E-2</v>
      </c>
      <c r="N186">
        <v>9.8080000000000001E-2</v>
      </c>
      <c r="O186">
        <v>0.11763</v>
      </c>
      <c r="P186">
        <v>3.1200299999999999</v>
      </c>
      <c r="Q186">
        <v>17.57255</v>
      </c>
      <c r="R186">
        <v>234.60471999999999</v>
      </c>
      <c r="S186">
        <v>0.90802000000000005</v>
      </c>
      <c r="T186">
        <v>4.0280500000000004</v>
      </c>
      <c r="U186">
        <v>22.68666</v>
      </c>
    </row>
    <row r="187" spans="4:21" x14ac:dyDescent="0.25">
      <c r="D187" t="s">
        <v>203</v>
      </c>
      <c r="G187" t="s">
        <v>0</v>
      </c>
      <c r="I187" t="s">
        <v>0</v>
      </c>
      <c r="K187" t="s">
        <v>0</v>
      </c>
      <c r="L187" t="s">
        <v>0</v>
      </c>
      <c r="M187" t="s">
        <v>0</v>
      </c>
      <c r="P187" t="s">
        <v>0</v>
      </c>
      <c r="Q187" t="s">
        <v>0</v>
      </c>
      <c r="S187" t="s">
        <v>0</v>
      </c>
      <c r="T187" t="s">
        <v>0</v>
      </c>
      <c r="U187" t="s">
        <v>0</v>
      </c>
    </row>
    <row r="188" spans="4:21" x14ac:dyDescent="0.25">
      <c r="D188" t="s">
        <v>204</v>
      </c>
      <c r="G188" t="s">
        <v>0</v>
      </c>
      <c r="I188" t="s">
        <v>0</v>
      </c>
      <c r="K188" t="s">
        <v>0</v>
      </c>
      <c r="L188" t="s">
        <v>0</v>
      </c>
      <c r="M188" t="s">
        <v>0</v>
      </c>
      <c r="P188" t="s">
        <v>0</v>
      </c>
      <c r="Q188" t="s">
        <v>0</v>
      </c>
      <c r="S188" t="s">
        <v>0</v>
      </c>
      <c r="T188" t="s">
        <v>0</v>
      </c>
      <c r="U188" t="s">
        <v>0</v>
      </c>
    </row>
    <row r="189" spans="4:21" x14ac:dyDescent="0.25">
      <c r="D189" t="s">
        <v>205</v>
      </c>
      <c r="G189" t="s">
        <v>0</v>
      </c>
      <c r="I189" t="s">
        <v>0</v>
      </c>
      <c r="K189" t="s">
        <v>0</v>
      </c>
      <c r="L189" t="s">
        <v>0</v>
      </c>
      <c r="M189" t="s">
        <v>0</v>
      </c>
      <c r="P189" t="s">
        <v>0</v>
      </c>
      <c r="Q189" t="s">
        <v>0</v>
      </c>
      <c r="S189" t="s">
        <v>0</v>
      </c>
      <c r="T189" t="s">
        <v>0</v>
      </c>
      <c r="U189" t="s">
        <v>0</v>
      </c>
    </row>
    <row r="190" spans="4:21" x14ac:dyDescent="0.25">
      <c r="D190" t="s">
        <v>206</v>
      </c>
      <c r="E190">
        <v>0.20701</v>
      </c>
      <c r="F190">
        <v>1.1561600000000001</v>
      </c>
      <c r="G190">
        <v>0.3856</v>
      </c>
      <c r="H190">
        <v>0.49075000000000002</v>
      </c>
      <c r="I190">
        <v>0.72109000000000001</v>
      </c>
      <c r="J190">
        <v>0.32916000000000001</v>
      </c>
      <c r="K190">
        <v>0.13062000000000001</v>
      </c>
      <c r="L190">
        <v>2.8150000000000001E-2</v>
      </c>
      <c r="M190">
        <v>1.966E-2</v>
      </c>
      <c r="N190">
        <v>9.8080000000000001E-2</v>
      </c>
      <c r="O190">
        <v>0.11763</v>
      </c>
      <c r="P190">
        <v>3.1477400000000002</v>
      </c>
      <c r="Q190">
        <v>17.728590000000001</v>
      </c>
      <c r="R190">
        <v>264.23935</v>
      </c>
      <c r="S190">
        <v>1.0227200000000001</v>
      </c>
      <c r="T190">
        <v>4.1704499999999998</v>
      </c>
      <c r="U190">
        <v>23.488710000000001</v>
      </c>
    </row>
    <row r="191" spans="4:21" x14ac:dyDescent="0.25">
      <c r="D191" t="s">
        <v>207</v>
      </c>
      <c r="E191">
        <v>1.712E-2</v>
      </c>
      <c r="F191">
        <v>1.1561600000000001</v>
      </c>
      <c r="G191">
        <v>0.26190999999999998</v>
      </c>
      <c r="H191">
        <v>0.49075000000000002</v>
      </c>
      <c r="I191">
        <v>5.9639999999999999E-2</v>
      </c>
      <c r="J191">
        <v>0.22358</v>
      </c>
      <c r="K191">
        <v>8.8719999999999993E-2</v>
      </c>
      <c r="L191">
        <v>1.9120000000000002E-2</v>
      </c>
      <c r="M191">
        <v>1.3350000000000001E-2</v>
      </c>
      <c r="N191">
        <v>9.8080000000000001E-2</v>
      </c>
      <c r="O191">
        <v>0.11763</v>
      </c>
      <c r="P191">
        <v>2.3053499999999998</v>
      </c>
      <c r="Q191">
        <v>12.98414</v>
      </c>
      <c r="R191">
        <v>363.67453</v>
      </c>
      <c r="S191">
        <v>1.40757</v>
      </c>
      <c r="T191">
        <v>3.71292</v>
      </c>
      <c r="U191">
        <v>20.911819999999999</v>
      </c>
    </row>
    <row r="192" spans="4:21" x14ac:dyDescent="0.25">
      <c r="D192" t="s">
        <v>208</v>
      </c>
      <c r="G192" t="s">
        <v>0</v>
      </c>
      <c r="I192" t="s">
        <v>0</v>
      </c>
      <c r="K192" t="s">
        <v>0</v>
      </c>
      <c r="L192" t="s">
        <v>0</v>
      </c>
      <c r="M192" t="s">
        <v>0</v>
      </c>
      <c r="P192" t="s">
        <v>0</v>
      </c>
      <c r="Q192" t="s">
        <v>0</v>
      </c>
      <c r="S192" t="s">
        <v>0</v>
      </c>
      <c r="T192" t="s">
        <v>0</v>
      </c>
      <c r="U192" t="s">
        <v>0</v>
      </c>
    </row>
    <row r="193" spans="4:21" x14ac:dyDescent="0.25">
      <c r="D193" t="s">
        <v>209</v>
      </c>
      <c r="G193" t="s">
        <v>0</v>
      </c>
      <c r="I193" t="s">
        <v>0</v>
      </c>
      <c r="K193" t="s">
        <v>0</v>
      </c>
      <c r="L193" t="s">
        <v>0</v>
      </c>
      <c r="M193" t="s">
        <v>0</v>
      </c>
      <c r="P193" t="s">
        <v>0</v>
      </c>
      <c r="Q193" t="s">
        <v>0</v>
      </c>
      <c r="S193" t="s">
        <v>0</v>
      </c>
      <c r="T193" t="s">
        <v>0</v>
      </c>
      <c r="U193" t="s">
        <v>0</v>
      </c>
    </row>
    <row r="194" spans="4:21" x14ac:dyDescent="0.25">
      <c r="D194" t="s">
        <v>210</v>
      </c>
      <c r="G194" t="s">
        <v>0</v>
      </c>
      <c r="I194" t="s">
        <v>0</v>
      </c>
      <c r="K194" t="s">
        <v>0</v>
      </c>
      <c r="L194" t="s">
        <v>0</v>
      </c>
      <c r="M194" t="s">
        <v>0</v>
      </c>
      <c r="P194" t="s">
        <v>0</v>
      </c>
      <c r="Q194" t="s">
        <v>0</v>
      </c>
      <c r="S194" t="s">
        <v>0</v>
      </c>
      <c r="T194" t="s">
        <v>0</v>
      </c>
      <c r="U194" t="s">
        <v>0</v>
      </c>
    </row>
    <row r="195" spans="4:21" x14ac:dyDescent="0.25">
      <c r="D195" t="s">
        <v>211</v>
      </c>
      <c r="G195" t="s">
        <v>0</v>
      </c>
      <c r="I195" t="s">
        <v>0</v>
      </c>
      <c r="K195" t="s">
        <v>0</v>
      </c>
      <c r="L195" t="s">
        <v>0</v>
      </c>
      <c r="M195" t="s">
        <v>0</v>
      </c>
      <c r="P195" t="s">
        <v>0</v>
      </c>
      <c r="Q195" t="s">
        <v>0</v>
      </c>
      <c r="S195" t="s">
        <v>0</v>
      </c>
      <c r="T195" t="s">
        <v>0</v>
      </c>
      <c r="U195" t="s">
        <v>0</v>
      </c>
    </row>
    <row r="196" spans="4:21" x14ac:dyDescent="0.25">
      <c r="D196" t="s">
        <v>212</v>
      </c>
      <c r="G196" t="s">
        <v>0</v>
      </c>
      <c r="I196" t="s">
        <v>0</v>
      </c>
      <c r="K196" t="s">
        <v>0</v>
      </c>
      <c r="L196" t="s">
        <v>0</v>
      </c>
      <c r="M196" t="s">
        <v>0</v>
      </c>
      <c r="P196" t="s">
        <v>0</v>
      </c>
      <c r="Q196" t="s">
        <v>0</v>
      </c>
      <c r="S196" t="s">
        <v>0</v>
      </c>
      <c r="T196" t="s">
        <v>0</v>
      </c>
      <c r="U196" t="s">
        <v>0</v>
      </c>
    </row>
    <row r="197" spans="4:21" x14ac:dyDescent="0.25">
      <c r="D197" t="s">
        <v>213</v>
      </c>
      <c r="G197" t="s">
        <v>0</v>
      </c>
      <c r="I197" t="s">
        <v>0</v>
      </c>
      <c r="K197" t="s">
        <v>0</v>
      </c>
      <c r="L197" t="s">
        <v>0</v>
      </c>
      <c r="M197" t="s">
        <v>0</v>
      </c>
      <c r="P197" t="s">
        <v>0</v>
      </c>
      <c r="Q197" t="s">
        <v>0</v>
      </c>
      <c r="S197" t="s">
        <v>0</v>
      </c>
      <c r="T197" t="s">
        <v>0</v>
      </c>
      <c r="U197" t="s">
        <v>0</v>
      </c>
    </row>
    <row r="198" spans="4:21" x14ac:dyDescent="0.25">
      <c r="D198" t="s">
        <v>214</v>
      </c>
      <c r="G198" t="s">
        <v>0</v>
      </c>
      <c r="I198" t="s">
        <v>0</v>
      </c>
      <c r="K198" t="s">
        <v>0</v>
      </c>
      <c r="L198" t="s">
        <v>0</v>
      </c>
      <c r="M198" t="s">
        <v>0</v>
      </c>
      <c r="P198" t="s">
        <v>0</v>
      </c>
      <c r="Q198" t="s">
        <v>0</v>
      </c>
      <c r="S198" t="s">
        <v>0</v>
      </c>
      <c r="T198" t="s">
        <v>0</v>
      </c>
      <c r="U198" t="s">
        <v>0</v>
      </c>
    </row>
    <row r="199" spans="4:21" x14ac:dyDescent="0.25">
      <c r="D199" t="s">
        <v>215</v>
      </c>
      <c r="G199" t="s">
        <v>0</v>
      </c>
      <c r="I199" t="s">
        <v>0</v>
      </c>
      <c r="K199" t="s">
        <v>0</v>
      </c>
      <c r="L199" t="s">
        <v>0</v>
      </c>
      <c r="M199" t="s">
        <v>0</v>
      </c>
      <c r="P199" t="s">
        <v>0</v>
      </c>
      <c r="Q199" t="s">
        <v>0</v>
      </c>
      <c r="S199" t="s">
        <v>0</v>
      </c>
      <c r="T199" t="s">
        <v>0</v>
      </c>
      <c r="U199" t="s">
        <v>0</v>
      </c>
    </row>
    <row r="200" spans="4:21" x14ac:dyDescent="0.25">
      <c r="D200" t="s">
        <v>216</v>
      </c>
      <c r="G200" t="s">
        <v>0</v>
      </c>
      <c r="I200" t="s">
        <v>0</v>
      </c>
      <c r="K200" t="s">
        <v>0</v>
      </c>
      <c r="L200" t="s">
        <v>0</v>
      </c>
      <c r="M200" t="s">
        <v>0</v>
      </c>
      <c r="P200" t="s">
        <v>0</v>
      </c>
      <c r="Q200" t="s">
        <v>0</v>
      </c>
      <c r="S200" t="s">
        <v>0</v>
      </c>
      <c r="T200" t="s">
        <v>0</v>
      </c>
      <c r="U200" t="s">
        <v>0</v>
      </c>
    </row>
    <row r="201" spans="4:21" x14ac:dyDescent="0.25">
      <c r="D201" t="s">
        <v>217</v>
      </c>
      <c r="G201" t="s">
        <v>0</v>
      </c>
      <c r="I201" t="s">
        <v>0</v>
      </c>
      <c r="K201" t="s">
        <v>0</v>
      </c>
      <c r="L201" t="s">
        <v>0</v>
      </c>
      <c r="M201" t="s">
        <v>0</v>
      </c>
      <c r="P201" t="s">
        <v>0</v>
      </c>
      <c r="Q201" t="s">
        <v>0</v>
      </c>
      <c r="S201" t="s">
        <v>0</v>
      </c>
      <c r="T201" t="s">
        <v>0</v>
      </c>
      <c r="U201" t="s">
        <v>0</v>
      </c>
    </row>
    <row r="202" spans="4:21" x14ac:dyDescent="0.25">
      <c r="D202" t="s">
        <v>218</v>
      </c>
      <c r="G202" t="s">
        <v>0</v>
      </c>
      <c r="I202" t="s">
        <v>0</v>
      </c>
      <c r="K202" t="s">
        <v>0</v>
      </c>
      <c r="L202" t="s">
        <v>0</v>
      </c>
      <c r="M202" t="s">
        <v>0</v>
      </c>
      <c r="P202" t="s">
        <v>0</v>
      </c>
      <c r="Q202" t="s">
        <v>0</v>
      </c>
      <c r="S202" t="s">
        <v>0</v>
      </c>
      <c r="T202" t="s">
        <v>0</v>
      </c>
      <c r="U202" t="s">
        <v>0</v>
      </c>
    </row>
    <row r="203" spans="4:21" x14ac:dyDescent="0.25">
      <c r="D203" t="s">
        <v>219</v>
      </c>
      <c r="G203" t="s">
        <v>0</v>
      </c>
      <c r="I203" t="s">
        <v>0</v>
      </c>
      <c r="K203" t="s">
        <v>0</v>
      </c>
      <c r="L203" t="s">
        <v>0</v>
      </c>
      <c r="M203" t="s">
        <v>0</v>
      </c>
      <c r="P203" t="s">
        <v>0</v>
      </c>
      <c r="Q203" t="s">
        <v>0</v>
      </c>
      <c r="S203" t="s">
        <v>0</v>
      </c>
      <c r="T203" t="s">
        <v>0</v>
      </c>
      <c r="U203" t="s">
        <v>0</v>
      </c>
    </row>
    <row r="204" spans="4:21" x14ac:dyDescent="0.25">
      <c r="D204" t="s">
        <v>220</v>
      </c>
      <c r="G204" t="s">
        <v>0</v>
      </c>
      <c r="I204" t="s">
        <v>0</v>
      </c>
      <c r="K204" t="s">
        <v>0</v>
      </c>
      <c r="L204" t="s">
        <v>0</v>
      </c>
      <c r="M204" t="s">
        <v>0</v>
      </c>
      <c r="P204" t="s">
        <v>0</v>
      </c>
      <c r="Q204" t="s">
        <v>0</v>
      </c>
      <c r="S204" t="s">
        <v>0</v>
      </c>
      <c r="T204" t="s">
        <v>0</v>
      </c>
      <c r="U204" t="s">
        <v>0</v>
      </c>
    </row>
    <row r="205" spans="4:21" x14ac:dyDescent="0.25">
      <c r="D205" t="s">
        <v>221</v>
      </c>
      <c r="G205" t="s">
        <v>0</v>
      </c>
      <c r="I205" t="s">
        <v>0</v>
      </c>
      <c r="K205" t="s">
        <v>0</v>
      </c>
      <c r="L205" t="s">
        <v>0</v>
      </c>
      <c r="M205" t="s">
        <v>0</v>
      </c>
      <c r="P205" t="s">
        <v>0</v>
      </c>
      <c r="Q205" t="s">
        <v>0</v>
      </c>
      <c r="S205" t="s">
        <v>0</v>
      </c>
      <c r="T205" t="s">
        <v>0</v>
      </c>
      <c r="U205" t="s">
        <v>0</v>
      </c>
    </row>
    <row r="206" spans="4:21" x14ac:dyDescent="0.25">
      <c r="D206" t="s">
        <v>222</v>
      </c>
      <c r="G206" t="s">
        <v>0</v>
      </c>
      <c r="I206" t="s">
        <v>0</v>
      </c>
      <c r="K206" t="s">
        <v>0</v>
      </c>
      <c r="L206" t="s">
        <v>0</v>
      </c>
      <c r="M206" t="s">
        <v>0</v>
      </c>
      <c r="P206" t="s">
        <v>0</v>
      </c>
      <c r="Q206" t="s">
        <v>0</v>
      </c>
      <c r="S206" t="s">
        <v>0</v>
      </c>
      <c r="T206" t="s">
        <v>0</v>
      </c>
      <c r="U206" t="s">
        <v>0</v>
      </c>
    </row>
    <row r="207" spans="4:21" x14ac:dyDescent="0.25">
      <c r="D207" t="s">
        <v>223</v>
      </c>
      <c r="E207">
        <v>0.21268999999999999</v>
      </c>
      <c r="F207">
        <v>1.1561600000000001</v>
      </c>
      <c r="G207">
        <v>0.18823999999999999</v>
      </c>
      <c r="H207">
        <v>0.49075000000000002</v>
      </c>
      <c r="I207">
        <v>0.74087999999999998</v>
      </c>
      <c r="J207">
        <v>0.16069</v>
      </c>
      <c r="K207">
        <v>6.3769999999999993E-2</v>
      </c>
      <c r="L207">
        <v>1.374E-2</v>
      </c>
      <c r="M207">
        <v>9.5999999999999992E-3</v>
      </c>
      <c r="N207">
        <v>9.8080000000000001E-2</v>
      </c>
      <c r="O207">
        <v>0.11763</v>
      </c>
      <c r="P207">
        <v>2.8788399999999998</v>
      </c>
      <c r="Q207">
        <v>16.21414</v>
      </c>
      <c r="R207">
        <v>582.1277</v>
      </c>
      <c r="S207">
        <v>2.2530800000000002</v>
      </c>
      <c r="T207">
        <v>5.13192</v>
      </c>
      <c r="U207">
        <v>28.903849999999998</v>
      </c>
    </row>
    <row r="208" spans="4:21" x14ac:dyDescent="0.25">
      <c r="D208" t="s">
        <v>224</v>
      </c>
      <c r="G208" t="s">
        <v>0</v>
      </c>
      <c r="I208" t="s">
        <v>0</v>
      </c>
      <c r="K208" t="s">
        <v>0</v>
      </c>
      <c r="L208" t="s">
        <v>0</v>
      </c>
      <c r="M208" t="s">
        <v>0</v>
      </c>
      <c r="P208" t="s">
        <v>0</v>
      </c>
      <c r="Q208" t="s">
        <v>0</v>
      </c>
      <c r="S208" t="s">
        <v>0</v>
      </c>
      <c r="T208" t="s">
        <v>0</v>
      </c>
      <c r="U208" t="s">
        <v>0</v>
      </c>
    </row>
    <row r="209" spans="4:21" x14ac:dyDescent="0.25">
      <c r="D209" t="s">
        <v>225</v>
      </c>
      <c r="G209" t="s">
        <v>0</v>
      </c>
      <c r="I209" t="s">
        <v>0</v>
      </c>
      <c r="K209" t="s">
        <v>0</v>
      </c>
      <c r="L209" t="s">
        <v>0</v>
      </c>
      <c r="M209" t="s">
        <v>0</v>
      </c>
      <c r="P209" t="s">
        <v>0</v>
      </c>
      <c r="Q209" t="s">
        <v>0</v>
      </c>
      <c r="S209" t="s">
        <v>0</v>
      </c>
      <c r="T209" t="s">
        <v>0</v>
      </c>
      <c r="U209" t="s">
        <v>0</v>
      </c>
    </row>
    <row r="210" spans="4:21" x14ac:dyDescent="0.25">
      <c r="D210" t="s">
        <v>226</v>
      </c>
      <c r="E210">
        <v>0.20380000000000001</v>
      </c>
      <c r="F210">
        <v>1.1561600000000001</v>
      </c>
      <c r="G210">
        <v>1.2655400000000001</v>
      </c>
      <c r="H210">
        <v>0.49075000000000002</v>
      </c>
      <c r="I210">
        <v>0.70991000000000004</v>
      </c>
      <c r="J210">
        <v>1.08033</v>
      </c>
      <c r="K210">
        <v>0.42870999999999998</v>
      </c>
      <c r="L210">
        <v>9.2380000000000004E-2</v>
      </c>
      <c r="M210">
        <v>6.4530000000000004E-2</v>
      </c>
      <c r="N210">
        <v>9.8080000000000001E-2</v>
      </c>
      <c r="O210">
        <v>0.11763</v>
      </c>
      <c r="P210">
        <v>4.4236800000000001</v>
      </c>
      <c r="Q210">
        <v>24.914960000000001</v>
      </c>
      <c r="R210">
        <v>488.77533</v>
      </c>
      <c r="S210">
        <v>1.8917600000000001</v>
      </c>
      <c r="T210">
        <v>6.3154500000000002</v>
      </c>
      <c r="U210">
        <v>35.569690000000001</v>
      </c>
    </row>
    <row r="211" spans="4:21" x14ac:dyDescent="0.25">
      <c r="D211" t="s">
        <v>227</v>
      </c>
      <c r="G211" t="s">
        <v>0</v>
      </c>
      <c r="I211" t="s">
        <v>0</v>
      </c>
      <c r="K211" t="s">
        <v>0</v>
      </c>
      <c r="L211" t="s">
        <v>0</v>
      </c>
      <c r="M211" t="s">
        <v>0</v>
      </c>
      <c r="P211" t="s">
        <v>0</v>
      </c>
      <c r="Q211" t="s">
        <v>0</v>
      </c>
      <c r="S211" t="s">
        <v>0</v>
      </c>
      <c r="T211" t="s">
        <v>0</v>
      </c>
      <c r="U211" t="s">
        <v>0</v>
      </c>
    </row>
    <row r="212" spans="4:21" x14ac:dyDescent="0.25">
      <c r="D212" t="s">
        <v>228</v>
      </c>
      <c r="E212">
        <v>0.20644999999999999</v>
      </c>
      <c r="F212">
        <v>1.1561600000000001</v>
      </c>
      <c r="G212">
        <v>0.42424000000000001</v>
      </c>
      <c r="H212">
        <v>0.49075000000000002</v>
      </c>
      <c r="I212">
        <v>0.71914</v>
      </c>
      <c r="J212">
        <v>0.36215000000000003</v>
      </c>
      <c r="K212">
        <v>0.14371</v>
      </c>
      <c r="L212">
        <v>3.0970000000000001E-2</v>
      </c>
      <c r="M212">
        <v>2.163E-2</v>
      </c>
      <c r="N212">
        <v>9.8080000000000001E-2</v>
      </c>
      <c r="O212">
        <v>0.11763</v>
      </c>
      <c r="P212">
        <v>3.2023000000000001</v>
      </c>
      <c r="Q212">
        <v>18.03593</v>
      </c>
      <c r="R212">
        <v>140.13453999999999</v>
      </c>
      <c r="S212">
        <v>0.54237999999999997</v>
      </c>
      <c r="T212">
        <v>3.7446799999999998</v>
      </c>
      <c r="U212">
        <v>21.090699999999998</v>
      </c>
    </row>
    <row r="213" spans="4:21" x14ac:dyDescent="0.25">
      <c r="D213" t="s">
        <v>229</v>
      </c>
      <c r="E213">
        <v>0.21379999999999999</v>
      </c>
      <c r="F213">
        <v>1.1561600000000001</v>
      </c>
      <c r="G213">
        <v>0.73234999999999995</v>
      </c>
      <c r="H213">
        <v>0.49075000000000002</v>
      </c>
      <c r="I213">
        <v>0.74475000000000002</v>
      </c>
      <c r="J213">
        <v>0.62517</v>
      </c>
      <c r="K213">
        <v>0.24809</v>
      </c>
      <c r="L213">
        <v>5.3460000000000001E-2</v>
      </c>
      <c r="M213">
        <v>3.7339999999999998E-2</v>
      </c>
      <c r="N213">
        <v>9.8080000000000001E-2</v>
      </c>
      <c r="O213">
        <v>0.11763</v>
      </c>
      <c r="P213">
        <v>3.6785999999999999</v>
      </c>
      <c r="Q213">
        <v>20.718530000000001</v>
      </c>
      <c r="R213">
        <v>237.37755000000001</v>
      </c>
      <c r="S213">
        <v>0.91874999999999996</v>
      </c>
      <c r="T213">
        <v>4.5973499999999996</v>
      </c>
      <c r="U213">
        <v>25.893080000000001</v>
      </c>
    </row>
    <row r="214" spans="4:21" x14ac:dyDescent="0.25">
      <c r="D214" t="s">
        <v>230</v>
      </c>
      <c r="G214" t="s">
        <v>0</v>
      </c>
      <c r="I214" t="s">
        <v>0</v>
      </c>
      <c r="K214" t="s">
        <v>0</v>
      </c>
      <c r="L214" t="s">
        <v>0</v>
      </c>
      <c r="M214" t="s">
        <v>0</v>
      </c>
      <c r="P214" t="s">
        <v>0</v>
      </c>
      <c r="Q214" t="s">
        <v>0</v>
      </c>
      <c r="S214" t="s">
        <v>0</v>
      </c>
      <c r="T214" t="s">
        <v>0</v>
      </c>
      <c r="U214" t="s">
        <v>0</v>
      </c>
    </row>
    <row r="215" spans="4:21" x14ac:dyDescent="0.25">
      <c r="D215" t="s">
        <v>231</v>
      </c>
      <c r="G215" t="s">
        <v>0</v>
      </c>
      <c r="I215" t="s">
        <v>0</v>
      </c>
      <c r="K215" t="s">
        <v>0</v>
      </c>
      <c r="L215" t="s">
        <v>0</v>
      </c>
      <c r="M215" t="s">
        <v>0</v>
      </c>
      <c r="P215" t="s">
        <v>0</v>
      </c>
      <c r="Q215" t="s">
        <v>0</v>
      </c>
      <c r="S215" t="s">
        <v>0</v>
      </c>
      <c r="T215" t="s">
        <v>0</v>
      </c>
      <c r="U215" t="s">
        <v>0</v>
      </c>
    </row>
    <row r="216" spans="4:21" x14ac:dyDescent="0.25">
      <c r="D216" t="s">
        <v>232</v>
      </c>
      <c r="G216" t="s">
        <v>0</v>
      </c>
      <c r="I216" t="s">
        <v>0</v>
      </c>
      <c r="K216" t="s">
        <v>0</v>
      </c>
      <c r="L216" t="s">
        <v>0</v>
      </c>
      <c r="M216" t="s">
        <v>0</v>
      </c>
      <c r="P216" t="s">
        <v>0</v>
      </c>
      <c r="Q216" t="s">
        <v>0</v>
      </c>
      <c r="S216" t="s">
        <v>0</v>
      </c>
      <c r="T216" t="s">
        <v>0</v>
      </c>
      <c r="U216" t="s">
        <v>0</v>
      </c>
    </row>
    <row r="217" spans="4:21" x14ac:dyDescent="0.25">
      <c r="D217" t="s">
        <v>233</v>
      </c>
      <c r="G217" t="s">
        <v>0</v>
      </c>
      <c r="I217" t="s">
        <v>0</v>
      </c>
      <c r="K217" t="s">
        <v>0</v>
      </c>
      <c r="L217" t="s">
        <v>0</v>
      </c>
      <c r="M217" t="s">
        <v>0</v>
      </c>
      <c r="P217" t="s">
        <v>0</v>
      </c>
      <c r="Q217" t="s">
        <v>0</v>
      </c>
      <c r="S217" t="s">
        <v>0</v>
      </c>
      <c r="T217" t="s">
        <v>0</v>
      </c>
      <c r="U217" t="s">
        <v>0</v>
      </c>
    </row>
    <row r="218" spans="4:21" x14ac:dyDescent="0.25">
      <c r="D218" t="s">
        <v>234</v>
      </c>
      <c r="G218" t="s">
        <v>0</v>
      </c>
      <c r="I218" t="s">
        <v>0</v>
      </c>
      <c r="K218" t="s">
        <v>0</v>
      </c>
      <c r="L218" t="s">
        <v>0</v>
      </c>
      <c r="M218" t="s">
        <v>0</v>
      </c>
      <c r="P218" t="s">
        <v>0</v>
      </c>
      <c r="Q218" t="s">
        <v>0</v>
      </c>
      <c r="S218" t="s">
        <v>0</v>
      </c>
      <c r="T218" t="s">
        <v>0</v>
      </c>
      <c r="U218" t="s">
        <v>0</v>
      </c>
    </row>
    <row r="219" spans="4:21" x14ac:dyDescent="0.25">
      <c r="D219" t="s">
        <v>235</v>
      </c>
      <c r="G219" t="s">
        <v>0</v>
      </c>
      <c r="I219" t="s">
        <v>0</v>
      </c>
      <c r="K219" t="s">
        <v>0</v>
      </c>
      <c r="L219" t="s">
        <v>0</v>
      </c>
      <c r="M219" t="s">
        <v>0</v>
      </c>
      <c r="P219" t="s">
        <v>0</v>
      </c>
      <c r="Q219" t="s">
        <v>0</v>
      </c>
      <c r="S219" t="s">
        <v>0</v>
      </c>
      <c r="T219" t="s">
        <v>0</v>
      </c>
      <c r="U219" t="s">
        <v>0</v>
      </c>
    </row>
    <row r="220" spans="4:21" x14ac:dyDescent="0.25">
      <c r="D220" t="s">
        <v>236</v>
      </c>
      <c r="E220">
        <v>0.15032000000000001</v>
      </c>
      <c r="F220">
        <v>1.1561600000000001</v>
      </c>
      <c r="G220">
        <v>0.71572999999999998</v>
      </c>
      <c r="H220">
        <v>0.49075000000000002</v>
      </c>
      <c r="I220">
        <v>0.52361999999999997</v>
      </c>
      <c r="J220">
        <v>0.61097999999999997</v>
      </c>
      <c r="K220">
        <v>0.24245</v>
      </c>
      <c r="L220">
        <v>5.2249999999999998E-2</v>
      </c>
      <c r="M220">
        <v>3.6490000000000002E-2</v>
      </c>
      <c r="N220">
        <v>9.8080000000000001E-2</v>
      </c>
      <c r="O220">
        <v>0.11763</v>
      </c>
      <c r="P220">
        <v>3.43316</v>
      </c>
      <c r="Q220">
        <v>19.33615</v>
      </c>
      <c r="R220">
        <v>217.42178000000001</v>
      </c>
      <c r="S220">
        <v>0.84150999999999998</v>
      </c>
      <c r="T220">
        <v>4.2746700000000004</v>
      </c>
      <c r="U220">
        <v>24.075690000000002</v>
      </c>
    </row>
    <row r="221" spans="4:21" x14ac:dyDescent="0.25">
      <c r="D221" t="s">
        <v>237</v>
      </c>
      <c r="G221" t="s">
        <v>0</v>
      </c>
      <c r="I221" t="s">
        <v>0</v>
      </c>
      <c r="K221" t="s">
        <v>0</v>
      </c>
      <c r="L221" t="s">
        <v>0</v>
      </c>
      <c r="M221" t="s">
        <v>0</v>
      </c>
      <c r="P221" t="s">
        <v>0</v>
      </c>
      <c r="Q221" t="s">
        <v>0</v>
      </c>
      <c r="S221" t="s">
        <v>0</v>
      </c>
      <c r="T221" t="s">
        <v>0</v>
      </c>
      <c r="U221" t="s">
        <v>0</v>
      </c>
    </row>
    <row r="222" spans="4:21" x14ac:dyDescent="0.25">
      <c r="D222" t="s">
        <v>238</v>
      </c>
      <c r="G222" t="s">
        <v>0</v>
      </c>
      <c r="I222" t="s">
        <v>0</v>
      </c>
      <c r="K222" t="s">
        <v>0</v>
      </c>
      <c r="L222" t="s">
        <v>0</v>
      </c>
      <c r="M222" t="s">
        <v>0</v>
      </c>
      <c r="P222" t="s">
        <v>0</v>
      </c>
      <c r="Q222" t="s">
        <v>0</v>
      </c>
      <c r="S222" t="s">
        <v>0</v>
      </c>
      <c r="T222" t="s">
        <v>0</v>
      </c>
      <c r="U222" t="s">
        <v>0</v>
      </c>
    </row>
    <row r="223" spans="4:21" x14ac:dyDescent="0.25">
      <c r="D223" t="s">
        <v>239</v>
      </c>
      <c r="G223" t="s">
        <v>0</v>
      </c>
      <c r="I223" t="s">
        <v>0</v>
      </c>
      <c r="K223" t="s">
        <v>0</v>
      </c>
      <c r="L223" t="s">
        <v>0</v>
      </c>
      <c r="M223" t="s">
        <v>0</v>
      </c>
      <c r="P223" t="s">
        <v>0</v>
      </c>
      <c r="Q223" t="s">
        <v>0</v>
      </c>
      <c r="S223" t="s">
        <v>0</v>
      </c>
      <c r="T223" t="s">
        <v>0</v>
      </c>
      <c r="U223" t="s">
        <v>0</v>
      </c>
    </row>
    <row r="224" spans="4:21" x14ac:dyDescent="0.25">
      <c r="D224" t="s">
        <v>240</v>
      </c>
      <c r="G224" t="s">
        <v>0</v>
      </c>
      <c r="I224" t="s">
        <v>0</v>
      </c>
      <c r="K224" t="s">
        <v>0</v>
      </c>
      <c r="L224" t="s">
        <v>0</v>
      </c>
      <c r="M224" t="s">
        <v>0</v>
      </c>
      <c r="P224" t="s">
        <v>0</v>
      </c>
      <c r="Q224" t="s">
        <v>0</v>
      </c>
      <c r="S224" t="s">
        <v>0</v>
      </c>
      <c r="T224" t="s">
        <v>0</v>
      </c>
      <c r="U224" t="s">
        <v>0</v>
      </c>
    </row>
    <row r="225" spans="4:21" x14ac:dyDescent="0.25">
      <c r="D225" t="s">
        <v>20</v>
      </c>
      <c r="E225">
        <v>8.2049999999999998E-2</v>
      </c>
      <c r="F225">
        <v>1.1561600000000001</v>
      </c>
      <c r="G225">
        <v>1.1110100000000001</v>
      </c>
      <c r="H225">
        <v>0.49075000000000002</v>
      </c>
      <c r="I225">
        <v>0.28581000000000001</v>
      </c>
      <c r="J225">
        <v>0.94840999999999998</v>
      </c>
      <c r="K225">
        <v>0.37635999999999997</v>
      </c>
      <c r="L225">
        <v>8.1100000000000005E-2</v>
      </c>
      <c r="M225">
        <v>5.6649999999999999E-2</v>
      </c>
      <c r="N225">
        <v>9.8080000000000001E-2</v>
      </c>
      <c r="O225">
        <v>0.11763</v>
      </c>
      <c r="P225">
        <v>3.7735500000000002</v>
      </c>
      <c r="Q225">
        <v>21.253270000000001</v>
      </c>
      <c r="R225">
        <v>45.119329999999998</v>
      </c>
      <c r="S225">
        <v>0.17463000000000001</v>
      </c>
      <c r="T225">
        <v>3.9481799999999998</v>
      </c>
      <c r="U225">
        <v>22.236820000000002</v>
      </c>
    </row>
    <row r="226" spans="4:21" x14ac:dyDescent="0.25">
      <c r="D226" t="s">
        <v>241</v>
      </c>
      <c r="E226">
        <v>0.22097</v>
      </c>
      <c r="F226">
        <v>1.1561600000000001</v>
      </c>
      <c r="G226">
        <v>2.2726700000000002</v>
      </c>
      <c r="H226">
        <v>0.49075000000000002</v>
      </c>
      <c r="I226">
        <v>0.76971999999999996</v>
      </c>
      <c r="J226">
        <v>1.9400500000000001</v>
      </c>
      <c r="K226">
        <v>0.76987000000000005</v>
      </c>
      <c r="L226">
        <v>0.16589999999999999</v>
      </c>
      <c r="M226">
        <v>0.11588</v>
      </c>
      <c r="N226">
        <v>9.8080000000000001E-2</v>
      </c>
      <c r="O226">
        <v>0.11763</v>
      </c>
      <c r="P226">
        <v>5.9566600000000003</v>
      </c>
      <c r="Q226">
        <v>33.548920000000003</v>
      </c>
      <c r="R226">
        <v>41.278509999999997</v>
      </c>
      <c r="S226">
        <v>0.15976000000000001</v>
      </c>
      <c r="T226">
        <v>6.1164199999999997</v>
      </c>
      <c r="U226">
        <v>34.448740000000001</v>
      </c>
    </row>
    <row r="227" spans="4:21" x14ac:dyDescent="0.25">
      <c r="D227" t="s">
        <v>242</v>
      </c>
      <c r="G227" t="s">
        <v>0</v>
      </c>
      <c r="I227" t="s">
        <v>0</v>
      </c>
      <c r="K227" t="s">
        <v>0</v>
      </c>
      <c r="L227" t="s">
        <v>0</v>
      </c>
      <c r="M227" t="s">
        <v>0</v>
      </c>
      <c r="P227" t="s">
        <v>0</v>
      </c>
      <c r="Q227" t="s">
        <v>0</v>
      </c>
      <c r="S227" t="s">
        <v>0</v>
      </c>
      <c r="T227" t="s">
        <v>0</v>
      </c>
      <c r="U227" t="s">
        <v>0</v>
      </c>
    </row>
    <row r="228" spans="4:21" x14ac:dyDescent="0.25">
      <c r="D228" t="s">
        <v>243</v>
      </c>
      <c r="G228" t="s">
        <v>0</v>
      </c>
      <c r="I228" t="s">
        <v>0</v>
      </c>
      <c r="K228" t="s">
        <v>0</v>
      </c>
      <c r="L228" t="s">
        <v>0</v>
      </c>
      <c r="M228" t="s">
        <v>0</v>
      </c>
      <c r="P228" t="s">
        <v>0</v>
      </c>
      <c r="Q228" t="s">
        <v>0</v>
      </c>
      <c r="S228" t="s">
        <v>0</v>
      </c>
      <c r="T228" t="s">
        <v>0</v>
      </c>
      <c r="U228" t="s">
        <v>0</v>
      </c>
    </row>
    <row r="229" spans="4:21" x14ac:dyDescent="0.25">
      <c r="D229" t="s">
        <v>244</v>
      </c>
      <c r="G229" t="s">
        <v>0</v>
      </c>
      <c r="I229" t="s">
        <v>0</v>
      </c>
      <c r="K229" t="s">
        <v>0</v>
      </c>
      <c r="L229" t="s">
        <v>0</v>
      </c>
      <c r="M229" t="s">
        <v>0</v>
      </c>
      <c r="P229" t="s">
        <v>0</v>
      </c>
      <c r="Q229" t="s">
        <v>0</v>
      </c>
      <c r="S229" t="s">
        <v>0</v>
      </c>
      <c r="T229" t="s">
        <v>0</v>
      </c>
      <c r="U229" t="s">
        <v>0</v>
      </c>
    </row>
    <row r="230" spans="4:21" x14ac:dyDescent="0.25">
      <c r="D230" t="s">
        <v>245</v>
      </c>
      <c r="G230" t="s">
        <v>0</v>
      </c>
      <c r="I230" t="s">
        <v>0</v>
      </c>
      <c r="K230" t="s">
        <v>0</v>
      </c>
      <c r="L230" t="s">
        <v>0</v>
      </c>
      <c r="M230" t="s">
        <v>0</v>
      </c>
      <c r="P230" t="s">
        <v>0</v>
      </c>
      <c r="Q230" t="s">
        <v>0</v>
      </c>
      <c r="S230" t="s">
        <v>0</v>
      </c>
      <c r="T230" t="s">
        <v>0</v>
      </c>
      <c r="U230" t="s">
        <v>0</v>
      </c>
    </row>
    <row r="231" spans="4:21" x14ac:dyDescent="0.25">
      <c r="D231" t="s">
        <v>246</v>
      </c>
      <c r="G231" t="s">
        <v>0</v>
      </c>
      <c r="I231" t="s">
        <v>0</v>
      </c>
      <c r="K231" t="s">
        <v>0</v>
      </c>
      <c r="L231" t="s">
        <v>0</v>
      </c>
      <c r="M231" t="s">
        <v>0</v>
      </c>
      <c r="P231" t="s">
        <v>0</v>
      </c>
      <c r="Q231" t="s">
        <v>0</v>
      </c>
      <c r="S231" t="s">
        <v>0</v>
      </c>
      <c r="T231" t="s">
        <v>0</v>
      </c>
      <c r="U231" t="s">
        <v>0</v>
      </c>
    </row>
    <row r="232" spans="4:21" x14ac:dyDescent="0.25">
      <c r="D232" t="s">
        <v>247</v>
      </c>
      <c r="G232" t="s">
        <v>0</v>
      </c>
      <c r="I232" t="s">
        <v>0</v>
      </c>
      <c r="K232" t="s">
        <v>0</v>
      </c>
      <c r="L232" t="s">
        <v>0</v>
      </c>
      <c r="M232" t="s">
        <v>0</v>
      </c>
      <c r="P232" t="s">
        <v>0</v>
      </c>
      <c r="Q232" t="s">
        <v>0</v>
      </c>
      <c r="S232" t="s">
        <v>0</v>
      </c>
      <c r="T232" t="s">
        <v>0</v>
      </c>
      <c r="U232" t="s">
        <v>0</v>
      </c>
    </row>
    <row r="233" spans="4:21" x14ac:dyDescent="0.25">
      <c r="D233" t="s">
        <v>248</v>
      </c>
      <c r="G233" t="s">
        <v>0</v>
      </c>
      <c r="I233" t="s">
        <v>0</v>
      </c>
      <c r="K233" t="s">
        <v>0</v>
      </c>
      <c r="L233" t="s">
        <v>0</v>
      </c>
      <c r="M233" t="s">
        <v>0</v>
      </c>
      <c r="P233" t="s">
        <v>0</v>
      </c>
      <c r="Q233" t="s">
        <v>0</v>
      </c>
      <c r="S233" t="s">
        <v>0</v>
      </c>
      <c r="T233" t="s">
        <v>0</v>
      </c>
      <c r="U233" t="s">
        <v>0</v>
      </c>
    </row>
    <row r="234" spans="4:21" x14ac:dyDescent="0.25">
      <c r="D234" t="s">
        <v>249</v>
      </c>
      <c r="G234" t="s">
        <v>0</v>
      </c>
      <c r="I234" t="s">
        <v>0</v>
      </c>
      <c r="K234" t="s">
        <v>0</v>
      </c>
      <c r="L234" t="s">
        <v>0</v>
      </c>
      <c r="M234" t="s">
        <v>0</v>
      </c>
      <c r="P234" t="s">
        <v>0</v>
      </c>
      <c r="Q234" t="s">
        <v>0</v>
      </c>
      <c r="S234" t="s">
        <v>0</v>
      </c>
      <c r="T234" t="s">
        <v>0</v>
      </c>
      <c r="U234" t="s">
        <v>0</v>
      </c>
    </row>
    <row r="235" spans="4:21" x14ac:dyDescent="0.25">
      <c r="D235" t="s">
        <v>250</v>
      </c>
      <c r="G235" t="s">
        <v>0</v>
      </c>
      <c r="I235" t="s">
        <v>0</v>
      </c>
      <c r="K235" t="s">
        <v>0</v>
      </c>
      <c r="L235" t="s">
        <v>0</v>
      </c>
      <c r="M235" t="s">
        <v>0</v>
      </c>
      <c r="P235" t="s">
        <v>0</v>
      </c>
      <c r="Q235" t="s">
        <v>0</v>
      </c>
      <c r="S235" t="s">
        <v>0</v>
      </c>
      <c r="T235" t="s">
        <v>0</v>
      </c>
      <c r="U235" t="s">
        <v>0</v>
      </c>
    </row>
    <row r="236" spans="4:21" x14ac:dyDescent="0.25">
      <c r="D236" t="s">
        <v>251</v>
      </c>
      <c r="G236" t="s">
        <v>0</v>
      </c>
      <c r="I236" t="s">
        <v>0</v>
      </c>
      <c r="K236" t="s">
        <v>0</v>
      </c>
      <c r="L236" t="s">
        <v>0</v>
      </c>
      <c r="M236" t="s">
        <v>0</v>
      </c>
      <c r="P236" t="s">
        <v>0</v>
      </c>
      <c r="Q236" t="s">
        <v>0</v>
      </c>
      <c r="S236" t="s">
        <v>0</v>
      </c>
      <c r="T236" t="s">
        <v>0</v>
      </c>
      <c r="U236" t="s">
        <v>0</v>
      </c>
    </row>
    <row r="237" spans="4:21" x14ac:dyDescent="0.25">
      <c r="D237" t="s">
        <v>252</v>
      </c>
      <c r="G237" t="s">
        <v>0</v>
      </c>
      <c r="I237" t="s">
        <v>0</v>
      </c>
      <c r="K237" t="s">
        <v>0</v>
      </c>
      <c r="L237" t="s">
        <v>0</v>
      </c>
      <c r="M237" t="s">
        <v>0</v>
      </c>
      <c r="P237" t="s">
        <v>0</v>
      </c>
      <c r="Q237" t="s">
        <v>0</v>
      </c>
      <c r="S237" t="s">
        <v>0</v>
      </c>
      <c r="T237" t="s">
        <v>0</v>
      </c>
      <c r="U237" t="s">
        <v>0</v>
      </c>
    </row>
    <row r="238" spans="4:21" x14ac:dyDescent="0.25">
      <c r="D238" t="s">
        <v>253</v>
      </c>
      <c r="G238" t="s">
        <v>0</v>
      </c>
      <c r="I238" t="s">
        <v>0</v>
      </c>
      <c r="K238" t="s">
        <v>0</v>
      </c>
      <c r="L238" t="s">
        <v>0</v>
      </c>
      <c r="M238" t="s">
        <v>0</v>
      </c>
      <c r="P238" t="s">
        <v>0</v>
      </c>
      <c r="Q238" t="s">
        <v>0</v>
      </c>
      <c r="S238" t="s">
        <v>0</v>
      </c>
      <c r="T238" t="s">
        <v>0</v>
      </c>
      <c r="U238" t="s">
        <v>0</v>
      </c>
    </row>
    <row r="239" spans="4:21" x14ac:dyDescent="0.25">
      <c r="D239" t="s">
        <v>254</v>
      </c>
      <c r="G239" t="s">
        <v>0</v>
      </c>
      <c r="I239" t="s">
        <v>0</v>
      </c>
      <c r="K239" t="s">
        <v>0</v>
      </c>
      <c r="L239" t="s">
        <v>0</v>
      </c>
      <c r="M239" t="s">
        <v>0</v>
      </c>
      <c r="P239" t="s">
        <v>0</v>
      </c>
      <c r="Q239" t="s">
        <v>0</v>
      </c>
      <c r="S239" t="s">
        <v>0</v>
      </c>
      <c r="T239" t="s">
        <v>0</v>
      </c>
      <c r="U239" t="s">
        <v>0</v>
      </c>
    </row>
    <row r="240" spans="4:21" x14ac:dyDescent="0.25">
      <c r="D240" t="s">
        <v>255</v>
      </c>
      <c r="G240" t="s">
        <v>0</v>
      </c>
      <c r="I240" t="s">
        <v>0</v>
      </c>
      <c r="K240" t="s">
        <v>0</v>
      </c>
      <c r="L240" t="s">
        <v>0</v>
      </c>
      <c r="M240" t="s">
        <v>0</v>
      </c>
      <c r="P240" t="s">
        <v>0</v>
      </c>
      <c r="Q240" t="s">
        <v>0</v>
      </c>
      <c r="S240" t="s">
        <v>0</v>
      </c>
      <c r="T240" t="s">
        <v>0</v>
      </c>
      <c r="U240" t="s">
        <v>0</v>
      </c>
    </row>
    <row r="241" spans="4:21" x14ac:dyDescent="0.25">
      <c r="D241" t="s">
        <v>256</v>
      </c>
      <c r="G241" t="s">
        <v>0</v>
      </c>
      <c r="I241" t="s">
        <v>0</v>
      </c>
      <c r="K241" t="s">
        <v>0</v>
      </c>
      <c r="L241" t="s">
        <v>0</v>
      </c>
      <c r="M241" t="s">
        <v>0</v>
      </c>
      <c r="P241" t="s">
        <v>0</v>
      </c>
      <c r="Q241" t="s">
        <v>0</v>
      </c>
      <c r="S241" t="s">
        <v>0</v>
      </c>
      <c r="T241" t="s">
        <v>0</v>
      </c>
      <c r="U241" t="s">
        <v>0</v>
      </c>
    </row>
    <row r="242" spans="4:21" x14ac:dyDescent="0.25">
      <c r="D242" t="s">
        <v>257</v>
      </c>
      <c r="E242">
        <v>8.8889999999999997E-2</v>
      </c>
      <c r="F242">
        <v>1.1561600000000001</v>
      </c>
      <c r="G242">
        <v>0.14591000000000001</v>
      </c>
      <c r="H242">
        <v>0.49075000000000002</v>
      </c>
      <c r="I242">
        <v>0.30964000000000003</v>
      </c>
      <c r="J242">
        <v>0.12454999999999999</v>
      </c>
      <c r="K242">
        <v>4.9430000000000002E-2</v>
      </c>
      <c r="L242">
        <v>1.065E-2</v>
      </c>
      <c r="M242">
        <v>7.4400000000000004E-3</v>
      </c>
      <c r="N242">
        <v>9.8080000000000001E-2</v>
      </c>
      <c r="O242">
        <v>0.11763</v>
      </c>
      <c r="P242">
        <v>2.3856700000000002</v>
      </c>
      <c r="Q242">
        <v>13.436529999999999</v>
      </c>
      <c r="R242">
        <v>232.74128999999999</v>
      </c>
      <c r="S242">
        <v>0.90081</v>
      </c>
      <c r="T242">
        <v>3.2864800000000001</v>
      </c>
      <c r="U242">
        <v>18.510020000000001</v>
      </c>
    </row>
    <row r="243" spans="4:21" x14ac:dyDescent="0.25">
      <c r="D243" t="s">
        <v>258</v>
      </c>
      <c r="G243" t="s">
        <v>0</v>
      </c>
      <c r="I243" t="s">
        <v>0</v>
      </c>
      <c r="K243" t="s">
        <v>0</v>
      </c>
      <c r="L243" t="s">
        <v>0</v>
      </c>
      <c r="M243" t="s">
        <v>0</v>
      </c>
      <c r="P243" t="s">
        <v>0</v>
      </c>
      <c r="Q243" t="s">
        <v>0</v>
      </c>
      <c r="S243" t="s">
        <v>0</v>
      </c>
      <c r="T243" t="s">
        <v>0</v>
      </c>
      <c r="U243" t="s">
        <v>0</v>
      </c>
    </row>
    <row r="244" spans="4:21" x14ac:dyDescent="0.25">
      <c r="D244" t="s">
        <v>259</v>
      </c>
      <c r="E244">
        <v>0.19489999999999999</v>
      </c>
      <c r="F244">
        <v>1.1561600000000001</v>
      </c>
      <c r="G244">
        <v>1.17144</v>
      </c>
      <c r="H244">
        <v>0.49075000000000002</v>
      </c>
      <c r="I244">
        <v>0.67891000000000001</v>
      </c>
      <c r="J244">
        <v>1</v>
      </c>
      <c r="K244">
        <v>0.39683000000000002</v>
      </c>
      <c r="L244">
        <v>8.5510000000000003E-2</v>
      </c>
      <c r="M244">
        <v>5.9729999999999998E-2</v>
      </c>
      <c r="N244">
        <v>9.8080000000000001E-2</v>
      </c>
      <c r="O244">
        <v>0.11763</v>
      </c>
      <c r="P244">
        <v>4.2550400000000002</v>
      </c>
      <c r="Q244">
        <v>23.965140000000002</v>
      </c>
      <c r="R244">
        <v>261.1549</v>
      </c>
      <c r="S244">
        <v>1.01078</v>
      </c>
      <c r="T244">
        <v>5.2658199999999997</v>
      </c>
      <c r="U244">
        <v>29.65802</v>
      </c>
    </row>
    <row r="245" spans="4:21" x14ac:dyDescent="0.25">
      <c r="D245" t="s">
        <v>260</v>
      </c>
      <c r="E245">
        <v>5.6550000000000003E-2</v>
      </c>
      <c r="F245">
        <v>1.1561600000000001</v>
      </c>
      <c r="G245">
        <v>1.8091600000000001</v>
      </c>
      <c r="H245">
        <v>0.49075000000000002</v>
      </c>
      <c r="I245">
        <v>0.19697999999999999</v>
      </c>
      <c r="J245">
        <v>1.5443899999999999</v>
      </c>
      <c r="K245">
        <v>0.61285999999999996</v>
      </c>
      <c r="L245">
        <v>0.13206999999999999</v>
      </c>
      <c r="M245">
        <v>9.2249999999999999E-2</v>
      </c>
      <c r="N245">
        <v>9.8080000000000001E-2</v>
      </c>
      <c r="O245">
        <v>0.11763</v>
      </c>
      <c r="P245">
        <v>4.7059300000000004</v>
      </c>
      <c r="Q245">
        <v>26.504629999999999</v>
      </c>
      <c r="R245">
        <v>368.10196000000002</v>
      </c>
      <c r="S245">
        <v>1.4247099999999999</v>
      </c>
      <c r="T245">
        <v>6.1306399999999996</v>
      </c>
      <c r="U245">
        <v>34.528829999999999</v>
      </c>
    </row>
    <row r="246" spans="4:21" x14ac:dyDescent="0.25">
      <c r="D246" t="s">
        <v>261</v>
      </c>
    </row>
    <row r="247" spans="4:21" x14ac:dyDescent="0.25">
      <c r="D247" t="s">
        <v>262</v>
      </c>
    </row>
    <row r="248" spans="4:21" x14ac:dyDescent="0.25">
      <c r="D248" t="s">
        <v>263</v>
      </c>
    </row>
    <row r="249" spans="4:21" x14ac:dyDescent="0.25">
      <c r="D249" t="s">
        <v>264</v>
      </c>
    </row>
    <row r="250" spans="4:21" x14ac:dyDescent="0.25">
      <c r="D250" t="s">
        <v>265</v>
      </c>
    </row>
    <row r="251" spans="4:21" x14ac:dyDescent="0.25">
      <c r="D251" t="s">
        <v>266</v>
      </c>
    </row>
    <row r="252" spans="4:21" x14ac:dyDescent="0.25">
      <c r="D252" t="s">
        <v>267</v>
      </c>
    </row>
    <row r="253" spans="4:21" x14ac:dyDescent="0.25">
      <c r="D253" t="s">
        <v>268</v>
      </c>
    </row>
    <row r="254" spans="4:21" x14ac:dyDescent="0.25">
      <c r="D254" t="s">
        <v>269</v>
      </c>
    </row>
    <row r="255" spans="4:21" x14ac:dyDescent="0.25">
      <c r="D255" t="s">
        <v>270</v>
      </c>
    </row>
    <row r="256" spans="4:21" x14ac:dyDescent="0.25">
      <c r="D256" t="s">
        <v>271</v>
      </c>
    </row>
    <row r="257" spans="4:4" x14ac:dyDescent="0.25">
      <c r="D257" t="s">
        <v>272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16601-E82B-4C7F-BA38-23FB8087F388}">
  <dimension ref="D3:P15"/>
  <sheetViews>
    <sheetView workbookViewId="0">
      <selection activeCell="O27" sqref="O27"/>
    </sheetView>
  </sheetViews>
  <sheetFormatPr defaultRowHeight="15" x14ac:dyDescent="0.25"/>
  <cols>
    <col min="15" max="16" width="22.85546875" bestFit="1" customWidth="1"/>
  </cols>
  <sheetData>
    <row r="3" spans="4:16" x14ac:dyDescent="0.25">
      <c r="D3" t="s">
        <v>25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</row>
    <row r="4" spans="4:16" x14ac:dyDescent="0.25"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</row>
    <row r="5" spans="4:16" x14ac:dyDescent="0.25">
      <c r="E5" t="s">
        <v>10</v>
      </c>
      <c r="F5" t="s">
        <v>11</v>
      </c>
      <c r="G5" t="s">
        <v>3</v>
      </c>
      <c r="H5" t="s">
        <v>4</v>
      </c>
      <c r="I5" t="s">
        <v>5</v>
      </c>
      <c r="J5" t="s">
        <v>6</v>
      </c>
      <c r="K5" t="s">
        <v>12</v>
      </c>
      <c r="L5" t="s">
        <v>7</v>
      </c>
      <c r="M5" t="s">
        <v>8</v>
      </c>
      <c r="N5" t="s">
        <v>14</v>
      </c>
      <c r="O5" t="s">
        <v>27</v>
      </c>
      <c r="P5" t="s">
        <v>28</v>
      </c>
    </row>
    <row r="6" spans="4:16" x14ac:dyDescent="0.25">
      <c r="D6" t="s">
        <v>15</v>
      </c>
      <c r="E6">
        <v>1.1561600000000001</v>
      </c>
      <c r="F6">
        <v>1.8091600000000001</v>
      </c>
      <c r="G6">
        <v>0.61285999999999996</v>
      </c>
      <c r="H6">
        <v>0.19697999999999999</v>
      </c>
      <c r="I6">
        <v>0.49075000000000002</v>
      </c>
      <c r="J6">
        <v>0.13206999999999999</v>
      </c>
      <c r="K6">
        <v>9.2249999999999999E-2</v>
      </c>
      <c r="L6">
        <v>9.8080000000000001E-2</v>
      </c>
      <c r="M6">
        <v>0.11763</v>
      </c>
      <c r="N6">
        <v>1.4247099999999999</v>
      </c>
      <c r="O6">
        <f>SUM(E6:M6)</f>
        <v>4.70594</v>
      </c>
      <c r="P6">
        <f>SUM(E6:N6)</f>
        <v>6.1306500000000002</v>
      </c>
    </row>
    <row r="7" spans="4:16" x14ac:dyDescent="0.25">
      <c r="D7" t="s">
        <v>16</v>
      </c>
      <c r="E7">
        <v>1.1561600000000001</v>
      </c>
      <c r="F7">
        <v>1.4235800000000001</v>
      </c>
      <c r="G7">
        <v>0.48224</v>
      </c>
      <c r="H7">
        <v>0.51727999999999996</v>
      </c>
      <c r="I7">
        <v>0.49075000000000002</v>
      </c>
      <c r="J7">
        <v>0.10392</v>
      </c>
      <c r="K7">
        <v>7.2590000000000002E-2</v>
      </c>
      <c r="L7">
        <v>9.8080000000000001E-2</v>
      </c>
      <c r="M7">
        <v>0.11763</v>
      </c>
      <c r="N7">
        <v>0.48705999999999999</v>
      </c>
      <c r="O7">
        <f t="shared" ref="O7:O15" si="0">SUM(E7:M7)</f>
        <v>4.4622299999999999</v>
      </c>
      <c r="P7">
        <f t="shared" ref="P7:P15" si="1">SUM(E7:N7)</f>
        <v>4.9492899999999995</v>
      </c>
    </row>
    <row r="8" spans="4:16" x14ac:dyDescent="0.25">
      <c r="D8" t="s">
        <v>17</v>
      </c>
      <c r="E8">
        <v>1.1561600000000001</v>
      </c>
      <c r="F8">
        <v>0.23104</v>
      </c>
      <c r="G8">
        <v>7.8270000000000006E-2</v>
      </c>
      <c r="H8">
        <v>0.26769999999999999</v>
      </c>
      <c r="I8">
        <v>0.49075000000000002</v>
      </c>
      <c r="J8">
        <v>1.687E-2</v>
      </c>
      <c r="K8">
        <v>1.1780000000000001E-2</v>
      </c>
      <c r="L8">
        <v>9.8080000000000001E-2</v>
      </c>
      <c r="M8">
        <v>0.11763</v>
      </c>
      <c r="N8">
        <v>1.6403000000000001</v>
      </c>
      <c r="O8">
        <f t="shared" si="0"/>
        <v>2.46828</v>
      </c>
      <c r="P8">
        <f t="shared" si="1"/>
        <v>4.1085799999999999</v>
      </c>
    </row>
    <row r="9" spans="4:16" x14ac:dyDescent="0.25">
      <c r="D9" t="s">
        <v>18</v>
      </c>
      <c r="E9">
        <v>1.1561600000000001</v>
      </c>
      <c r="F9">
        <v>1.1175299999999999</v>
      </c>
      <c r="G9">
        <v>0.37857000000000002</v>
      </c>
      <c r="H9">
        <v>0.73902999999999996</v>
      </c>
      <c r="I9">
        <v>0.49075000000000002</v>
      </c>
      <c r="J9">
        <v>8.158E-2</v>
      </c>
      <c r="K9">
        <v>5.6980000000000003E-2</v>
      </c>
      <c r="L9">
        <v>9.8080000000000001E-2</v>
      </c>
      <c r="M9">
        <v>0.11763</v>
      </c>
      <c r="N9">
        <v>1.4916199999999999</v>
      </c>
      <c r="O9">
        <f t="shared" si="0"/>
        <v>4.2363100000000005</v>
      </c>
      <c r="P9">
        <f t="shared" si="1"/>
        <v>5.7279300000000006</v>
      </c>
    </row>
    <row r="10" spans="4:16" x14ac:dyDescent="0.25">
      <c r="D10" t="s">
        <v>19</v>
      </c>
      <c r="E10">
        <v>1.1561600000000001</v>
      </c>
      <c r="F10">
        <v>0.39679999999999999</v>
      </c>
      <c r="G10">
        <v>0.13442000000000001</v>
      </c>
      <c r="H10">
        <v>0.53483999999999998</v>
      </c>
      <c r="I10">
        <v>0.49075000000000002</v>
      </c>
      <c r="J10">
        <v>2.8969999999999999E-2</v>
      </c>
      <c r="K10">
        <v>2.0230000000000001E-2</v>
      </c>
      <c r="L10">
        <v>9.8080000000000001E-2</v>
      </c>
      <c r="M10">
        <v>0.11763</v>
      </c>
      <c r="N10">
        <v>2.45085</v>
      </c>
      <c r="O10">
        <f t="shared" si="0"/>
        <v>2.9778800000000007</v>
      </c>
      <c r="P10">
        <f t="shared" si="1"/>
        <v>5.4287300000000007</v>
      </c>
    </row>
    <row r="11" spans="4:16" x14ac:dyDescent="0.25">
      <c r="D11" t="s">
        <v>20</v>
      </c>
      <c r="E11">
        <v>1.1561600000000001</v>
      </c>
      <c r="F11">
        <v>1.1110100000000001</v>
      </c>
      <c r="G11">
        <v>0.37635999999999997</v>
      </c>
      <c r="H11">
        <v>0.28581000000000001</v>
      </c>
      <c r="I11">
        <v>0.49075000000000002</v>
      </c>
      <c r="J11">
        <v>0.37635999999999997</v>
      </c>
      <c r="K11">
        <v>8.1100000000000005E-2</v>
      </c>
      <c r="L11">
        <v>9.8080000000000001E-2</v>
      </c>
      <c r="M11">
        <v>0.11763</v>
      </c>
      <c r="N11">
        <v>0.17463000000000001</v>
      </c>
      <c r="O11">
        <f t="shared" si="0"/>
        <v>4.0932599999999999</v>
      </c>
      <c r="P11">
        <f t="shared" si="1"/>
        <v>4.2678899999999995</v>
      </c>
    </row>
    <row r="12" spans="4:16" x14ac:dyDescent="0.25">
      <c r="D12" t="s">
        <v>21</v>
      </c>
      <c r="E12">
        <v>1.1561600000000001</v>
      </c>
      <c r="F12">
        <v>0.26190999999999998</v>
      </c>
      <c r="G12">
        <v>8.8719999999999993E-2</v>
      </c>
      <c r="H12">
        <v>5.9639999999999999E-2</v>
      </c>
      <c r="I12">
        <v>0.49075000000000002</v>
      </c>
      <c r="J12">
        <v>1.9120000000000002E-2</v>
      </c>
      <c r="K12">
        <v>1.3350000000000001E-2</v>
      </c>
      <c r="L12">
        <v>9.8080000000000001E-2</v>
      </c>
      <c r="M12">
        <v>0.11763</v>
      </c>
      <c r="N12">
        <v>1.40757</v>
      </c>
      <c r="O12">
        <f t="shared" si="0"/>
        <v>2.3053599999999999</v>
      </c>
      <c r="P12">
        <f t="shared" si="1"/>
        <v>3.7129300000000001</v>
      </c>
    </row>
    <row r="13" spans="4:16" x14ac:dyDescent="0.25">
      <c r="D13" t="s">
        <v>22</v>
      </c>
      <c r="E13">
        <v>1.1561600000000001</v>
      </c>
      <c r="F13">
        <v>0.39529999999999998</v>
      </c>
      <c r="G13">
        <v>0.13391</v>
      </c>
      <c r="H13">
        <v>0.32147999999999999</v>
      </c>
      <c r="I13">
        <v>0.49075000000000002</v>
      </c>
      <c r="J13">
        <v>2.886E-2</v>
      </c>
      <c r="K13">
        <v>2.0160000000000001E-2</v>
      </c>
      <c r="L13">
        <v>9.8080000000000001E-2</v>
      </c>
      <c r="M13">
        <v>0.11763</v>
      </c>
      <c r="N13">
        <v>2.0667300000000002</v>
      </c>
      <c r="O13">
        <f t="shared" si="0"/>
        <v>2.7623300000000004</v>
      </c>
      <c r="P13">
        <f t="shared" si="1"/>
        <v>4.8290600000000001</v>
      </c>
    </row>
    <row r="14" spans="4:16" x14ac:dyDescent="0.25">
      <c r="D14" t="s">
        <v>23</v>
      </c>
      <c r="E14">
        <v>1.1561600000000001</v>
      </c>
      <c r="F14">
        <v>0.80325000000000002</v>
      </c>
      <c r="G14">
        <v>0.27210000000000001</v>
      </c>
      <c r="H14">
        <v>0.46555000000000002</v>
      </c>
      <c r="I14">
        <v>0.49075000000000002</v>
      </c>
      <c r="J14">
        <v>5.8639999999999998E-2</v>
      </c>
      <c r="K14">
        <v>4.0960000000000003E-2</v>
      </c>
      <c r="L14">
        <v>9.8080000000000001E-2</v>
      </c>
      <c r="M14">
        <v>0.11763</v>
      </c>
      <c r="N14">
        <v>1.9153</v>
      </c>
      <c r="O14">
        <f t="shared" si="0"/>
        <v>3.50312</v>
      </c>
      <c r="P14">
        <f t="shared" si="1"/>
        <v>5.4184200000000002</v>
      </c>
    </row>
    <row r="15" spans="4:16" x14ac:dyDescent="0.25">
      <c r="D15" t="s">
        <v>24</v>
      </c>
      <c r="E15">
        <v>1.1561600000000001</v>
      </c>
      <c r="F15">
        <v>1.5012399999999999</v>
      </c>
      <c r="G15">
        <v>0.50854999999999995</v>
      </c>
      <c r="H15">
        <v>0.26390000000000002</v>
      </c>
      <c r="I15">
        <v>0.49075000000000002</v>
      </c>
      <c r="J15">
        <v>0.10959000000000001</v>
      </c>
      <c r="K15">
        <v>7.6550000000000007E-2</v>
      </c>
      <c r="L15">
        <v>9.8080000000000001E-2</v>
      </c>
      <c r="M15">
        <v>0.11763</v>
      </c>
      <c r="N15">
        <v>1.9417899999999999</v>
      </c>
      <c r="O15">
        <f t="shared" si="0"/>
        <v>4.3224500000000008</v>
      </c>
      <c r="P15">
        <f t="shared" si="1"/>
        <v>6.2642400000000009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586E48-5D9E-4791-A170-9DEC7A580A22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f216c7e8-82a1-46ff-9c7a-290a7882e429"/>
    <ds:schemaRef ds:uri="http://schemas.openxmlformats.org/package/2006/metadata/core-properties"/>
    <ds:schemaRef ds:uri="6bc6482f-4d7a-413e-8748-f4cebe4e73f9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AE2740D-7E4D-4FE4-B8C7-4AE01EF6CEDB}"/>
</file>

<file path=customXml/itemProps3.xml><?xml version="1.0" encoding="utf-8"?>
<ds:datastoreItem xmlns:ds="http://schemas.openxmlformats.org/officeDocument/2006/customXml" ds:itemID="{41CEEBE7-065D-4C8F-A1AA-14759FBECF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6a,b</vt:lpstr>
      <vt:lpstr>Figure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Burton</dc:creator>
  <cp:lastModifiedBy>Matthew Burton</cp:lastModifiedBy>
  <dcterms:created xsi:type="dcterms:W3CDTF">2024-09-25T09:10:19Z</dcterms:created>
  <dcterms:modified xsi:type="dcterms:W3CDTF">2024-10-22T09:49:09Z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