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2.xml" ContentType="application/vnd.openxmlformats-officedocument.drawing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30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277465i/Documents/Manuscripts/#8_DGMD_Mantle_domains/Re-Revision/"/>
    </mc:Choice>
  </mc:AlternateContent>
  <xr:revisionPtr revIDLastSave="0" documentId="13_ncr:1_{DABB0A70-6D80-E946-9700-80028E6B2A45}" xr6:coauthVersionLast="36" xr6:coauthVersionMax="36" xr10:uidLastSave="{00000000-0000-0000-0000-000000000000}"/>
  <bookViews>
    <workbookView xWindow="0" yWindow="460" windowWidth="28800" windowHeight="17540" activeTab="3" xr2:uid="{00000000-000D-0000-FFFF-FFFF00000000}"/>
  </bookViews>
  <sheets>
    <sheet name="Figures" sheetId="11" r:id="rId1"/>
    <sheet name="African_Domain_others" sheetId="1" r:id="rId2"/>
    <sheet name="African_Domain_Deep" sheetId="3" r:id="rId3"/>
    <sheet name="Kerguelen" sheetId="6" r:id="rId4"/>
    <sheet name="African_all_refs" sheetId="10" r:id="rId5"/>
  </sheets>
  <definedNames>
    <definedName name="_xlnm._FilterDatabase" localSheetId="2" hidden="1">African_Domain_Deep!$A$1:$W$574</definedName>
    <definedName name="_xlnm._FilterDatabase" localSheetId="1" hidden="1">African_Domain_others!$A$1:$W$938</definedName>
  </definedNames>
  <calcPr calcId="181029"/>
</workbook>
</file>

<file path=xl/calcChain.xml><?xml version="1.0" encoding="utf-8"?>
<calcChain xmlns="http://schemas.openxmlformats.org/spreadsheetml/2006/main">
  <c r="AG3" i="6" l="1"/>
  <c r="AH3" i="6"/>
  <c r="AI3" i="6"/>
  <c r="AJ3" i="6"/>
  <c r="AG4" i="6"/>
  <c r="AH4" i="6"/>
  <c r="AI4" i="6"/>
  <c r="AJ4" i="6"/>
  <c r="AG5" i="6"/>
  <c r="AH5" i="6"/>
  <c r="AI5" i="6"/>
  <c r="AJ5" i="6"/>
  <c r="AG6" i="6"/>
  <c r="AH6" i="6"/>
  <c r="AI6" i="6"/>
  <c r="AJ6" i="6"/>
  <c r="AG7" i="6"/>
  <c r="AH7" i="6"/>
  <c r="AI7" i="6"/>
  <c r="AJ7" i="6"/>
  <c r="AG8" i="6"/>
  <c r="AH8" i="6"/>
  <c r="AI8" i="6"/>
  <c r="AJ8" i="6"/>
  <c r="AG9" i="6"/>
  <c r="AH9" i="6"/>
  <c r="AI9" i="6"/>
  <c r="AJ9" i="6"/>
  <c r="AG10" i="6"/>
  <c r="AH10" i="6"/>
  <c r="AI10" i="6"/>
  <c r="AJ10" i="6"/>
  <c r="AG11" i="6"/>
  <c r="AH11" i="6"/>
  <c r="AI11" i="6"/>
  <c r="AJ11" i="6"/>
  <c r="AG12" i="6"/>
  <c r="AH12" i="6"/>
  <c r="AI12" i="6"/>
  <c r="AJ12" i="6"/>
  <c r="AG13" i="6"/>
  <c r="AH13" i="6"/>
  <c r="AI13" i="6"/>
  <c r="AJ13" i="6"/>
  <c r="AG14" i="6"/>
  <c r="AH14" i="6"/>
  <c r="AI14" i="6"/>
  <c r="AJ14" i="6"/>
  <c r="AG15" i="6"/>
  <c r="AH15" i="6"/>
  <c r="AI15" i="6"/>
  <c r="AJ15" i="6"/>
  <c r="AG16" i="6"/>
  <c r="AH16" i="6"/>
  <c r="AI16" i="6"/>
  <c r="AJ16" i="6"/>
  <c r="AG17" i="6"/>
  <c r="AH17" i="6"/>
  <c r="AI17" i="6"/>
  <c r="AJ17" i="6"/>
  <c r="AG18" i="6"/>
  <c r="AH18" i="6"/>
  <c r="AI18" i="6"/>
  <c r="AJ18" i="6"/>
  <c r="AG19" i="6"/>
  <c r="AH19" i="6"/>
  <c r="AI19" i="6"/>
  <c r="AJ19" i="6"/>
  <c r="AG20" i="6"/>
  <c r="AH20" i="6"/>
  <c r="AI20" i="6"/>
  <c r="AJ20" i="6"/>
  <c r="AG21" i="6"/>
  <c r="AH21" i="6"/>
  <c r="AI21" i="6"/>
  <c r="AJ21" i="6"/>
  <c r="AG22" i="6"/>
  <c r="AH22" i="6"/>
  <c r="AI22" i="6"/>
  <c r="AJ22" i="6"/>
  <c r="AG23" i="6"/>
  <c r="AH23" i="6"/>
  <c r="AI23" i="6"/>
  <c r="AJ23" i="6"/>
  <c r="AG24" i="6"/>
  <c r="AH24" i="6"/>
  <c r="AI24" i="6"/>
  <c r="AJ24" i="6"/>
  <c r="AG25" i="6"/>
  <c r="AH25" i="6"/>
  <c r="AI25" i="6"/>
  <c r="AJ25" i="6"/>
  <c r="AG26" i="6"/>
  <c r="AH26" i="6"/>
  <c r="AI26" i="6"/>
  <c r="AJ26" i="6"/>
  <c r="AG27" i="6"/>
  <c r="AH27" i="6"/>
  <c r="AI27" i="6"/>
  <c r="AJ27" i="6"/>
  <c r="AG28" i="6"/>
  <c r="AH28" i="6"/>
  <c r="AI28" i="6"/>
  <c r="AJ28" i="6"/>
  <c r="AG29" i="6"/>
  <c r="AH29" i="6"/>
  <c r="AI29" i="6"/>
  <c r="AJ29" i="6"/>
  <c r="AG30" i="6"/>
  <c r="AH30" i="6"/>
  <c r="AI30" i="6"/>
  <c r="AJ30" i="6"/>
  <c r="AG31" i="6"/>
  <c r="AH31" i="6"/>
  <c r="AI31" i="6"/>
  <c r="AJ31" i="6"/>
  <c r="AG32" i="6"/>
  <c r="AH32" i="6"/>
  <c r="AI32" i="6"/>
  <c r="AJ32" i="6"/>
  <c r="AG33" i="6"/>
  <c r="AH33" i="6"/>
  <c r="AI33" i="6"/>
  <c r="AJ33" i="6"/>
  <c r="AG34" i="6"/>
  <c r="AH34" i="6"/>
  <c r="AI34" i="6"/>
  <c r="AJ34" i="6"/>
  <c r="AG35" i="6"/>
  <c r="AH35" i="6"/>
  <c r="AI35" i="6"/>
  <c r="AJ35" i="6"/>
  <c r="AG36" i="6"/>
  <c r="AH36" i="6"/>
  <c r="AI36" i="6"/>
  <c r="AJ36" i="6"/>
  <c r="AG37" i="6"/>
  <c r="AH37" i="6"/>
  <c r="AI37" i="6"/>
  <c r="AJ37" i="6"/>
  <c r="AG38" i="6"/>
  <c r="AH38" i="6"/>
  <c r="AI38" i="6"/>
  <c r="AJ38" i="6"/>
  <c r="AG39" i="6"/>
  <c r="AH39" i="6"/>
  <c r="AI39" i="6"/>
  <c r="AJ39" i="6"/>
  <c r="AG40" i="6"/>
  <c r="AH40" i="6"/>
  <c r="AI40" i="6"/>
  <c r="AJ40" i="6"/>
  <c r="AG41" i="6"/>
  <c r="AH41" i="6"/>
  <c r="AI41" i="6"/>
  <c r="AJ41" i="6"/>
  <c r="AG42" i="6"/>
  <c r="AH42" i="6"/>
  <c r="AI42" i="6"/>
  <c r="AJ42" i="6"/>
  <c r="AG43" i="6"/>
  <c r="AH43" i="6"/>
  <c r="AI43" i="6"/>
  <c r="AJ43" i="6"/>
  <c r="AG44" i="6"/>
  <c r="AH44" i="6"/>
  <c r="AI44" i="6"/>
  <c r="AJ44" i="6"/>
  <c r="AG45" i="6"/>
  <c r="AH45" i="6"/>
  <c r="AI45" i="6"/>
  <c r="AJ45" i="6"/>
  <c r="AG46" i="6"/>
  <c r="AH46" i="6"/>
  <c r="AI46" i="6"/>
  <c r="AJ46" i="6"/>
  <c r="AG47" i="6"/>
  <c r="AH47" i="6"/>
  <c r="AI47" i="6"/>
  <c r="AJ47" i="6"/>
  <c r="AG48" i="6"/>
  <c r="AH48" i="6"/>
  <c r="AI48" i="6"/>
  <c r="AJ48" i="6"/>
  <c r="AG49" i="6"/>
  <c r="AH49" i="6"/>
  <c r="AI49" i="6"/>
  <c r="AJ49" i="6"/>
  <c r="AG50" i="6"/>
  <c r="AH50" i="6"/>
  <c r="AI50" i="6"/>
  <c r="AJ50" i="6"/>
  <c r="AG51" i="6"/>
  <c r="AH51" i="6"/>
  <c r="AI51" i="6"/>
  <c r="AJ51" i="6"/>
  <c r="AG52" i="6"/>
  <c r="AH52" i="6"/>
  <c r="AI52" i="6"/>
  <c r="AJ52" i="6"/>
  <c r="AG53" i="6"/>
  <c r="AH53" i="6"/>
  <c r="AI53" i="6"/>
  <c r="AJ53" i="6"/>
  <c r="AG54" i="6"/>
  <c r="AH54" i="6"/>
  <c r="AI54" i="6"/>
  <c r="AJ54" i="6"/>
  <c r="AG55" i="6"/>
  <c r="AH55" i="6"/>
  <c r="AI55" i="6"/>
  <c r="AJ55" i="6"/>
  <c r="AG56" i="6"/>
  <c r="AH56" i="6"/>
  <c r="AI56" i="6"/>
  <c r="AJ56" i="6"/>
  <c r="AG57" i="6"/>
  <c r="AH57" i="6"/>
  <c r="AI57" i="6"/>
  <c r="AJ57" i="6"/>
  <c r="AG58" i="6"/>
  <c r="AH58" i="6"/>
  <c r="AI58" i="6"/>
  <c r="AJ58" i="6"/>
  <c r="AG59" i="6"/>
  <c r="AH59" i="6"/>
  <c r="AI59" i="6"/>
  <c r="AJ59" i="6"/>
  <c r="AG60" i="6"/>
  <c r="AH60" i="6"/>
  <c r="AI60" i="6"/>
  <c r="AJ60" i="6"/>
  <c r="AG61" i="6"/>
  <c r="AH61" i="6"/>
  <c r="AI61" i="6"/>
  <c r="AJ61" i="6"/>
  <c r="AG62" i="6"/>
  <c r="AH62" i="6"/>
  <c r="AI62" i="6"/>
  <c r="AJ62" i="6"/>
  <c r="AG63" i="6"/>
  <c r="AH63" i="6"/>
  <c r="AI63" i="6"/>
  <c r="AJ63" i="6"/>
  <c r="AG64" i="6"/>
  <c r="AH64" i="6"/>
  <c r="AI64" i="6"/>
  <c r="AJ64" i="6"/>
  <c r="AG65" i="6"/>
  <c r="AH65" i="6"/>
  <c r="AI65" i="6"/>
  <c r="AJ65" i="6"/>
  <c r="AG66" i="6"/>
  <c r="AH66" i="6"/>
  <c r="AI66" i="6"/>
  <c r="AJ66" i="6"/>
  <c r="AG67" i="6"/>
  <c r="AH67" i="6"/>
  <c r="AI67" i="6"/>
  <c r="AJ67" i="6"/>
  <c r="AG68" i="6"/>
  <c r="AH68" i="6"/>
  <c r="AI68" i="6"/>
  <c r="AJ68" i="6"/>
  <c r="AG69" i="6"/>
  <c r="AH69" i="6"/>
  <c r="AI69" i="6"/>
  <c r="AJ69" i="6"/>
  <c r="AG70" i="6"/>
  <c r="AH70" i="6"/>
  <c r="AI70" i="6"/>
  <c r="AJ70" i="6"/>
  <c r="AG71" i="6"/>
  <c r="AH71" i="6"/>
  <c r="AI71" i="6"/>
  <c r="AJ71" i="6"/>
  <c r="AG72" i="6"/>
  <c r="AH72" i="6"/>
  <c r="AI72" i="6"/>
  <c r="AJ72" i="6"/>
  <c r="AG73" i="6"/>
  <c r="AH73" i="6"/>
  <c r="AI73" i="6"/>
  <c r="AJ73" i="6"/>
  <c r="AG74" i="6"/>
  <c r="AH74" i="6"/>
  <c r="AI74" i="6"/>
  <c r="AJ74" i="6"/>
  <c r="AG75" i="6"/>
  <c r="AH75" i="6"/>
  <c r="AI75" i="6"/>
  <c r="AJ75" i="6"/>
  <c r="AG76" i="6"/>
  <c r="AH76" i="6"/>
  <c r="AI76" i="6"/>
  <c r="AJ76" i="6"/>
  <c r="AG77" i="6"/>
  <c r="AH77" i="6"/>
  <c r="AI77" i="6"/>
  <c r="AJ77" i="6"/>
  <c r="AG78" i="6"/>
  <c r="AH78" i="6"/>
  <c r="AI78" i="6"/>
  <c r="AJ78" i="6"/>
  <c r="AG79" i="6"/>
  <c r="AH79" i="6"/>
  <c r="AI79" i="6"/>
  <c r="AJ79" i="6"/>
  <c r="AG80" i="6"/>
  <c r="AH80" i="6"/>
  <c r="AI80" i="6"/>
  <c r="AJ80" i="6"/>
  <c r="AG81" i="6"/>
  <c r="AH81" i="6"/>
  <c r="AI81" i="6"/>
  <c r="AJ81" i="6"/>
  <c r="AG82" i="6"/>
  <c r="AH82" i="6"/>
  <c r="AI82" i="6"/>
  <c r="AJ82" i="6"/>
  <c r="AG83" i="6"/>
  <c r="AH83" i="6"/>
  <c r="AI83" i="6"/>
  <c r="AJ83" i="6"/>
  <c r="AG84" i="6"/>
  <c r="AH84" i="6"/>
  <c r="AI84" i="6"/>
  <c r="AJ84" i="6"/>
  <c r="AG85" i="6"/>
  <c r="AH85" i="6"/>
  <c r="AI85" i="6"/>
  <c r="AJ85" i="6"/>
  <c r="AG86" i="6"/>
  <c r="AH86" i="6"/>
  <c r="AI86" i="6"/>
  <c r="AJ86" i="6"/>
  <c r="AG87" i="6"/>
  <c r="AH87" i="6"/>
  <c r="AI87" i="6"/>
  <c r="AJ87" i="6"/>
  <c r="AG88" i="6"/>
  <c r="AH88" i="6"/>
  <c r="AI88" i="6"/>
  <c r="AJ88" i="6"/>
  <c r="AG89" i="6"/>
  <c r="AH89" i="6"/>
  <c r="AI89" i="6"/>
  <c r="AJ89" i="6"/>
  <c r="AG90" i="6"/>
  <c r="AH90" i="6"/>
  <c r="AI90" i="6"/>
  <c r="AJ90" i="6"/>
  <c r="AG91" i="6"/>
  <c r="AH91" i="6"/>
  <c r="AI91" i="6"/>
  <c r="AJ91" i="6"/>
  <c r="AG92" i="6"/>
  <c r="AH92" i="6"/>
  <c r="AI92" i="6"/>
  <c r="AJ92" i="6"/>
  <c r="AG93" i="6"/>
  <c r="AH93" i="6"/>
  <c r="AI93" i="6"/>
  <c r="AJ93" i="6"/>
  <c r="AG94" i="6"/>
  <c r="AH94" i="6"/>
  <c r="AI94" i="6"/>
  <c r="AJ94" i="6"/>
  <c r="AG95" i="6"/>
  <c r="AH95" i="6"/>
  <c r="AI95" i="6"/>
  <c r="AJ95" i="6"/>
  <c r="AG96" i="6"/>
  <c r="AH96" i="6"/>
  <c r="AI96" i="6"/>
  <c r="AJ96" i="6"/>
  <c r="AG97" i="6"/>
  <c r="AH97" i="6"/>
  <c r="AI97" i="6"/>
  <c r="AJ97" i="6"/>
  <c r="AG98" i="6"/>
  <c r="AH98" i="6"/>
  <c r="AI98" i="6"/>
  <c r="AJ98" i="6"/>
  <c r="AG99" i="6"/>
  <c r="AH99" i="6"/>
  <c r="AI99" i="6"/>
  <c r="AJ99" i="6"/>
  <c r="AG100" i="6"/>
  <c r="AH100" i="6"/>
  <c r="AI100" i="6"/>
  <c r="AJ100" i="6"/>
  <c r="AG101" i="6"/>
  <c r="AH101" i="6"/>
  <c r="AI101" i="6"/>
  <c r="AJ101" i="6"/>
  <c r="AG102" i="6"/>
  <c r="AH102" i="6"/>
  <c r="AI102" i="6"/>
  <c r="AJ102" i="6"/>
  <c r="AG103" i="6"/>
  <c r="AH103" i="6"/>
  <c r="AI103" i="6"/>
  <c r="AJ103" i="6"/>
  <c r="AG104" i="6"/>
  <c r="AH104" i="6"/>
  <c r="AI104" i="6"/>
  <c r="AJ104" i="6"/>
  <c r="AG105" i="6"/>
  <c r="AH105" i="6"/>
  <c r="AI105" i="6"/>
  <c r="AJ105" i="6"/>
  <c r="AG106" i="6"/>
  <c r="AH106" i="6"/>
  <c r="AI106" i="6"/>
  <c r="AJ106" i="6"/>
  <c r="AG107" i="6"/>
  <c r="AH107" i="6"/>
  <c r="AI107" i="6"/>
  <c r="AJ107" i="6"/>
  <c r="AG108" i="6"/>
  <c r="AH108" i="6"/>
  <c r="AI108" i="6"/>
  <c r="AJ108" i="6"/>
  <c r="AG109" i="6"/>
  <c r="AH109" i="6"/>
  <c r="AI109" i="6"/>
  <c r="AJ109" i="6"/>
  <c r="AG110" i="6"/>
  <c r="AH110" i="6"/>
  <c r="AI110" i="6"/>
  <c r="AJ110" i="6"/>
  <c r="AG111" i="6"/>
  <c r="AH111" i="6"/>
  <c r="AI111" i="6"/>
  <c r="AJ111" i="6"/>
  <c r="AG112" i="6"/>
  <c r="AH112" i="6"/>
  <c r="AI112" i="6"/>
  <c r="AJ112" i="6"/>
  <c r="AG113" i="6"/>
  <c r="AH113" i="6"/>
  <c r="AI113" i="6"/>
  <c r="AJ113" i="6"/>
  <c r="AG114" i="6"/>
  <c r="AH114" i="6"/>
  <c r="AI114" i="6"/>
  <c r="AJ114" i="6"/>
  <c r="AG115" i="6"/>
  <c r="AH115" i="6"/>
  <c r="AI115" i="6"/>
  <c r="AJ115" i="6"/>
  <c r="AG116" i="6"/>
  <c r="AH116" i="6"/>
  <c r="AI116" i="6"/>
  <c r="AJ116" i="6"/>
  <c r="AG117" i="6"/>
  <c r="AH117" i="6"/>
  <c r="AI117" i="6"/>
  <c r="AJ117" i="6"/>
  <c r="AG118" i="6"/>
  <c r="AH118" i="6"/>
  <c r="AI118" i="6"/>
  <c r="AJ118" i="6"/>
  <c r="AG119" i="6"/>
  <c r="AH119" i="6"/>
  <c r="AI119" i="6"/>
  <c r="AJ119" i="6"/>
  <c r="AG120" i="6"/>
  <c r="AH120" i="6"/>
  <c r="AI120" i="6"/>
  <c r="AJ120" i="6"/>
  <c r="AG121" i="6"/>
  <c r="AH121" i="6"/>
  <c r="AI121" i="6"/>
  <c r="AJ121" i="6"/>
  <c r="AG122" i="6"/>
  <c r="AH122" i="6"/>
  <c r="AI122" i="6"/>
  <c r="AJ122" i="6"/>
  <c r="AG123" i="6"/>
  <c r="AH123" i="6"/>
  <c r="AI123" i="6"/>
  <c r="AJ123" i="6"/>
  <c r="AG124" i="6"/>
  <c r="AH124" i="6"/>
  <c r="AI124" i="6"/>
  <c r="AJ124" i="6"/>
  <c r="AG125" i="6"/>
  <c r="AH125" i="6"/>
  <c r="AI125" i="6"/>
  <c r="AJ125" i="6"/>
  <c r="AG126" i="6"/>
  <c r="AH126" i="6"/>
  <c r="AI126" i="6"/>
  <c r="AJ126" i="6"/>
  <c r="AG127" i="6"/>
  <c r="AH127" i="6"/>
  <c r="AI127" i="6"/>
  <c r="AJ127" i="6"/>
  <c r="AG128" i="6"/>
  <c r="AH128" i="6"/>
  <c r="AI128" i="6"/>
  <c r="AJ128" i="6"/>
  <c r="AG129" i="6"/>
  <c r="AH129" i="6"/>
  <c r="AI129" i="6"/>
  <c r="AJ129" i="6"/>
  <c r="AG130" i="6"/>
  <c r="AH130" i="6"/>
  <c r="AI130" i="6"/>
  <c r="AJ130" i="6"/>
  <c r="AG131" i="6"/>
  <c r="AH131" i="6"/>
  <c r="AI131" i="6"/>
  <c r="AJ131" i="6"/>
  <c r="AG132" i="6"/>
  <c r="AH132" i="6"/>
  <c r="AI132" i="6"/>
  <c r="AJ132" i="6"/>
  <c r="AG133" i="6"/>
  <c r="AH133" i="6"/>
  <c r="AI133" i="6"/>
  <c r="AJ133" i="6"/>
  <c r="AG134" i="6"/>
  <c r="AH134" i="6"/>
  <c r="AI134" i="6"/>
  <c r="AJ134" i="6"/>
  <c r="AG135" i="6"/>
  <c r="AH135" i="6"/>
  <c r="AI135" i="6"/>
  <c r="AJ135" i="6"/>
  <c r="AG136" i="6"/>
  <c r="AH136" i="6"/>
  <c r="AI136" i="6"/>
  <c r="AJ136" i="6"/>
  <c r="AG137" i="6"/>
  <c r="AH137" i="6"/>
  <c r="AI137" i="6"/>
  <c r="AJ137" i="6"/>
  <c r="AG138" i="6"/>
  <c r="AH138" i="6"/>
  <c r="AI138" i="6"/>
  <c r="AJ138" i="6"/>
  <c r="AG139" i="6"/>
  <c r="AH139" i="6"/>
  <c r="AI139" i="6"/>
  <c r="AJ139" i="6"/>
  <c r="AG140" i="6"/>
  <c r="AH140" i="6"/>
  <c r="AI140" i="6"/>
  <c r="AJ140" i="6"/>
  <c r="AG141" i="6"/>
  <c r="AH141" i="6"/>
  <c r="AI141" i="6"/>
  <c r="AJ141" i="6"/>
  <c r="AG142" i="6"/>
  <c r="AH142" i="6"/>
  <c r="AI142" i="6"/>
  <c r="AJ142" i="6"/>
  <c r="AG143" i="6"/>
  <c r="AH143" i="6"/>
  <c r="AI143" i="6"/>
  <c r="AJ143" i="6"/>
  <c r="AG144" i="6"/>
  <c r="AH144" i="6"/>
  <c r="AI144" i="6"/>
  <c r="AJ144" i="6"/>
  <c r="AG145" i="6"/>
  <c r="AH145" i="6"/>
  <c r="AI145" i="6"/>
  <c r="AJ145" i="6"/>
  <c r="AG146" i="6"/>
  <c r="AH146" i="6"/>
  <c r="AI146" i="6"/>
  <c r="AJ146" i="6"/>
  <c r="AG147" i="6"/>
  <c r="AH147" i="6"/>
  <c r="AI147" i="6"/>
  <c r="AJ147" i="6"/>
  <c r="AG148" i="6"/>
  <c r="AH148" i="6"/>
  <c r="AI148" i="6"/>
  <c r="AJ148" i="6"/>
  <c r="AG149" i="6"/>
  <c r="AH149" i="6"/>
  <c r="AI149" i="6"/>
  <c r="AJ149" i="6"/>
  <c r="AG150" i="6"/>
  <c r="AH150" i="6"/>
  <c r="AI150" i="6"/>
  <c r="AJ150" i="6"/>
  <c r="AG151" i="6"/>
  <c r="AH151" i="6"/>
  <c r="AI151" i="6"/>
  <c r="AJ151" i="6"/>
  <c r="AG152" i="6"/>
  <c r="AH152" i="6"/>
  <c r="AI152" i="6"/>
  <c r="AJ152" i="6"/>
  <c r="AG153" i="6"/>
  <c r="AH153" i="6"/>
  <c r="AI153" i="6"/>
  <c r="AJ153" i="6"/>
  <c r="AG154" i="6"/>
  <c r="AH154" i="6"/>
  <c r="AI154" i="6"/>
  <c r="AJ154" i="6"/>
  <c r="AG155" i="6"/>
  <c r="AH155" i="6"/>
  <c r="AI155" i="6"/>
  <c r="AJ155" i="6"/>
  <c r="AG156" i="6"/>
  <c r="AH156" i="6"/>
  <c r="AI156" i="6"/>
  <c r="AJ156" i="6"/>
  <c r="AG157" i="6"/>
  <c r="AH157" i="6"/>
  <c r="AI157" i="6"/>
  <c r="AJ157" i="6"/>
  <c r="AG158" i="6"/>
  <c r="AH158" i="6"/>
  <c r="AI158" i="6"/>
  <c r="AJ158" i="6"/>
  <c r="AG159" i="6"/>
  <c r="AH159" i="6"/>
  <c r="AI159" i="6"/>
  <c r="AJ159" i="6"/>
  <c r="AG160" i="6"/>
  <c r="AH160" i="6"/>
  <c r="AI160" i="6"/>
  <c r="AJ160" i="6"/>
  <c r="AG161" i="6"/>
  <c r="AH161" i="6"/>
  <c r="AI161" i="6"/>
  <c r="AJ161" i="6"/>
  <c r="AG162" i="6"/>
  <c r="AH162" i="6"/>
  <c r="AI162" i="6"/>
  <c r="AJ162" i="6"/>
  <c r="AG163" i="6"/>
  <c r="AH163" i="6"/>
  <c r="AI163" i="6"/>
  <c r="AJ163" i="6"/>
  <c r="AG164" i="6"/>
  <c r="AH164" i="6"/>
  <c r="AI164" i="6"/>
  <c r="AJ164" i="6"/>
  <c r="AG165" i="6"/>
  <c r="AH165" i="6"/>
  <c r="AI165" i="6"/>
  <c r="AJ165" i="6"/>
  <c r="AG166" i="6"/>
  <c r="AH166" i="6"/>
  <c r="AI166" i="6"/>
  <c r="AJ166" i="6"/>
  <c r="AG167" i="6"/>
  <c r="AH167" i="6"/>
  <c r="AI167" i="6"/>
  <c r="AJ167" i="6"/>
  <c r="AG168" i="6"/>
  <c r="AH168" i="6"/>
  <c r="AI168" i="6"/>
  <c r="AJ168" i="6"/>
  <c r="AG169" i="6"/>
  <c r="AH169" i="6"/>
  <c r="AI169" i="6"/>
  <c r="AJ169" i="6"/>
  <c r="AG170" i="6"/>
  <c r="AH170" i="6"/>
  <c r="AI170" i="6"/>
  <c r="AJ170" i="6"/>
  <c r="AG171" i="6"/>
  <c r="AH171" i="6"/>
  <c r="AI171" i="6"/>
  <c r="AJ171" i="6"/>
  <c r="AG172" i="6"/>
  <c r="AH172" i="6"/>
  <c r="AI172" i="6"/>
  <c r="AJ172" i="6"/>
  <c r="AG173" i="6"/>
  <c r="AH173" i="6"/>
  <c r="AI173" i="6"/>
  <c r="AJ173" i="6"/>
  <c r="AG174" i="6"/>
  <c r="AH174" i="6"/>
  <c r="AI174" i="6"/>
  <c r="AJ174" i="6"/>
  <c r="AG175" i="6"/>
  <c r="AH175" i="6"/>
  <c r="AI175" i="6"/>
  <c r="AJ175" i="6"/>
  <c r="AG176" i="6"/>
  <c r="AH176" i="6"/>
  <c r="AI176" i="6"/>
  <c r="AJ176" i="6"/>
  <c r="AG177" i="6"/>
  <c r="AH177" i="6"/>
  <c r="AI177" i="6"/>
  <c r="AJ177" i="6"/>
  <c r="AG178" i="6"/>
  <c r="AH178" i="6"/>
  <c r="AI178" i="6"/>
  <c r="AJ178" i="6"/>
  <c r="AG179" i="6"/>
  <c r="AH179" i="6"/>
  <c r="AI179" i="6"/>
  <c r="AJ179" i="6"/>
  <c r="AG180" i="6"/>
  <c r="AH180" i="6"/>
  <c r="AI180" i="6"/>
  <c r="AJ180" i="6"/>
  <c r="AG181" i="6"/>
  <c r="AH181" i="6"/>
  <c r="AI181" i="6"/>
  <c r="AJ181" i="6"/>
  <c r="AG182" i="6"/>
  <c r="AH182" i="6"/>
  <c r="AI182" i="6"/>
  <c r="AJ182" i="6"/>
  <c r="AG183" i="6"/>
  <c r="AH183" i="6"/>
  <c r="AI183" i="6"/>
  <c r="AJ183" i="6"/>
  <c r="AG184" i="6"/>
  <c r="AH184" i="6"/>
  <c r="AI184" i="6"/>
  <c r="AJ184" i="6"/>
  <c r="AG185" i="6"/>
  <c r="AH185" i="6"/>
  <c r="AI185" i="6"/>
  <c r="AJ185" i="6"/>
  <c r="AG186" i="6"/>
  <c r="AH186" i="6"/>
  <c r="AI186" i="6"/>
  <c r="AJ186" i="6"/>
  <c r="AG187" i="6"/>
  <c r="AH187" i="6"/>
  <c r="AI187" i="6"/>
  <c r="AJ187" i="6"/>
  <c r="AG188" i="6"/>
  <c r="AH188" i="6"/>
  <c r="AI188" i="6"/>
  <c r="AJ188" i="6"/>
  <c r="AG189" i="6"/>
  <c r="AH189" i="6"/>
  <c r="AI189" i="6"/>
  <c r="AJ189" i="6"/>
  <c r="AG190" i="6"/>
  <c r="AH190" i="6"/>
  <c r="AI190" i="6"/>
  <c r="AJ190" i="6"/>
  <c r="AG191" i="6"/>
  <c r="AH191" i="6"/>
  <c r="AI191" i="6"/>
  <c r="AJ191" i="6"/>
  <c r="AG192" i="6"/>
  <c r="AH192" i="6"/>
  <c r="AI192" i="6"/>
  <c r="AJ192" i="6"/>
  <c r="AG193" i="6"/>
  <c r="AH193" i="6"/>
  <c r="AI193" i="6"/>
  <c r="AJ193" i="6"/>
  <c r="AG194" i="6"/>
  <c r="AH194" i="6"/>
  <c r="AI194" i="6"/>
  <c r="AJ194" i="6"/>
  <c r="AG195" i="6"/>
  <c r="AH195" i="6"/>
  <c r="AI195" i="6"/>
  <c r="AJ195" i="6"/>
  <c r="AG196" i="6"/>
  <c r="AH196" i="6"/>
  <c r="AI196" i="6"/>
  <c r="AJ196" i="6"/>
  <c r="AG197" i="6"/>
  <c r="AH197" i="6"/>
  <c r="AI197" i="6"/>
  <c r="AJ197" i="6"/>
  <c r="AG198" i="6"/>
  <c r="AH198" i="6"/>
  <c r="AI198" i="6"/>
  <c r="AJ198" i="6"/>
  <c r="AG199" i="6"/>
  <c r="AH199" i="6"/>
  <c r="AI199" i="6"/>
  <c r="AJ199" i="6"/>
  <c r="AG200" i="6"/>
  <c r="AH200" i="6"/>
  <c r="AI200" i="6"/>
  <c r="AJ200" i="6"/>
  <c r="AG201" i="6"/>
  <c r="AH201" i="6"/>
  <c r="AI201" i="6"/>
  <c r="AJ201" i="6"/>
  <c r="AG202" i="6"/>
  <c r="AH202" i="6"/>
  <c r="AI202" i="6"/>
  <c r="AJ202" i="6"/>
  <c r="AG203" i="6"/>
  <c r="AH203" i="6"/>
  <c r="AI203" i="6"/>
  <c r="AJ203" i="6"/>
  <c r="AG204" i="6"/>
  <c r="AH204" i="6"/>
  <c r="AI204" i="6"/>
  <c r="AJ204" i="6"/>
  <c r="AG205" i="6"/>
  <c r="AH205" i="6"/>
  <c r="AI205" i="6"/>
  <c r="AJ205" i="6"/>
  <c r="AG206" i="6"/>
  <c r="AH206" i="6"/>
  <c r="AI206" i="6"/>
  <c r="AJ206" i="6"/>
  <c r="AG207" i="6"/>
  <c r="AH207" i="6"/>
  <c r="AI207" i="6"/>
  <c r="AJ207" i="6"/>
  <c r="AG208" i="6"/>
  <c r="AH208" i="6"/>
  <c r="AI208" i="6"/>
  <c r="AJ208" i="6"/>
  <c r="AG209" i="6"/>
  <c r="AH209" i="6"/>
  <c r="AI209" i="6"/>
  <c r="AJ209" i="6"/>
  <c r="AG210" i="6"/>
  <c r="AH210" i="6"/>
  <c r="AI210" i="6"/>
  <c r="AJ210" i="6"/>
  <c r="AG211" i="6"/>
  <c r="AH211" i="6"/>
  <c r="AI211" i="6"/>
  <c r="AJ211" i="6"/>
  <c r="AG212" i="6"/>
  <c r="AH212" i="6"/>
  <c r="AI212" i="6"/>
  <c r="AJ212" i="6"/>
  <c r="AG213" i="6"/>
  <c r="AH213" i="6"/>
  <c r="AI213" i="6"/>
  <c r="AJ213" i="6"/>
  <c r="AG214" i="6"/>
  <c r="AH214" i="6"/>
  <c r="AI214" i="6"/>
  <c r="AJ214" i="6"/>
  <c r="AG215" i="6"/>
  <c r="AH215" i="6"/>
  <c r="AI215" i="6"/>
  <c r="AJ215" i="6"/>
  <c r="AG216" i="6"/>
  <c r="AH216" i="6"/>
  <c r="AI216" i="6"/>
  <c r="AJ216" i="6"/>
  <c r="AG217" i="6"/>
  <c r="AH217" i="6"/>
  <c r="AI217" i="6"/>
  <c r="AJ217" i="6"/>
  <c r="AG218" i="6"/>
  <c r="AH218" i="6"/>
  <c r="AI218" i="6"/>
  <c r="AJ218" i="6"/>
  <c r="AG219" i="6"/>
  <c r="AH219" i="6"/>
  <c r="AI219" i="6"/>
  <c r="AJ219" i="6"/>
  <c r="AG220" i="6"/>
  <c r="AH220" i="6"/>
  <c r="AI220" i="6"/>
  <c r="AJ220" i="6"/>
  <c r="AG221" i="6"/>
  <c r="AH221" i="6"/>
  <c r="AI221" i="6"/>
  <c r="AJ221" i="6"/>
  <c r="AG222" i="6"/>
  <c r="AH222" i="6"/>
  <c r="AI222" i="6"/>
  <c r="AJ222" i="6"/>
  <c r="AG223" i="6"/>
  <c r="AH223" i="6"/>
  <c r="AI223" i="6"/>
  <c r="AJ223" i="6"/>
  <c r="AG224" i="6"/>
  <c r="AH224" i="6"/>
  <c r="AI224" i="6"/>
  <c r="AJ224" i="6"/>
  <c r="AG225" i="6"/>
  <c r="AH225" i="6"/>
  <c r="AI225" i="6"/>
  <c r="AJ225" i="6"/>
  <c r="AG226" i="6"/>
  <c r="AH226" i="6"/>
  <c r="AI226" i="6"/>
  <c r="AJ226" i="6"/>
  <c r="AG227" i="6"/>
  <c r="AH227" i="6"/>
  <c r="AI227" i="6"/>
  <c r="AJ227" i="6"/>
  <c r="AG228" i="6"/>
  <c r="AH228" i="6"/>
  <c r="AI228" i="6"/>
  <c r="AJ228" i="6"/>
  <c r="AG229" i="6"/>
  <c r="AH229" i="6"/>
  <c r="AI229" i="6"/>
  <c r="AJ229" i="6"/>
  <c r="AG230" i="6"/>
  <c r="AH230" i="6"/>
  <c r="AI230" i="6"/>
  <c r="AJ230" i="6"/>
  <c r="AG231" i="6"/>
  <c r="AH231" i="6"/>
  <c r="AI231" i="6"/>
  <c r="AJ231" i="6"/>
  <c r="AG232" i="6"/>
  <c r="AH232" i="6"/>
  <c r="AI232" i="6"/>
  <c r="AJ232" i="6"/>
  <c r="AG233" i="6"/>
  <c r="AH233" i="6"/>
  <c r="AI233" i="6"/>
  <c r="AJ233" i="6"/>
  <c r="AG234" i="6"/>
  <c r="AH234" i="6"/>
  <c r="AI234" i="6"/>
  <c r="AJ234" i="6"/>
  <c r="AG235" i="6"/>
  <c r="AH235" i="6"/>
  <c r="AI235" i="6"/>
  <c r="AJ235" i="6"/>
  <c r="AG236" i="6"/>
  <c r="AH236" i="6"/>
  <c r="AI236" i="6"/>
  <c r="AJ236" i="6"/>
  <c r="AG237" i="6"/>
  <c r="AH237" i="6"/>
  <c r="AI237" i="6"/>
  <c r="AJ237" i="6"/>
  <c r="AG238" i="6"/>
  <c r="AH238" i="6"/>
  <c r="AI238" i="6"/>
  <c r="AJ238" i="6"/>
  <c r="AG239" i="6"/>
  <c r="AH239" i="6"/>
  <c r="AI239" i="6"/>
  <c r="AJ239" i="6"/>
  <c r="AJ2" i="6"/>
  <c r="AI2" i="6"/>
  <c r="AH2" i="6"/>
  <c r="AG2" i="6"/>
  <c r="AF2" i="6"/>
  <c r="AF3" i="6"/>
  <c r="AF4" i="6"/>
  <c r="AF5" i="6"/>
  <c r="AF6" i="6"/>
  <c r="AF7" i="6"/>
  <c r="AF8" i="6"/>
  <c r="AF9" i="6"/>
  <c r="AF10" i="6"/>
  <c r="AF11" i="6"/>
  <c r="AF12" i="6"/>
  <c r="AF13" i="6"/>
  <c r="AF14" i="6"/>
  <c r="AF15" i="6"/>
  <c r="AF16" i="6"/>
  <c r="AF17" i="6"/>
  <c r="AF18" i="6"/>
  <c r="AF19" i="6"/>
  <c r="AF20" i="6"/>
  <c r="AF21" i="6"/>
  <c r="AF22" i="6"/>
  <c r="AF23" i="6"/>
  <c r="AF24" i="6"/>
  <c r="AF25" i="6"/>
  <c r="AF26" i="6"/>
  <c r="AF27" i="6"/>
  <c r="AF28" i="6"/>
  <c r="AF29" i="6"/>
  <c r="AF30" i="6"/>
  <c r="AF31" i="6"/>
  <c r="AF32" i="6"/>
  <c r="AF33" i="6"/>
  <c r="AF34" i="6"/>
  <c r="AF35" i="6"/>
  <c r="AF36" i="6"/>
  <c r="AF37" i="6"/>
  <c r="AF38" i="6"/>
  <c r="AF39" i="6"/>
  <c r="AF40" i="6"/>
  <c r="AF41" i="6"/>
  <c r="AF42" i="6"/>
  <c r="AF43" i="6"/>
  <c r="AF44" i="6"/>
  <c r="AF45" i="6"/>
  <c r="AF46" i="6"/>
  <c r="AF47" i="6"/>
  <c r="AF48" i="6"/>
  <c r="AF49" i="6"/>
  <c r="AF50" i="6"/>
  <c r="AF51" i="6"/>
  <c r="AF52" i="6"/>
  <c r="AF53" i="6"/>
  <c r="AF54" i="6"/>
  <c r="AF55" i="6"/>
  <c r="AF56" i="6"/>
  <c r="AF57" i="6"/>
  <c r="AF58" i="6"/>
  <c r="AF59" i="6"/>
  <c r="AF60" i="6"/>
  <c r="AF61" i="6"/>
  <c r="AF62" i="6"/>
  <c r="AF63" i="6"/>
  <c r="AF64" i="6"/>
  <c r="AF65" i="6"/>
  <c r="AF66" i="6"/>
  <c r="AF67" i="6"/>
  <c r="AF68" i="6"/>
  <c r="AF69" i="6"/>
  <c r="AF70" i="6"/>
  <c r="AF71" i="6"/>
  <c r="AF72" i="6"/>
  <c r="AF73" i="6"/>
  <c r="AF74" i="6"/>
  <c r="AF75" i="6"/>
  <c r="AF76" i="6"/>
  <c r="AF77" i="6"/>
  <c r="AF78" i="6"/>
  <c r="AF79" i="6"/>
  <c r="AF80" i="6"/>
  <c r="AF81" i="6"/>
  <c r="AF82" i="6"/>
  <c r="AF83" i="6"/>
  <c r="AF84" i="6"/>
  <c r="AF85" i="6"/>
  <c r="AF86" i="6"/>
  <c r="AF87" i="6"/>
  <c r="AF88" i="6"/>
  <c r="AF89" i="6"/>
  <c r="AF90" i="6"/>
  <c r="AF91" i="6"/>
  <c r="AF92" i="6"/>
  <c r="AF93" i="6"/>
  <c r="AF94" i="6"/>
  <c r="AF95" i="6"/>
  <c r="AF96" i="6"/>
  <c r="AF97" i="6"/>
  <c r="AF98" i="6"/>
  <c r="AF99" i="6"/>
  <c r="AF100" i="6"/>
  <c r="AF101" i="6"/>
  <c r="AF102" i="6"/>
  <c r="AF103" i="6"/>
  <c r="AF104" i="6"/>
  <c r="AF105" i="6"/>
  <c r="AF106" i="6"/>
  <c r="AF107" i="6"/>
  <c r="AF108" i="6"/>
  <c r="AF109" i="6"/>
  <c r="AF110" i="6"/>
  <c r="AF111" i="6"/>
  <c r="AF112" i="6"/>
  <c r="AF113" i="6"/>
  <c r="AF114" i="6"/>
  <c r="AF115" i="6"/>
  <c r="AF116" i="6"/>
  <c r="AF117" i="6"/>
  <c r="AF118" i="6"/>
  <c r="AF119" i="6"/>
  <c r="AF120" i="6"/>
  <c r="AF121" i="6"/>
  <c r="AF122" i="6"/>
  <c r="AF123" i="6"/>
  <c r="AF124" i="6"/>
  <c r="AF125" i="6"/>
  <c r="AF126" i="6"/>
  <c r="AF127" i="6"/>
  <c r="AF128" i="6"/>
  <c r="AF129" i="6"/>
  <c r="AF130" i="6"/>
  <c r="AF131" i="6"/>
  <c r="AF132" i="6"/>
  <c r="AF133" i="6"/>
  <c r="AF134" i="6"/>
  <c r="AF135" i="6"/>
  <c r="AF136" i="6"/>
  <c r="AF137" i="6"/>
  <c r="AF138" i="6"/>
  <c r="AF139" i="6"/>
  <c r="AF140" i="6"/>
  <c r="AF141" i="6"/>
  <c r="AF142" i="6"/>
  <c r="AF143" i="6"/>
  <c r="AF144" i="6"/>
  <c r="AF145" i="6"/>
  <c r="AF146" i="6"/>
  <c r="AF147" i="6"/>
  <c r="AF148" i="6"/>
  <c r="AF149" i="6"/>
  <c r="AF150" i="6"/>
  <c r="AF151" i="6"/>
  <c r="AF152" i="6"/>
  <c r="AF153" i="6"/>
  <c r="AF154" i="6"/>
  <c r="AF155" i="6"/>
  <c r="AF156" i="6"/>
  <c r="AF157" i="6"/>
  <c r="AF158" i="6"/>
  <c r="AF159" i="6"/>
  <c r="AF160" i="6"/>
  <c r="AF161" i="6"/>
  <c r="AF162" i="6"/>
  <c r="AF163" i="6"/>
  <c r="AF164" i="6"/>
  <c r="AF165" i="6"/>
  <c r="AF166" i="6"/>
  <c r="AF167" i="6"/>
  <c r="AF168" i="6"/>
  <c r="AF169" i="6"/>
  <c r="AF170" i="6"/>
  <c r="AF171" i="6"/>
  <c r="AF172" i="6"/>
  <c r="AF173" i="6"/>
  <c r="AF174" i="6"/>
  <c r="AF175" i="6"/>
  <c r="AF176" i="6"/>
  <c r="AF177" i="6"/>
  <c r="AF178" i="6"/>
  <c r="AF179" i="6"/>
  <c r="AF180" i="6"/>
  <c r="AF181" i="6"/>
  <c r="AF182" i="6"/>
  <c r="AF183" i="6"/>
  <c r="AF184" i="6"/>
  <c r="AF185" i="6"/>
  <c r="AF186" i="6"/>
  <c r="AF187" i="6"/>
  <c r="AF188" i="6"/>
  <c r="AF189" i="6"/>
  <c r="AF190" i="6"/>
  <c r="AF191" i="6"/>
  <c r="AF192" i="6"/>
  <c r="AF193" i="6"/>
  <c r="AF194" i="6"/>
  <c r="AF195" i="6"/>
  <c r="AF196" i="6"/>
  <c r="AF197" i="6"/>
  <c r="AF198" i="6"/>
  <c r="AF199" i="6"/>
  <c r="AF200" i="6"/>
  <c r="AF201" i="6"/>
  <c r="AF202" i="6"/>
  <c r="AF203" i="6"/>
  <c r="AF204" i="6"/>
  <c r="AF205" i="6"/>
  <c r="AF206" i="6"/>
  <c r="AF207" i="6"/>
  <c r="AF208" i="6"/>
  <c r="AF209" i="6"/>
  <c r="AF210" i="6"/>
  <c r="AF211" i="6"/>
  <c r="AF212" i="6"/>
  <c r="AF213" i="6"/>
  <c r="AF214" i="6"/>
  <c r="AF215" i="6"/>
  <c r="AF216" i="6"/>
  <c r="AF217" i="6"/>
  <c r="AF218" i="6"/>
  <c r="AF219" i="6"/>
  <c r="AF220" i="6"/>
  <c r="AF221" i="6"/>
  <c r="AF222" i="6"/>
  <c r="AF223" i="6"/>
  <c r="AF224" i="6"/>
  <c r="AF225" i="6"/>
  <c r="AF226" i="6"/>
  <c r="AF227" i="6"/>
  <c r="AF228" i="6"/>
  <c r="AF229" i="6"/>
  <c r="AF230" i="6"/>
  <c r="AF231" i="6"/>
  <c r="AF232" i="6"/>
  <c r="AF233" i="6"/>
  <c r="AF234" i="6"/>
  <c r="AF235" i="6"/>
  <c r="AF236" i="6"/>
  <c r="AF237" i="6"/>
  <c r="AF238" i="6"/>
  <c r="AF239" i="6"/>
</calcChain>
</file>

<file path=xl/sharedStrings.xml><?xml version="1.0" encoding="utf-8"?>
<sst xmlns="http://schemas.openxmlformats.org/spreadsheetml/2006/main" count="18761" uniqueCount="5505">
  <si>
    <t>UNIQUE_ID</t>
  </si>
  <si>
    <t>OCEAN ISLAND</t>
  </si>
  <si>
    <t>AZORES / SAO MIGUEL</t>
  </si>
  <si>
    <t>[18928]</t>
  </si>
  <si>
    <t>AZORES / GRACIOSA / VITORIA UNIT</t>
  </si>
  <si>
    <t>BAIA DO FOLGA</t>
  </si>
  <si>
    <t>[696][18464][11112]</t>
  </si>
  <si>
    <t>AZORES / FAIAL</t>
  </si>
  <si>
    <t>s_F/CA-6 [696]</t>
  </si>
  <si>
    <t>BASALT, ALKALINE [696]</t>
  </si>
  <si>
    <t>102543-F/CA-6</t>
  </si>
  <si>
    <t>s_F/CP-18 [696]</t>
  </si>
  <si>
    <t>102543-F/CP-18</t>
  </si>
  <si>
    <t>[696][18464]</t>
  </si>
  <si>
    <t>s_F/FG-28 [696]</t>
  </si>
  <si>
    <t>102543-F/FG-28</t>
  </si>
  <si>
    <t>[696][18464][11112][21396]</t>
  </si>
  <si>
    <t>AZORES / PICO</t>
  </si>
  <si>
    <t>s_P29 [696]</t>
  </si>
  <si>
    <t>BASALT, ALKALINE [696] / NOT GIVEN [21396]</t>
  </si>
  <si>
    <t>102545-P29</t>
  </si>
  <si>
    <t>[696][18464][21958][11112][21396]</t>
  </si>
  <si>
    <t>s_P4 [696]</t>
  </si>
  <si>
    <t>BASALT, ALKALINE [696] / NOT GIVEN [21958]</t>
  </si>
  <si>
    <t>102546-P4</t>
  </si>
  <si>
    <t>s_P5 [696]</t>
  </si>
  <si>
    <t>102546-P5</t>
  </si>
  <si>
    <t>[696][18464][11112][18632]</t>
  </si>
  <si>
    <t>AZORES / SAO MIGUEL / AGUA DE PAO</t>
  </si>
  <si>
    <t>s_S1 [696]</t>
  </si>
  <si>
    <t>BASALT, ALKALINE [696] / NOT GIVEN [18632]</t>
  </si>
  <si>
    <t>102547-S1</t>
  </si>
  <si>
    <t>s_S10 [696]</t>
  </si>
  <si>
    <t>102547-S10</t>
  </si>
  <si>
    <t>s_S19 [696]</t>
  </si>
  <si>
    <t>102547-S19</t>
  </si>
  <si>
    <t>[696][18464][21958][11112][18632]</t>
  </si>
  <si>
    <t>s_S3 [696]</t>
  </si>
  <si>
    <t>102547-S3</t>
  </si>
  <si>
    <t>[696][18464][18632]</t>
  </si>
  <si>
    <t>s_SP2 [696]</t>
  </si>
  <si>
    <t>102547-SP2</t>
  </si>
  <si>
    <t>s_SP8 [696]</t>
  </si>
  <si>
    <t>102547-SP8</t>
  </si>
  <si>
    <t>[696][18464][1277][11112]</t>
  </si>
  <si>
    <t>AZORES / TERCEIRA</t>
  </si>
  <si>
    <t>s_T18 [696]</t>
  </si>
  <si>
    <t>BASALT, ALKALINE [696] / BASALT [1277]</t>
  </si>
  <si>
    <t>102548-T18</t>
  </si>
  <si>
    <t>[696][18464][1190][11112][1269]</t>
  </si>
  <si>
    <t>s_T2 [696]</t>
  </si>
  <si>
    <t>BASALT, ALKALINE [696] / BASALT [1190]</t>
  </si>
  <si>
    <t>102549-T2</t>
  </si>
  <si>
    <t>[696][18464][1190][11112]</t>
  </si>
  <si>
    <t>s_T6 [696]</t>
  </si>
  <si>
    <t>BASALT, ALKALINE [696] / COMENDITE [1190]</t>
  </si>
  <si>
    <t>102549-T6</t>
  </si>
  <si>
    <t>AZORES / TERCEIRA / SANTA BARBARA</t>
  </si>
  <si>
    <t>SERRETA RIDGE</t>
  </si>
  <si>
    <t>AZORES / SAO MIGUEL / AGUA DE PAO / FOGO A ERUPTION</t>
  </si>
  <si>
    <t>AZORES / SAO MIGUEL / NORDESTE</t>
  </si>
  <si>
    <t>AZORES / FAIAL / CAPELINHOS</t>
  </si>
  <si>
    <t>AZORES / SAO MIGUEL / SETE CIDADES</t>
  </si>
  <si>
    <t>AZORES / GRACIOSA</t>
  </si>
  <si>
    <t>W OF GRACIOSA</t>
  </si>
  <si>
    <t>AZORES / FLORES</t>
  </si>
  <si>
    <t>[1190]</t>
  </si>
  <si>
    <t>ANTECALDERA</t>
  </si>
  <si>
    <t>s_T31 [1190]</t>
  </si>
  <si>
    <t>BASALT [1190]</t>
  </si>
  <si>
    <t>s_T77 [1190]</t>
  </si>
  <si>
    <t>AZORES / TERCEIRA / SANTA BARBARA / SYNCALDERA STAGE</t>
  </si>
  <si>
    <t>s_T15 [1190]</t>
  </si>
  <si>
    <t>AZORES / TERCEIRA / CINCO PICOS / POST-CALDERA STAGE</t>
  </si>
  <si>
    <t>AZORES / SANTA MARIA</t>
  </si>
  <si>
    <t>BASALT [1257]</t>
  </si>
  <si>
    <t>SOUTHWEST FROM FONTE DO FACHO</t>
  </si>
  <si>
    <t>HAWAIITE [1257]</t>
  </si>
  <si>
    <t>AZORES / SAO JORGE</t>
  </si>
  <si>
    <t>[655]</t>
  </si>
  <si>
    <t>s_SM18 [655]</t>
  </si>
  <si>
    <t>BASALT, ALKALINE [655]</t>
  </si>
  <si>
    <t>s_SM23 [655]</t>
  </si>
  <si>
    <t>s_SM62 [655]</t>
  </si>
  <si>
    <t>s_AZ1034 [655]</t>
  </si>
  <si>
    <t>s_AZ1039 [655]</t>
  </si>
  <si>
    <t>s_AZ1322 [655]</t>
  </si>
  <si>
    <t>s_AZ1324 [655]</t>
  </si>
  <si>
    <t>s_AZ1720 [655]</t>
  </si>
  <si>
    <t>[656]</t>
  </si>
  <si>
    <t>s_SM-1 [656]</t>
  </si>
  <si>
    <t>BASALT, ALKALINE [656]</t>
  </si>
  <si>
    <t>s_SM-2 [656]</t>
  </si>
  <si>
    <t>s_SM-3 [656]</t>
  </si>
  <si>
    <t>s_T-1 [656]</t>
  </si>
  <si>
    <t>BASALT, TRANSITIONAL [656]</t>
  </si>
  <si>
    <t>s_T-8 [656]</t>
  </si>
  <si>
    <t>s_T-13 [656]</t>
  </si>
  <si>
    <t>s_T-21 [656]</t>
  </si>
  <si>
    <t>s_G-2 [656]</t>
  </si>
  <si>
    <t>s_G-4 [656]</t>
  </si>
  <si>
    <t>s_G-8 [656]</t>
  </si>
  <si>
    <t>s_G-15 [656]</t>
  </si>
  <si>
    <t>s_G-17 [656]</t>
  </si>
  <si>
    <t>s_SJ-12 [656]</t>
  </si>
  <si>
    <t>s_SJ-18 [656]</t>
  </si>
  <si>
    <t>s_SJ-29 [656]</t>
  </si>
  <si>
    <t>s_P-12 [656]</t>
  </si>
  <si>
    <t>s_P-19 [656]</t>
  </si>
  <si>
    <t>s_P-24 [656]</t>
  </si>
  <si>
    <t>s_FL-15 [656]</t>
  </si>
  <si>
    <t>s_FL-20 [656]</t>
  </si>
  <si>
    <t>AZORES / CORVO</t>
  </si>
  <si>
    <t>s_C-1 [656]</t>
  </si>
  <si>
    <t>s_C-2 [656]</t>
  </si>
  <si>
    <t>[636]</t>
  </si>
  <si>
    <t>s_MAFI [636]</t>
  </si>
  <si>
    <t>BASALT [636]</t>
  </si>
  <si>
    <t>s_MAFIII [636]</t>
  </si>
  <si>
    <t>s_MAFIV [636]</t>
  </si>
  <si>
    <t>[1269]</t>
  </si>
  <si>
    <t>BASALT [1269]</t>
  </si>
  <si>
    <t>s_FA10 [1269]</t>
  </si>
  <si>
    <t>s_FA12 [1269]</t>
  </si>
  <si>
    <t>s_S6 [1269]</t>
  </si>
  <si>
    <t>AZORES / TERCEIRA / PICO DO FOGO</t>
  </si>
  <si>
    <t>AZORES / TERCEIRA / GUILHERME MONIZ / SYNCALDERA STAGE</t>
  </si>
  <si>
    <t>s_G1 [1269]</t>
  </si>
  <si>
    <t>BASALT [657]</t>
  </si>
  <si>
    <t>s_FA44 [1269]</t>
  </si>
  <si>
    <t>s_P1 [1269]</t>
  </si>
  <si>
    <t>s_S9 [1269]</t>
  </si>
  <si>
    <t>s_SM7 [1269]</t>
  </si>
  <si>
    <t>s_SM319 [1269]</t>
  </si>
  <si>
    <t>s_SM139 [1269]</t>
  </si>
  <si>
    <t>s_SM150 [1269]</t>
  </si>
  <si>
    <t>s_SM169 [1269]</t>
  </si>
  <si>
    <t>[6583][1214]</t>
  </si>
  <si>
    <t>s_200 [6583]</t>
  </si>
  <si>
    <t>BASALT [6583]</t>
  </si>
  <si>
    <t>1402-200</t>
  </si>
  <si>
    <t>AZORES / FAIAL / FISSURE STAGE</t>
  </si>
  <si>
    <t>HORTA FISSURE ZONE</t>
  </si>
  <si>
    <t>AZORES / TERCEIRA / GUILHERME MONIZ</t>
  </si>
  <si>
    <t>AZORES</t>
  </si>
  <si>
    <t>[507]</t>
  </si>
  <si>
    <t>s_HUS5 [507]</t>
  </si>
  <si>
    <t>BASALT, ALKALINE, OLIVINE [507]</t>
  </si>
  <si>
    <t>[697][483]</t>
  </si>
  <si>
    <t>s_ASM36 [697]</t>
  </si>
  <si>
    <t>BASALT, ALKALINE [697]</t>
  </si>
  <si>
    <t>1564-ASM36</t>
  </si>
  <si>
    <t>[697][671][483]</t>
  </si>
  <si>
    <t>s_ASM42 [697] / s_ASM-42 [671]</t>
  </si>
  <si>
    <t>BASALT, ALKALINE [697] / BASALT [671]</t>
  </si>
  <si>
    <t>1564-ASM42</t>
  </si>
  <si>
    <t>s_MF83-26 [697]</t>
  </si>
  <si>
    <t>1564-MF83-26</t>
  </si>
  <si>
    <t>s_MF89-34 [697]</t>
  </si>
  <si>
    <t>BASALT, ALKALINE [697] / ANKARAMITE [483]</t>
  </si>
  <si>
    <t>1564-MF89-34</t>
  </si>
  <si>
    <t>[696][18632]</t>
  </si>
  <si>
    <t>s_S2 [696]</t>
  </si>
  <si>
    <t>1564-S2</t>
  </si>
  <si>
    <t>[696][21958][18632]</t>
  </si>
  <si>
    <t>s_S7 [696]</t>
  </si>
  <si>
    <t>1564-S7</t>
  </si>
  <si>
    <t>[697]</t>
  </si>
  <si>
    <t>s_SM88-14A [697]</t>
  </si>
  <si>
    <t>1564-SM88-14A</t>
  </si>
  <si>
    <t>s_SM88-49 [697]</t>
  </si>
  <si>
    <t>1564-SM88-49</t>
  </si>
  <si>
    <t>s_SMB-3 [697]</t>
  </si>
  <si>
    <t>1564-SMB-3</t>
  </si>
  <si>
    <t>s_SMB-4 [697]</t>
  </si>
  <si>
    <t>1564-SMB-4</t>
  </si>
  <si>
    <t>s_SMB-5 [697]</t>
  </si>
  <si>
    <t>1564-SMB-5</t>
  </si>
  <si>
    <t>s_SMB-6 [697]</t>
  </si>
  <si>
    <t>1564-SMB-6</t>
  </si>
  <si>
    <t>s_SMB-7 [697]</t>
  </si>
  <si>
    <t>1564-SMB-7</t>
  </si>
  <si>
    <t>s_SMB-8 [697]</t>
  </si>
  <si>
    <t>1564-SMB-8</t>
  </si>
  <si>
    <t>[1195][20791][3061][3112]</t>
  </si>
  <si>
    <t>s_AZP5 [1195]</t>
  </si>
  <si>
    <t>BASALT, TRANSITIONAL [1195]</t>
  </si>
  <si>
    <t>1569-AZP5</t>
  </si>
  <si>
    <t>[1197][20791][3061][3112][1195]</t>
  </si>
  <si>
    <t>s_AZP6 [1197]</t>
  </si>
  <si>
    <t>BASALT [1197] / BASALT, ALKALINE [1195]</t>
  </si>
  <si>
    <t>1569-AZP6</t>
  </si>
  <si>
    <t>[1197][3061][3112][1195]</t>
  </si>
  <si>
    <t>s_AZP7 [1197]</t>
  </si>
  <si>
    <t>1569-AZP7</t>
  </si>
  <si>
    <t>s_AZP8 [1197]</t>
  </si>
  <si>
    <t>1569-AZP8</t>
  </si>
  <si>
    <t>[656][174][183][173]</t>
  </si>
  <si>
    <t>s_P-21 [656]</t>
  </si>
  <si>
    <t>BASALT, ALKALINE [656] / BASALT [174]</t>
  </si>
  <si>
    <t>1569-P-21</t>
  </si>
  <si>
    <t>s_P25 [696]</t>
  </si>
  <si>
    <t>1569-P25</t>
  </si>
  <si>
    <t>[696][21958][21396]</t>
  </si>
  <si>
    <t>s_P26 [696]</t>
  </si>
  <si>
    <t>1569-P26</t>
  </si>
  <si>
    <t>[696][656][21396]</t>
  </si>
  <si>
    <t>s_P28 [696] / s_P-28 [656]</t>
  </si>
  <si>
    <t>1569-P-28</t>
  </si>
  <si>
    <t>[1197][20791][1195]</t>
  </si>
  <si>
    <t>s_AZF1 [1197]</t>
  </si>
  <si>
    <t>1570-AZF1</t>
  </si>
  <si>
    <t>[1197][1195]</t>
  </si>
  <si>
    <t>s_AZF2 [1197]</t>
  </si>
  <si>
    <t>1570-AZF2</t>
  </si>
  <si>
    <t>s_AZFY2 [1197]</t>
  </si>
  <si>
    <t>1571-AZFY2</t>
  </si>
  <si>
    <t>s_AZFY3 [1197]</t>
  </si>
  <si>
    <t>1571-AZFY3</t>
  </si>
  <si>
    <t>[656][94]</t>
  </si>
  <si>
    <t>s_F-14 [656]</t>
  </si>
  <si>
    <t>BASALT, ALKALINE [656] / BASALT [94]</t>
  </si>
  <si>
    <t>1571-F-14</t>
  </si>
  <si>
    <t>s_F-2 [656]</t>
  </si>
  <si>
    <t>1571-F-2</t>
  </si>
  <si>
    <t>s_F-21 [656]</t>
  </si>
  <si>
    <t>1571-F-21</t>
  </si>
  <si>
    <t>s_F-29 [656]</t>
  </si>
  <si>
    <t>1571-F-29</t>
  </si>
  <si>
    <t>[656][170][183][174][173]</t>
  </si>
  <si>
    <t>s_F-33 [656]</t>
  </si>
  <si>
    <t>BASALT, ALKALINE [656] / BASALT [170]</t>
  </si>
  <si>
    <t>1571-F-33</t>
  </si>
  <si>
    <t>s_SJ26 [696]</t>
  </si>
  <si>
    <t>1589-SJ26</t>
  </si>
  <si>
    <t>s_SJ30 [696]</t>
  </si>
  <si>
    <t>1589-SJ30</t>
  </si>
  <si>
    <t>[696][18464][21396]</t>
  </si>
  <si>
    <t>s_SJ31B [696]</t>
  </si>
  <si>
    <t>1589-SJ31B</t>
  </si>
  <si>
    <t>PONTA DA FERRARIA</t>
  </si>
  <si>
    <t>[4286][20970][21011]</t>
  </si>
  <si>
    <t>PICO DE QUEIMADO</t>
  </si>
  <si>
    <t>s_ACO95-3 [4286]</t>
  </si>
  <si>
    <t>HAWAIITE [4286] / NOT GIVEN [20970] / BASALT, OLIVINE [21011]</t>
  </si>
  <si>
    <t>16006-ACO95-3</t>
  </si>
  <si>
    <t>SOUTH POST-FOGO A CALDERA, NEAR CALOURA</t>
  </si>
  <si>
    <t>s_SMB-1 [697]</t>
  </si>
  <si>
    <t>1635-SMB-1</t>
  </si>
  <si>
    <t>[651][655]</t>
  </si>
  <si>
    <t>s_AZ1704 [651]</t>
  </si>
  <si>
    <t>BASALT, ALKALINE [651]</t>
  </si>
  <si>
    <t>1892-AZ1704</t>
  </si>
  <si>
    <t>[656][174][183][173][94]</t>
  </si>
  <si>
    <t>s_SM-12 [656]</t>
  </si>
  <si>
    <t>1892-SM-12</t>
  </si>
  <si>
    <t>s_SM-28 [656]</t>
  </si>
  <si>
    <t>1892-SM-28</t>
  </si>
  <si>
    <t>s_SM2A [656] / s_SM-2A [94]</t>
  </si>
  <si>
    <t>1892-SM2A</t>
  </si>
  <si>
    <t>s_SM30 [651]</t>
  </si>
  <si>
    <t>1892-SM30</t>
  </si>
  <si>
    <t>s_SM49 [651]</t>
  </si>
  <si>
    <t>1892-SM49</t>
  </si>
  <si>
    <t>s_SM-6 [656]</t>
  </si>
  <si>
    <t>1892-SM-6</t>
  </si>
  <si>
    <t>[1277][1190]</t>
  </si>
  <si>
    <t>s_T12 [1277]</t>
  </si>
  <si>
    <t>BASALT [1277]</t>
  </si>
  <si>
    <t>1894-T12</t>
  </si>
  <si>
    <t>s_T17 [1277]</t>
  </si>
  <si>
    <t>BASALT [1277] / ANDESITE [1190]</t>
  </si>
  <si>
    <t>1894-T17</t>
  </si>
  <si>
    <t>[656][651]</t>
  </si>
  <si>
    <t>s_T-19 [656] / s_T19 [651]</t>
  </si>
  <si>
    <t>BASALT, TRANSITIONAL [656] / COMENDITE [651]</t>
  </si>
  <si>
    <t>1895-T19</t>
  </si>
  <si>
    <t>AZORES / TERCEIRA / CINCO PICOS / SYNCALDERA STAGE</t>
  </si>
  <si>
    <t>s_T11 [1277]</t>
  </si>
  <si>
    <t>1896-T11</t>
  </si>
  <si>
    <t>[657][1277][1190][1269]</t>
  </si>
  <si>
    <t>s_T28 [657]</t>
  </si>
  <si>
    <t>1896-T28</t>
  </si>
  <si>
    <t>[656][1277][1190]</t>
  </si>
  <si>
    <t>AZORES / TERCEIRA / SANTA BARBARA / POST-CALDERA STAGE</t>
  </si>
  <si>
    <t>s_T-22 [656] / s_T22 [1277]</t>
  </si>
  <si>
    <t>BASALT, TRANSITIONAL [656] / TRACHYTE [1277] / COMENDITE [1190]</t>
  </si>
  <si>
    <t>1898-T22</t>
  </si>
  <si>
    <t>[657][1277][1190]</t>
  </si>
  <si>
    <t>s_T4 [657]</t>
  </si>
  <si>
    <t>1899-T4</t>
  </si>
  <si>
    <t>s_T7 [657]</t>
  </si>
  <si>
    <t>1899-T7</t>
  </si>
  <si>
    <t>[657][1277][1190][103][1269]</t>
  </si>
  <si>
    <t>s_T9 [657]</t>
  </si>
  <si>
    <t>1899-T9</t>
  </si>
  <si>
    <t>AZORES / TERCEIRA / PICO ALTO / POST-CALDERA STAGE</t>
  </si>
  <si>
    <t>s_T25 [1277]</t>
  </si>
  <si>
    <t>1900-T25</t>
  </si>
  <si>
    <t>[1257][1269]</t>
  </si>
  <si>
    <t>SOUTHWEST OF VILA DO PORTO</t>
  </si>
  <si>
    <t>s_S14 [1257]</t>
  </si>
  <si>
    <t>1908-S14</t>
  </si>
  <si>
    <t>[1257][1190]</t>
  </si>
  <si>
    <t>s_T58 [1257]</t>
  </si>
  <si>
    <t>1915-T58</t>
  </si>
  <si>
    <t>[661][1269]</t>
  </si>
  <si>
    <t>EAST FROM ESPALAMACA TOP</t>
  </si>
  <si>
    <t>s_FA1 [661]</t>
  </si>
  <si>
    <t>BASALT, ALKALINE [661] / BASALT [1269]</t>
  </si>
  <si>
    <t>1921-FA1</t>
  </si>
  <si>
    <t>s_FA2 [661]</t>
  </si>
  <si>
    <t>1921-FA2</t>
  </si>
  <si>
    <t>[656][1257]</t>
  </si>
  <si>
    <t>SOUTH FROM PONTA DO ALBERNIZ</t>
  </si>
  <si>
    <t>s_FL-8 [656] / s_FL8 [1257]</t>
  </si>
  <si>
    <t>BASALT, ALKALINE [656] / MUGEARITE [1257]</t>
  </si>
  <si>
    <t>1930-FL8</t>
  </si>
  <si>
    <t>NEAR THE SEA AT BISCOITOS, FISSURE ZONE</t>
  </si>
  <si>
    <t>s_FA3 [661]</t>
  </si>
  <si>
    <t>2095-FA3</t>
  </si>
  <si>
    <t>s_FA6 [661]</t>
  </si>
  <si>
    <t>2095-FA6</t>
  </si>
  <si>
    <t>s_FA7 [661]</t>
  </si>
  <si>
    <t>2095-FA7</t>
  </si>
  <si>
    <t>[20970][1269]</t>
  </si>
  <si>
    <t>BETWEEN RIBEIRA GRANDE AND PONTA DELGADA, NEAR DR. FERREIRA PIC</t>
  </si>
  <si>
    <t>s_ACO95-56 [20970]</t>
  </si>
  <si>
    <t>BASALT [20970]</t>
  </si>
  <si>
    <t>2108-ACO95-56</t>
  </si>
  <si>
    <t>[1195]</t>
  </si>
  <si>
    <t>s_AZFY1 [1195]</t>
  </si>
  <si>
    <t>BASALT, ALKALINE [1195]</t>
  </si>
  <si>
    <t>s_AZF3 [1195]</t>
  </si>
  <si>
    <t>[9385]</t>
  </si>
  <si>
    <t>AZORES / SAO MIGUEL / SETE CIDADES / PRE-CALDERA STAGE</t>
  </si>
  <si>
    <t>N CALDERA WALL</t>
  </si>
  <si>
    <t>s_SM160501-4 [9385]</t>
  </si>
  <si>
    <t>BASALT [9385]</t>
  </si>
  <si>
    <t>AZORES / SAO MIGUEL / SETE CIDADES / POST-CALDERA STAGE</t>
  </si>
  <si>
    <t>SERRA GORDA, WAIST ZONE</t>
  </si>
  <si>
    <t>s_SM9710 [9385]</t>
  </si>
  <si>
    <t>WESTERN FLANK</t>
  </si>
  <si>
    <t>MAFRA FLANK VENT</t>
  </si>
  <si>
    <t>NNW CALDERA WALL</t>
  </si>
  <si>
    <t>WAIST ZONE</t>
  </si>
  <si>
    <t>RELVA, WAIST ZONE</t>
  </si>
  <si>
    <t>MAFRA FLANK VENT, BEIRA MAR DE BEIXO</t>
  </si>
  <si>
    <t>[9497]</t>
  </si>
  <si>
    <t>MONTANHA VOLCANIC COMPLEX</t>
  </si>
  <si>
    <t>s_PIX 23 [9497]</t>
  </si>
  <si>
    <t>BASALT [9497]</t>
  </si>
  <si>
    <t>s_PIX 29 [9497]</t>
  </si>
  <si>
    <t>s_PIX 100 [9497]</t>
  </si>
  <si>
    <t>s_PIX 122 [9497]</t>
  </si>
  <si>
    <t>s_PIX 225 [9497]</t>
  </si>
  <si>
    <t>S√O ROQUE-PIEDADE VOLCANIC COMPLEX</t>
  </si>
  <si>
    <t>s_PIX 103 [9497]</t>
  </si>
  <si>
    <t>s_PIX 138 [9497]</t>
  </si>
  <si>
    <t>TOPO-LAJES VOLCANIC COMPLEX</t>
  </si>
  <si>
    <t>s_PIX 244 [9497]</t>
  </si>
  <si>
    <t>s_PIX 264 [9497]</t>
  </si>
  <si>
    <t>s_PIX 245 [9497]</t>
  </si>
  <si>
    <t>s_PIX 231 [9497]</t>
  </si>
  <si>
    <t>s_XEN1718 [9497]</t>
  </si>
  <si>
    <t>[10567]</t>
  </si>
  <si>
    <t>MOSTEIROS</t>
  </si>
  <si>
    <t>s_18-8-97-3 [10567]</t>
  </si>
  <si>
    <t>BASALT [10567]</t>
  </si>
  <si>
    <t>N INNER CALDERA WALL</t>
  </si>
  <si>
    <t>s_SM160501-4 [10567]</t>
  </si>
  <si>
    <t>CALHETAS, WAIST ZONE</t>
  </si>
  <si>
    <t>s_SM0144 [10567]</t>
  </si>
  <si>
    <t>RIBEIRA GRANDE, WAIST ZONE</t>
  </si>
  <si>
    <t>s_SM0145 [10567]</t>
  </si>
  <si>
    <t>AZORES / SAO MIGUEL / PICO DO CEDRO</t>
  </si>
  <si>
    <t>s_SM0202 [10567]</t>
  </si>
  <si>
    <t>s_SM9710 [10567]</t>
  </si>
  <si>
    <t>AGUA RETORTA</t>
  </si>
  <si>
    <t>s_SM9719 [10567]</t>
  </si>
  <si>
    <t>[1736]</t>
  </si>
  <si>
    <t>s_R4156 [1736]</t>
  </si>
  <si>
    <t>BASALT, ALKALINE [1736]</t>
  </si>
  <si>
    <t>[15668][7512]</t>
  </si>
  <si>
    <t>PORTO MARTINS, NEAR THE SEA AT PONTA NEGRA, FISSURE ZONE</t>
  </si>
  <si>
    <t>s_PMT-8 [15668]</t>
  </si>
  <si>
    <t>BASALT [15668]</t>
  </si>
  <si>
    <t>34592-PMT-8</t>
  </si>
  <si>
    <t>ROADCUT (CABRITO-FURNAS DO ENXOFRE), FISSURE ZONE</t>
  </si>
  <si>
    <t>s_PMT-61 [15668]</t>
  </si>
  <si>
    <t>34598-PMT-61</t>
  </si>
  <si>
    <t>ROADCUT (RUA DA CANADA NOVA), FISSURE ZONE</t>
  </si>
  <si>
    <t>s_PMT-88 [15668]</t>
  </si>
  <si>
    <t>34600-PMT-88</t>
  </si>
  <si>
    <t>ROADCUT (P. GORDO-P. DA BAGACINA), FISSURE ZONE</t>
  </si>
  <si>
    <t>s_PMT-98 [15668]</t>
  </si>
  <si>
    <t>HAWAIITE [15668]</t>
  </si>
  <si>
    <t>34601-PMT-98</t>
  </si>
  <si>
    <t>PICO DAS CALDEIRINHAS, FISSURE ZONE</t>
  </si>
  <si>
    <t>s_PMT-27 [15668]</t>
  </si>
  <si>
    <t>34602-PMT-27</t>
  </si>
  <si>
    <t>s_PMT-101 [15668]</t>
  </si>
  <si>
    <t>34603-PMT-101</t>
  </si>
  <si>
    <t>SEA CLIFF FACE SW OF SANTA BARBARA VILLAGE</t>
  </si>
  <si>
    <t>s_PMT-72 [15668]</t>
  </si>
  <si>
    <t>34605-PMT-72</t>
  </si>
  <si>
    <t>[13159]</t>
  </si>
  <si>
    <t>s_PI11 [13159]</t>
  </si>
  <si>
    <t>BASALT, ALKALINE [13159]</t>
  </si>
  <si>
    <t>s_PI2 [13159]</t>
  </si>
  <si>
    <t>[1214]</t>
  </si>
  <si>
    <t>s_332 [1214]</t>
  </si>
  <si>
    <t>BASALT [1214]</t>
  </si>
  <si>
    <t>s_6 [1214]</t>
  </si>
  <si>
    <t>[12941]</t>
  </si>
  <si>
    <t>SW GRACIOSA</t>
  </si>
  <si>
    <t>s_542DS-1 [12941]</t>
  </si>
  <si>
    <t>BASALT [12941]</t>
  </si>
  <si>
    <t>s_244 DS-1 [12941]</t>
  </si>
  <si>
    <t>s_245 DS-4 [12941]</t>
  </si>
  <si>
    <t>COAST AT CAIS DOS BISCOITOS</t>
  </si>
  <si>
    <t>s_AZT-03-11 [12941]</t>
  </si>
  <si>
    <t>PICO DO GASPAR</t>
  </si>
  <si>
    <t>s_AZT-03-16 [12941]</t>
  </si>
  <si>
    <t>[13521]</t>
  </si>
  <si>
    <t>AZORES / SAO JORGE / TOPO FORMATION</t>
  </si>
  <si>
    <t>s_SJ01 [13521]</t>
  </si>
  <si>
    <t>BASALT [13521]</t>
  </si>
  <si>
    <t>s_SJ03 [13521]</t>
  </si>
  <si>
    <t>s_SJ04 [13521]</t>
  </si>
  <si>
    <t>s_SJ05 [13521]</t>
  </si>
  <si>
    <t>s_SJ07 [13521]</t>
  </si>
  <si>
    <t>s_SJ08 [13521]</t>
  </si>
  <si>
    <t>s_SJ50 [13521]</t>
  </si>
  <si>
    <t>s_SJ51 [13521]</t>
  </si>
  <si>
    <t>s_SJ52 [13521]</t>
  </si>
  <si>
    <t>AZORES / SAO JORGE / ROSAIS FORMATION</t>
  </si>
  <si>
    <t>s_SJ10 [13521]</t>
  </si>
  <si>
    <t>s_SJ12 [13521]</t>
  </si>
  <si>
    <t>s_SJ13 [13521]</t>
  </si>
  <si>
    <t>s_SJ14 [13521]</t>
  </si>
  <si>
    <t>AZORES / SAO JORGE / MANADAS FORMATION</t>
  </si>
  <si>
    <t>s_SJ09 [13521]</t>
  </si>
  <si>
    <t>s_SJ15 [13521]</t>
  </si>
  <si>
    <t>s_SJ55 [13521]</t>
  </si>
  <si>
    <t>s_SJ56 [13521]</t>
  </si>
  <si>
    <t>s_SJ57 [13521]</t>
  </si>
  <si>
    <t>s_SJ58 [13521]</t>
  </si>
  <si>
    <t>s_SJ60 [13521]</t>
  </si>
  <si>
    <t>[10567][9385]</t>
  </si>
  <si>
    <t>s_SM0104 [10567]</t>
  </si>
  <si>
    <t>44040-SM0104</t>
  </si>
  <si>
    <t>s_SM0116 [10567]</t>
  </si>
  <si>
    <t>44041-SM0116</t>
  </si>
  <si>
    <t>s_SM0133 [10567]</t>
  </si>
  <si>
    <t>44041-SM0133</t>
  </si>
  <si>
    <t>s_SM0136 [10567]</t>
  </si>
  <si>
    <t>44041-SM0136</t>
  </si>
  <si>
    <t>PICO DE PINTONA</t>
  </si>
  <si>
    <t>s_SM0203 [10567]</t>
  </si>
  <si>
    <t>44045-SM0203</t>
  </si>
  <si>
    <t>s_SM9704-A [10567]</t>
  </si>
  <si>
    <t>44046-SM9704-A</t>
  </si>
  <si>
    <t>[10567][21396]</t>
  </si>
  <si>
    <t>s_513DS-1 [10567] / s_513 DS-1 [21396]</t>
  </si>
  <si>
    <t>BASALT [10567] / NOT GIVEN [21396]</t>
  </si>
  <si>
    <t>44048-513DS-1</t>
  </si>
  <si>
    <t>[10567][9385][16704]</t>
  </si>
  <si>
    <t>s_SM0101 [10567]</t>
  </si>
  <si>
    <t>44050-SM0101</t>
  </si>
  <si>
    <t>s_SM0161 [10567]</t>
  </si>
  <si>
    <t>44053-SM0161</t>
  </si>
  <si>
    <t>[10567][9925]</t>
  </si>
  <si>
    <t>s_SM0169 [10567]</t>
  </si>
  <si>
    <t>48587-SM0169</t>
  </si>
  <si>
    <t>s_SM0129 [10567]</t>
  </si>
  <si>
    <t>51693-SM0129</t>
  </si>
  <si>
    <t>[10567][16704]</t>
  </si>
  <si>
    <t>s_SM9716 [10567] / s_SM 9716 [16704]</t>
  </si>
  <si>
    <t>51698-SM9716</t>
  </si>
  <si>
    <t>[15668]</t>
  </si>
  <si>
    <t>FISSURE ZONE</t>
  </si>
  <si>
    <t>s_PMT-15 [15668]</t>
  </si>
  <si>
    <t>s_PMT-SERR-2 [15668]</t>
  </si>
  <si>
    <t>s_PMT-46 [15668]</t>
  </si>
  <si>
    <t>s_PMT-71 [15668]</t>
  </si>
  <si>
    <t>[16224]</t>
  </si>
  <si>
    <t>BASALT, ALKALINE [16224]</t>
  </si>
  <si>
    <t>s_AZP-03-06 [16224]</t>
  </si>
  <si>
    <t>s_AZP-03-09 [16224]</t>
  </si>
  <si>
    <t>s_AZP-03-38 [16224]</t>
  </si>
  <si>
    <t>s_AZP-03-47 [16224]</t>
  </si>
  <si>
    <t>s_PK91 P1 [16224]</t>
  </si>
  <si>
    <t>s_PK91 P3 [16224]</t>
  </si>
  <si>
    <t>s_PK91 P6 [16224]</t>
  </si>
  <si>
    <t>s_PK91 P7 [16224]</t>
  </si>
  <si>
    <t>s_PK91 P8 [16224]</t>
  </si>
  <si>
    <t>s_PK91 P10 [16224]</t>
  </si>
  <si>
    <t>s_PK91 P11 [16224]</t>
  </si>
  <si>
    <t>s_PK91 P12 [16224]</t>
  </si>
  <si>
    <t>s_PK91 P13 [16224]</t>
  </si>
  <si>
    <t>s_PK91 P14 [16224]</t>
  </si>
  <si>
    <t>s_PK91 P15 [16224]</t>
  </si>
  <si>
    <t>s_PK91 P16 [16224]</t>
  </si>
  <si>
    <t>s_PK91 P17 [16224]</t>
  </si>
  <si>
    <t>s_PK91 P18 [16224]</t>
  </si>
  <si>
    <t>s_PK91 P21 [16224]</t>
  </si>
  <si>
    <t>s_PK91 P22 [16224]</t>
  </si>
  <si>
    <t>s_PK91 P23 [16224]</t>
  </si>
  <si>
    <t>s_PK91 P24 [16224]</t>
  </si>
  <si>
    <t>s_PK91 P27 [16224]</t>
  </si>
  <si>
    <t>s_550DS-5 [16224]</t>
  </si>
  <si>
    <t>s_PK92-SJ1 [16224]</t>
  </si>
  <si>
    <t>s_PK92-SJ2 [16224]</t>
  </si>
  <si>
    <t>s_PK92-SJ3 [16224]</t>
  </si>
  <si>
    <t>s_PK92-SJ4 [16224]</t>
  </si>
  <si>
    <t>s_PK92-SJ6 [16224]</t>
  </si>
  <si>
    <t>s_PK92-SJ7 [16224]</t>
  </si>
  <si>
    <t>s_PK92-SJ8 [16224]</t>
  </si>
  <si>
    <t>s_PK92-SJ9 [16224]</t>
  </si>
  <si>
    <t>s_PK92-SJ10 [16224]</t>
  </si>
  <si>
    <t>s_PK92-SJ11 [16224]</t>
  </si>
  <si>
    <t>s_PK92-SJ13 [16224]</t>
  </si>
  <si>
    <t>s_PK92-SJ14 [16224]</t>
  </si>
  <si>
    <t>s_PK92-SJ17 [16224]</t>
  </si>
  <si>
    <t>s_PK92-SJ18 [16224]</t>
  </si>
  <si>
    <t>s_PK92-SJ19 [16224]</t>
  </si>
  <si>
    <t>s_PK92-SJ20 [16224]</t>
  </si>
  <si>
    <t>s_PK92-SJ21 [16224]</t>
  </si>
  <si>
    <t>s_PK92-SJ22 [16224]</t>
  </si>
  <si>
    <t>s_PK92-SJ24 [16224]</t>
  </si>
  <si>
    <t>s_PK92-SJ28 [16224]</t>
  </si>
  <si>
    <t>s_PK92-SJ32 [16224]</t>
  </si>
  <si>
    <t>s_238DS-1 [16224]</t>
  </si>
  <si>
    <t>s_239DS-2 [16224]</t>
  </si>
  <si>
    <t>s_546DS-1 [16224]</t>
  </si>
  <si>
    <t>s_548DS-1 [16224]</t>
  </si>
  <si>
    <t>s_AZF-03-41 [16224]</t>
  </si>
  <si>
    <t>AZORES / CORVO / PRE-CALDERA STAGE</t>
  </si>
  <si>
    <t>AZORES / CORVO / CALDERA STAGE</t>
  </si>
  <si>
    <t>AZORES / CORVO / VILA DA CORVO FLANK ERUPTION</t>
  </si>
  <si>
    <t>AZORES / FLORES / UPPER VOLCANIC COMPLEX</t>
  </si>
  <si>
    <t>BASALT [16704]</t>
  </si>
  <si>
    <t>[12941][21396]</t>
  </si>
  <si>
    <t>SOUTH OF REDONDO</t>
  </si>
  <si>
    <t>s_AZG-03-07 [12941] / s_AZG 03-07 [21396]</t>
  </si>
  <si>
    <t>BASALT [12941] / NOT GIVEN [21396]</t>
  </si>
  <si>
    <t>65592-AZG-03-07</t>
  </si>
  <si>
    <t>AZORES / GRACIOSA / VULCAO UNIT</t>
  </si>
  <si>
    <t>ROAD TO CALDEIRA</t>
  </si>
  <si>
    <t>s_AZG-03-28 [12941] / s_AZG 03-28 [21396]</t>
  </si>
  <si>
    <t>65593-AZG-03-28</t>
  </si>
  <si>
    <t>E OF TERCEIRA</t>
  </si>
  <si>
    <t>s_529DS-4 [12941] / s_529 DS-4 [21396]</t>
  </si>
  <si>
    <t>65594-529 DS-4</t>
  </si>
  <si>
    <t>W FLANK TERCEIRA</t>
  </si>
  <si>
    <t>s_535DS-7 [12941] / s_535 DS-7 [21396]</t>
  </si>
  <si>
    <t>65595-535 DS-7</t>
  </si>
  <si>
    <t>ROAD JUNCTION BETWEEN ROAD 3-2 AND 502</t>
  </si>
  <si>
    <t>s_AZT-03-12 [12941] / s_AZT 03-12 [21396]</t>
  </si>
  <si>
    <t>65597-AZT 03-12</t>
  </si>
  <si>
    <t>CAL PEDRA, N FLANK OF SANTA BARBARA</t>
  </si>
  <si>
    <t>s_AZT-03-116 [12941] / s_AZT 03-116 [21396]</t>
  </si>
  <si>
    <t>65600-AZT 03-116</t>
  </si>
  <si>
    <t>s_SJ11 [13521]</t>
  </si>
  <si>
    <t>67391-SJ11</t>
  </si>
  <si>
    <t>[4286]</t>
  </si>
  <si>
    <t>s_ACO95-8 [4286]</t>
  </si>
  <si>
    <t>HAWAIITE [4286]</t>
  </si>
  <si>
    <t>MISTERIO DE SILVEIRA AND SAO JAO</t>
  </si>
  <si>
    <t>s_ACO95-19 [4286]</t>
  </si>
  <si>
    <t>MISTERIO DE PRAINHA</t>
  </si>
  <si>
    <t>s_ACO95-24 [4286]</t>
  </si>
  <si>
    <t>s_ACO95-28 [4286]</t>
  </si>
  <si>
    <t>s_ACO95-31 [4286]</t>
  </si>
  <si>
    <t>s_ACO95-45 [4286]</t>
  </si>
  <si>
    <t>AZORES / GRACIOSA / BAIA DO FOLGA UNIT</t>
  </si>
  <si>
    <t>s_GRZF 1x1    [18928]</t>
  </si>
  <si>
    <t>GABBRO, ALKALINE [18928]</t>
  </si>
  <si>
    <t>s_GRZF 1x6    [18928]</t>
  </si>
  <si>
    <t>AZORES / GRACIOSA / PONTA DO PESQUEIRA UNIT</t>
  </si>
  <si>
    <t>PONTA PESQUEIRA</t>
  </si>
  <si>
    <t>GABBRO, SUBALKALINE [18928]</t>
  </si>
  <si>
    <t>s_GRZF17B [18928]</t>
  </si>
  <si>
    <t>s_GRZF17C [18928]</t>
  </si>
  <si>
    <t>AZORES / GRACIOSA / QUITADOURO UNIT</t>
  </si>
  <si>
    <t>QUITADOURO</t>
  </si>
  <si>
    <t>s_GRQUX4 [18928]</t>
  </si>
  <si>
    <t>[16224][21396]</t>
  </si>
  <si>
    <t>s_AZP-03-08 [16224] / s_AZP 03-38 [21396]</t>
  </si>
  <si>
    <t>BASALT, ALKALINE [16224] / NOT GIVEN [21396]</t>
  </si>
  <si>
    <t>89677-AZP-03-08</t>
  </si>
  <si>
    <t>s_AZP-03-10 [16224] / s_AZP 03-10 [21396]</t>
  </si>
  <si>
    <t>89679-AZP 03-10</t>
  </si>
  <si>
    <t>s_AZP-03-23 [16224] / s_AZP 03-23 [21396]</t>
  </si>
  <si>
    <t>89691-AZP 03-23</t>
  </si>
  <si>
    <t>s_AZP-03-50 [16224] / s_AZP 03-50 [21396]</t>
  </si>
  <si>
    <t>89716-AZP 03-50</t>
  </si>
  <si>
    <t>s_547DS-1 [16224] / s_547 DS-1 [21396]</t>
  </si>
  <si>
    <t>89723-547 DS-1</t>
  </si>
  <si>
    <t>FISSURAL</t>
  </si>
  <si>
    <t>s_AZF-03-11 [16224]</t>
  </si>
  <si>
    <t>89735-AZF-03-11</t>
  </si>
  <si>
    <t>LATE GALEGO</t>
  </si>
  <si>
    <t>s_AZF-03-27 [16224]</t>
  </si>
  <si>
    <t>89747-AZF-03-27</t>
  </si>
  <si>
    <t>s_AZF-03-28 [16224]</t>
  </si>
  <si>
    <t>89748-AZF-03-28</t>
  </si>
  <si>
    <t>s_AZF-03-30 [16224]</t>
  </si>
  <si>
    <t>89750-AZF-03-30</t>
  </si>
  <si>
    <t>CENTRAL VOLCANO</t>
  </si>
  <si>
    <t>s_AZF-03-38 [16224]</t>
  </si>
  <si>
    <t>89755-AZF-03-38</t>
  </si>
  <si>
    <t>[16341][18464][19965]</t>
  </si>
  <si>
    <t>s_C-09-01 [16341]</t>
  </si>
  <si>
    <t>BASALT, ALKALINE [16341] / NOT GIVEN [19965]</t>
  </si>
  <si>
    <t>90983-C-09-01</t>
  </si>
  <si>
    <t>s_C-09-06 [16341]</t>
  </si>
  <si>
    <t>90988-C-09-06</t>
  </si>
  <si>
    <t>[16341][19965]</t>
  </si>
  <si>
    <t>s_C-09-13 [16341]</t>
  </si>
  <si>
    <t>THOLEIITE [16341] / NOT GIVEN [19965]</t>
  </si>
  <si>
    <t>90995-C-09-13</t>
  </si>
  <si>
    <t>s_C-09-20 [16341]</t>
  </si>
  <si>
    <t>91003-C-09-20</t>
  </si>
  <si>
    <t>s_FL-09-09 [16341]</t>
  </si>
  <si>
    <t>BASALT [16341] / NOT GIVEN [19965]</t>
  </si>
  <si>
    <t>91013-FL-09-09</t>
  </si>
  <si>
    <t>s_FL-09-20 [16341]</t>
  </si>
  <si>
    <t>91021-FL-09-20</t>
  </si>
  <si>
    <t>s_FL-09-23 [16341]</t>
  </si>
  <si>
    <t>91023-FL-09-23</t>
  </si>
  <si>
    <t>s_FL-09-26 [16341]</t>
  </si>
  <si>
    <t>91025-FL-09-26</t>
  </si>
  <si>
    <t>s_FL-09-41 [16341]</t>
  </si>
  <si>
    <t>91036-FL-09-41</t>
  </si>
  <si>
    <t>s_FL-09-42 [16341]</t>
  </si>
  <si>
    <t>91037-FL-09-42</t>
  </si>
  <si>
    <t>s_FL-09-58 [16341]</t>
  </si>
  <si>
    <t>91042-FL-09-58</t>
  </si>
  <si>
    <t>[94] WHITE W. M., HOFMANN A. W.:    SR AND ND ISOTOPE GEOCHEMISTRY OF OCEANIC BASALTS AND MANTLE EVOLUTION  NATURE 296   [1982] 821-825    doi: 10.1038/296821a0</t>
  </si>
  <si>
    <t>[103] ROY-BARMAN M., ALLEGRE C.-J.:    187OS/186OS IN OCEANIC ISLAND BASALTS: TRACING OCEANIC CRUST RECYCLING IN THE MANTLE  EARTH PLANET. SCI. LETT. 129   [1995] 145-161    doi: 10.1016/0012-821X(94)00238-T</t>
  </si>
  <si>
    <t>[170] NEWSOM H. E., WHITE W. M., JOCHUM K. P., HOFMANN A. W.:    SIDEROPHILE AND CHALCOPHILE ELEMENT ABUNDANCES IN OCEANIC BASALTS, PB ISOTOPE EVOLUTION AND GROWTH OF THE EARTH^S CORE  EARTH PLANET. SCI. LETT. 80   [1986] 299-313    doi: 10.1016/0012-821X(86)90112-3</t>
  </si>
  <si>
    <t>[173] JOCHUM K. P., HOFMANN A. W.:    CONSTRAINTS ON EARTH EVOLUTION FROM ANTIMONY IN MANTLE-DERIVED ROCKS  CHEM. GEOL. 139   [1997] 39-49    GeoReM-id: 65   doi: 10.1016/S0009-2541(97)00032-6</t>
  </si>
  <si>
    <t>[174] JOCHUM K. P., HOFMANN A. W., SEUFERT H. M.:    TIN IN MANTLE-DERIVED ROCKS: CONSTRAINTS ON EARTH EVOLUTION  GEOCHIM. COSMOCHIM. ACTA 57   [1993] 3585-3595    GeoReM-id: 69   doi: 10.1016/0016-7037(93)90141-I</t>
  </si>
  <si>
    <t>[183] HOFMANN A. W., JOCHUM K. P., SEUFERT H. M., WHITE W. M.:    NB AND PB IN OCEANIC BASALTS: NEW CONSTRAINTS ON MANTLE EVOLUTION  EARTH PLANET. SCI. LETT. 79   [1986] 33-45    doi: 10.1016/0012-821X(86)90038-5</t>
  </si>
  <si>
    <t>[483] WIDOM E., SHIREY S. B.:    OS ISOTOPE SYSTEMATICS IN THE AZORES: IMPLICATIONS FOR MANTLE PLUME SOURCES  EARTH PLANET. SCI. LETT. 142   [1996] 451-465    doi: 10.1016/0012-821X(96)00111-2</t>
  </si>
  <si>
    <t>[507] O^NIONS R. K., PANKHURST R. J.:    PETROGENETIC SIGNIFICANCE OF ISOTOPE AND TRACE ELEMENT VARIATIONS IN VOLCANIC ROCKS FROM THE MID-ATLANTIC  J. PETROL. 15   [1974] 603-634    doi: 10.1093/petrology/15.3.603</t>
  </si>
  <si>
    <t>[636] OVERSBY V. M.:    LEAD IN OCEANIC ISLANDS: FAIAL, AZORES AND TRINDADE  EARTH PLANET. SCI. LETT. 11   [1971] 401-406    doi: 10.1016/0012-821X(71)90201-9</t>
  </si>
  <si>
    <t>[651] DAVIES G. R., NORRY M. J., GERLACH D. C., CLIFF R. A.:    A COMBINED CHEMICAL AND PB-SR-ND ISOTOPE STUDY OF THE AZORES AND CAPE VERDE HOTSPOTS: THE GEODYNAMIC IMPLICATIONS  SPEC. PUBL. GEOL. SOC. LONDON 42   [1989] 231-255    doi: 10.1144/GSL.SP.1989.042.01.15</t>
  </si>
  <si>
    <t>[655] HAWKESWORTH C. J., NORRY M. J., RODDICK J. C., VOLLMER R.:    143ND/144ND AND 87SR/86SR SR RATIOS FROM THE AZORES AND THEIR SIGNIFICANCE IN LIL-ELEMENT ENRICHED MANTLE  NATURE 280   [1979] 28-31    doi: 10.1038/280028a0</t>
  </si>
  <si>
    <t>[656] WHITE W. M., TAPIA M. D. M., SCHILLING J.- G.:    THE PETROLOGY AND GEOCHEMISTRY OF THE AZORES ISLANDS  CONTRIB. MINERAL. PETROL. 69   [1979] 201-213    doi: 10.1007/BF00372322</t>
  </si>
  <si>
    <t>[657] GLITSCH L., ALLEGRE C.-J.:    DETERMINATION OF CRYSTALLIZATION TEMPERATURES IN FRACTIONAL CRYSTALLIZATION SERIES BY NICKEL PARTITIONING EQUATIONS  EARTH PLANET. SCI. LETT. 44   [1979] 105-118    doi: 10.1016/0012-821X(79)90012-8</t>
  </si>
  <si>
    <t>[661] LEMARCHAND F.:    THE VOLCANIC SERIES OF FAYAL, AZORES: PETROLOGY AND GEOCHEMISTRY  CAN. J. EARTH SCI. 24   [1987] 334-353    doi: 10.1139/e87-034</t>
  </si>
  <si>
    <t>[671] FLOWER M. F. J., SCHMINCKE H.-U., BOWMAN H. R.:    RARE EARTH AND OTHER TRACE ELEMENTS IN HISTORIC AZOREAN LAVAS  J. VOLCANOL. GEOTHERM. RES. 1   [1976] 127-147    doi: 10.1016/0377-0273(76)90003-2</t>
  </si>
  <si>
    <t>[696] TURNER SIMON P., HAWKESWORTH C. J., ROGERS N. W., KING P.:    U-TH ISOTOPE DISEQUILIBRIA AND OCEAN ISLAND BASALT GENERATION IN THE AZORES  CHEM. GEOL. 139   [1997] 145-164    doi: 10.1016/S0009-2541(97)00031-4</t>
  </si>
  <si>
    <t>[697] WIDOM E., CARLSON R. W., GILL J. B., SCHMINCKE H.-U.:    TH-SR-ND-PB ISOTOPE AND TRACE ELEMENT EVIDENCE FOR THE ORIGIN OF THE SAO MIGUEL, AZORES: ENRICHED MANTLE SOURCE  CHEM. GEOL. 140   [1997] 49-68    doi: 10.1016/S0009-2541(97)00041-7</t>
  </si>
  <si>
    <t>[1190] DUPRE B., LAMBRET B., ALLEGRE C.-J.:    ISOTOPIC VARIATIONS WITHIN A SINGLE OCEANIC ISLAND: THE TERCEIRA CASE  NATURE 299   [1982] 620-622    doi: 10.1038/299620a0</t>
  </si>
  <si>
    <t>[1195] HALLIDAY A. N., DAVIES G. R., LEE DER-CHUEN, TOMMASINI S., PASLICK C. R., FITTON J. G., JAMES D. E.:    LEAD ISOTOPE EVIDENCE FOR YOUNG TRACE ELEMENT ENRICHMENT IN THE OCEANIC UPPER MANTLE  NATURE 359   [1992] 623-627    doi: 10.1038/359623a0</t>
  </si>
  <si>
    <t>[1197] HALLIDAY A. N., LEE DER-CHUEN, TOMMASINI S., DAVIES G. R., PASLICK C. R., FITTON J. G., JAMES D. E.:    INCOMPATIBLE TRACE ELEMENTS IN OIB AND MORB AND SOURCE ENRICHMENT IN THE SUB-OCEANIC MANTLE  EARTH PLANET. SCI. LETT. 133   [1995] 379-395    doi: 10.1016/0012-821X(95)00097-V</t>
  </si>
  <si>
    <t>[1214] SUN SHEN-SU:    LEAD ISOTOPIC STUDY OF YOUNG VOLCANIC ROCKS FROM MID-OCEAN RIDGES, OCEAN ISLANDS AND ISLAND ARCS  PHIL. TRANS. ROY. SOC. LONDON A297   [1980] 409-445    doi: 10.1098/rsta.1980.0224</t>
  </si>
  <si>
    <t>[1257] FERAUD G., KANEOKA I., ALLEGRE C.-J.:    K/AR AGES AND STRESS PATTERN IN THE AZORES: GEODYNAMIC IMPLICATIONS  EARTH PLANET. SCI. LETT. 46   [1980] 275-286    doi: 10.1016/0012-821X(80)90013-8</t>
  </si>
  <si>
    <t>[1269] MOREIRA M. A., DOUCELANCE R., KURZ M. D., DUPRE B., ALLEGRE C.-J.:    HELIUM AND LEAD ISOTOPE GEOCHEMISTRY OF THE AZORES ARCHIPELAGO  EARTH PLANET. SCI. LETT. 169   [1999] 189-205    doi: 10.1016/S0012-821X(99)00071-0</t>
  </si>
  <si>
    <t>[1277] ALLEGRE C.-J., TREUIL M., MINSTER J.-F., MINSTER B, ALBAREDE F.:    SYSTEMATIC USE OF TRACE ELEMENTS IN IGNEOUS PROCESSES, 1  CONTRIB. MINERAL. PETROL. 60   [1977] 57-75    doi: 10.1007/BF00372851</t>
  </si>
  <si>
    <t>[1736] FAURE G., HURLEY P. M.:    THE ISOTOPIC COMPOSITION OF STRONTIUM IN OCEANIC AND CONTINENTAL BASALTS: APPLICATION TO THE ORIGIN OF IGNEOUS ROCKS  J. PETROL. 4   [1963] 31-50    doi: 10.1093/petrology/4.1.31</t>
  </si>
  <si>
    <t>[3061] YI W., HALLIDAY A. N., ALT J. C., LEE DER-CHUEN, REHKƒMPER M., GARCIA M. O., LANGMUIR C. H., SU Y.:    CADMIUM, INDIUM, TIN, TELLURIUM, AND SULFUR IN OCEANIC BASALTS: IMPLICATIONS FOR CHALCOPHILE ELEMENT FRACTIONATION IN THE EARTH  J. GEOPHYS. RES. B105   [2000] 18927-18948    doi: 10.1029/2000JB900152</t>
  </si>
  <si>
    <t>[3112] YI W., HALLIDAY A. N., LEE DER-CHUEN, CHRISTENSEN J. N.:    INDIUM AND TIN IN BASALTS, SULFIDE AND THE MANTLE  GEOCHIM. COSMOCHIM. ACTA 59   [1995] 5081-5090    doi: 10.1016/0016-7037(95)00342-8</t>
  </si>
  <si>
    <t>[4286] CLAUDE-IVANAJ C., JORON J.-L., ALLEGRE C.-J.:    238U-230TH-226RA FRACTIONATION IN HISTORICAL LAVAS FROM THE AZORES: LONG-LIVED SOURCE HETEROGENEITY VS. METASOMATISM FINGERPRINTS  CHEM. GEOL. 176   [2001] 295-310    doi: 10.1016/S0009-2541(00)00406-X</t>
  </si>
  <si>
    <t>[6583] RYAN J. G., LANGMUIR C. H.:    THE SYSTEMATICS OF BORON ABUNDANCES IN YOUNG VOLCANIC ROCKS  GEOCHIM. COSMOCHIM. ACTA 57   [1993] 1489-1498    doi: 10.1016/0016-7037(93)90008-K</t>
  </si>
  <si>
    <t>[7512] MADUREIRA P., MOREIRA M. A., MATA J., ALLEGRE C.-J.:    PRIMITIVE NEON ISOTOPES IN TERCEIRA ISLAND (AZORES ARCHIPELAGO)  EARTH PLANET. SCI. LETT. 233   [2005] 429-440    doi: 10.1016/j.epsl.2005.02.030</t>
  </si>
  <si>
    <t>[9385] BEIER C., HAASE K. M., HANSTEEN T. H.:    MAGMA EVOLUTION OF THE SETE CIDADES VOLCANO, SAO MIGUEL, AZORES  J. PETROL. 47   [2006] 1375-1411    doi: 10.1093/petrology/egl014</t>
  </si>
  <si>
    <t>[9497] FRANCA Z. T. M., TASSINARI C. C. G., CRUZ J. V., APARICIO A. Y., ARANA V., RODRIGUES B. N.:    PETROLOGY, GEOCHEMISTRY AND SR-ND-PB ISOTOPES OF THE VOLCANIC ROCKS FROM PICO ISLAND - AZORES (PORTUGAL)  J. VOLCANOL. GEOTHERM. RES. 156   [2006] 71-89    GeoReM-id: 1328   doi: 10.1016/j.jvolgeores.2006.03.013</t>
  </si>
  <si>
    <t>[9925] PFƒNDER J. A., M‹NKER C., STRACKE A., MEZGER K.:    NB/TA AND ZR/HF IN OCEAN ISLAND BASALTS - IMPLICATIONS FOR CRUST-MANTLE DIFFERENTIATION AND THE FATE OF NIOBIUM  EARTH PLANET. SCI. LETT. 254   [2007] 158-172    GeoReM-id: 2953   doi: 10.1016/j.epsl.2006.11.027</t>
  </si>
  <si>
    <t>[10567] BEIER C., STRACKE A., HAASE K. M.:    THE PECULIAR GEOCHEMICAL SIGNATURES OF SAO MIGUEL (AZORES) LAVAS: METASOMATISED OR RECYCLED MANTLE SOURCES?  EARTH PLANET. SCI. LETT. 259   [2007] 186-199    GeoReM-id: 2836   doi: 10.1016/j.epsl.2007.04.038</t>
  </si>
  <si>
    <t>[11112] NIELSEN S. G., REHKƒMPER M., BRANDON A. D., NORMAN M. D., TURNER SIMON P., O^REILLY S. Y.:    THALLIUM ISOTOPES IN ICELAND AND AZORES LAVAS - IMPLICATIONS FOR THE ROLE OF ALTERED CRUST AND MANTLE GEOCHEMISTRY  EARTH PLANET. SCI. LETT. 264   [2007] 332-345    GeoReM-id: 2934   doi: 10.1016/j.epsl.2007.10.008</t>
  </si>
  <si>
    <t>[12941] BEIER C., HAASE K. M., ABOUCHAMI W., KRIENITZ M.-S., HAUFF F.:    MAGMA GENESIS BY RIFTING OF OCEANIC LITHOSPHERE ABOVE ANOMALOUS MANTLE: TERCEIRA RIFT, AZORES  GEOCHEMISTRY GEOPHYSICS GEOSYSTEMS 9   [2008]    GeoReM-id: 4123   doi: 10.1029/2008GC002112</t>
  </si>
  <si>
    <t>[13159] PRYTULAK J., ELLIOTT T. R.:    DETERMINING MELT PRODUCTIVITY OF MANTLE SOURCES FROM 238U-230TH AND 235U-231PA DISEQUILIBRIA; AN EXAMPLE FROM PICO ISLAND, AZORES  GEOCHIM. COSMOCHIM. ACTA 73   [2009] 2103-2122    GeoReM-id: 5120   doi: 10.1016/j.gca.2009.01.001</t>
  </si>
  <si>
    <t>[13521] MILLET M.-A., DOUCELANCE R., BAKER J. A., SCHIANO P.:    RECONSIDERING THE ORIGINS OF ISOTOPIC VARIATIONS IN OCEAN ISLAND BASALTS: INSIGHTS FROM FINE-SCALE STUDY OF S√O JORGE ISLAND, AZORES ARCHIPELAGO  CHEM. GEOL. 265   [2009] 289-302    GeoReM-id: 4787   doi: 10.1016/j.chemgeo.2009.04.005</t>
  </si>
  <si>
    <t>[15668] MADUREIRA P., MATA J., MATTIELLI N., QUEIROZ G., SILVA P. F.:    MANTLE SOURCE HETEROGENEITY, MAGMA GENERATION AND MAGMATIC EVOLUTION AT TERCEIRA ISLAND (AZORES ARCHIPELAGO): CONSTRAINTS FROM ELEMENTAL AND ISOTOPIC (SR, ND, HF, AND PB) DATA  LITHOS 126   [2011] 402-418    GeoReM-id: 6330   doi: 10.1016/j.lithos.2011.07.002</t>
  </si>
  <si>
    <t>[16224] BEIER C., HAASE K. M., TURNER SIMON P.:    CONDITIONS OF MELTING BENEATH THE AZORES  LITHOS 144-145   [2012] 1-11    doi: 10.1016/j.lithos.2012.02.019</t>
  </si>
  <si>
    <t>[16341] GENSKE F. S., TURNER SIMON P., BEIER C., SCHAEFER B. F:    THE PETROLOGY AND GEOCHEMISTRY OF LAVAS FROM THE WESTERN AZORES ISLANDS OF FLORES AND CORVO  J. PETROL. 53   [2012] 1673-1708    GeoReM-id: 6937   doi: 10.1093/petrology/egs029</t>
  </si>
  <si>
    <t>[16704] KRIENITZ M.-S., GARBE-SCH÷NBERG D., ROMER R. L., MEIXNER A., HAASE K. M., STRONCIK N. A.:    LITHIUM ISOTOPE VARIATIONS IN OCEAN ISLAND BASALTS - IMPLICATIONS FOR THE DEVELOPMENT OF MANTLE HETEROGENEITY  J. PETROL. 53   [2012] 2333-2347    GeoReM-id: 6966   doi: 10.1093/petrology/egs052</t>
  </si>
  <si>
    <t>[18464] GENSKE F. S., TURNER SIMON P., BEIER C., CHU MEI-FEI, TONARINI S., PEARSON N. J., HAASE K. M.:    LITHIUM AND BORON ISOTOPE SYSTEMATICS IN LAVAS FROM THE AZORES ISLANDS REVEAL CRUSTAL ASSIMILATION  CHEM. GEOL. 373   [2014] 27-36    GeoReM-id: 8012   doi: 10.1016/j.chemgeo.2014.02.024</t>
  </si>
  <si>
    <t>[18632] PRYTULAK J., AVANZINELLI R., KOETSIER G. W., KREISSIG K., BEIER C., ELLIOTT T. R.:    MELTING VERSUS CONTAMINATION EFFECTS ON 238U-230TH-226RA AND 235U-231PA DISEQUILIBRIA IN LAVAS FROM SAO MIGUEL, AZORES  CHEM. GEOL. 381   [2014] 94-109    GeoReM-id: 8024   doi: 10.1016/j.chemgeo.2014.04.030</t>
  </si>
  <si>
    <t>[18928] LARREA P., GALE C., UBIDE T., WIDOM E., LAGO M., FRANCA Z. T. M.:    MAGMATIC EVOLUTION OF GRACIOSA (AZORES, PORTUGAL)  J. PETROL. 55   [2014] 2125-2154    GeoReM-id: 7877   doi: 10.1093/petrology/egu052</t>
  </si>
  <si>
    <t>[19965] GENSKE F. S., BEIER C., STRACKE A., TURNER SIMON P., PEARSON N. J., HAUFF F., SCHAEFER B. F, HAASE K. M.:    COMPARING THE NATURE OF THE WESTERN AND EASTERN AZORES MANTLE  GEOCHIM. COSMOCHIM. ACTA 172   [2016] 76-92    GeoReM-id: 9535   doi: 10.1016/j.gca.2015.08.019</t>
  </si>
  <si>
    <t>[20791] LIANG YU-HSUAN, HALLIDAY A. N., SIEBERT C., FITTON J. G., BURTON K. W., WANG KUO-LUNG, HARVEY J.:    MOLYBDENUM ISOTOPE FRACTIONATION IN THE MANTLE  GEOCHIM. COSMOCHIM. ACTA 199   [2017] 91-111    GeoReM-id: 10373   doi: 10.1016/j.gca.2016.11.023</t>
  </si>
  <si>
    <t>[20970] ROSE-KOGA E. F., KOGA K. T., MOREIRA M. A., VLASTELIC I., JACKSON M. G., WHITEHOUSE M. J., SHIMIZU N., HABIB N.:    GEOCHEMICAL SYSTEMATICS OF PB ISOTOPES, FLUORINE, AND SULFUR IN MELT INCLUSIONS FROM SAO MIGUEL, AZORES  CHEM. GEOL. 458   [2017] 22-37    GeoReM-id: 10166   doi: 10.1016/j.chemgeo.2017.03.024</t>
  </si>
  <si>
    <t>[21011] MOREIRA M. A., KANZARI A., MADUREIRA P.:    HELIUM AND NEON ISOTOPES IN S√O MIGUEL ISLAND BASALTS, AZORES ARCHIPELAGO: NEW CONSTRAINTS ON THE ìLOW 3HEî HOTSPOT ORIGIN  CHEM. GEOL. 322-323   [2012] 91-98    doi: 10.1016/j.chemgeo.2012.06.014</t>
  </si>
  <si>
    <t>[21396] BEGUELIN P., BIZIMIS M., BEIER C., TURNER SIMON P.:    RIFT-PLUME INTERACTION REVEALS MULTIPLE GENERATIONS OF RECYCLED OCEANIC CRUST IN AZORES LAVAS  GEOCHIM. COSMOCHIM. ACTA 218   [2017] 132-152    GeoReM-id: 10273   doi: 10.1016/j.gca.2017.09.015</t>
  </si>
  <si>
    <t>[21958] WANG XUEYING, AMET Q., FITOUSSI C., BOURDON B.:    TIN ISOTOPE FRACTIONATION DURING MAGMATIC PROCESSES AND THE ISOTOPE COMPOSITION OF THE BULK SILICATE EARTH  GEOCHIM. COSMOCHIM. ACTA 228   [2018] 320-335    doi: 10.1016/j.gca.2018.02.014</t>
  </si>
  <si>
    <t>CAPE VERDE ISLANDS / BRAVA</t>
  </si>
  <si>
    <t>CAPE VERDE</t>
  </si>
  <si>
    <t>CAPE VERDE ISLANDS / SANTIAGO</t>
  </si>
  <si>
    <t>CAPE VERDE ISLANDS / MAIO</t>
  </si>
  <si>
    <t>CAPE VERDE ISLANDS / FOGO</t>
  </si>
  <si>
    <t>CAPE VERDE ISLANDS / SAO VICENTE</t>
  </si>
  <si>
    <t>[21239]</t>
  </si>
  <si>
    <t>CAPE VERDE ISLANDS / FOGO / AD 2014 ERUPTION</t>
  </si>
  <si>
    <t>NE-SW TRENDING 700-M LONG FISSURE ON THE SE FLANK OF THE PREVIOUS 1995 CINDER CONE</t>
  </si>
  <si>
    <t>s_F14ñ1 [21239]</t>
  </si>
  <si>
    <t>PHONOLITE [21239]</t>
  </si>
  <si>
    <t>s_F14ñ2 [21239]</t>
  </si>
  <si>
    <t>[5653]</t>
  </si>
  <si>
    <t>CAPE VERDE ISLANDS / SAO VICENTE / OLD VOLCANICS</t>
  </si>
  <si>
    <t>s_115-051 [5653]</t>
  </si>
  <si>
    <t>BASANITE [5653]</t>
  </si>
  <si>
    <t>s_115-073 [5653]</t>
  </si>
  <si>
    <t>s_115-074 [5653]</t>
  </si>
  <si>
    <t>BASALT, PICRITIC [5653]</t>
  </si>
  <si>
    <t>s_115-077 [5653]</t>
  </si>
  <si>
    <t>s_115-079 [5653]</t>
  </si>
  <si>
    <t>s_115-080 [5653]</t>
  </si>
  <si>
    <t>s_115-093 [5653]</t>
  </si>
  <si>
    <t>s_115-094 [5653]</t>
  </si>
  <si>
    <t>CAPE VERDE ISLANDS / SAO VICENTE / INTERMEDIATE VOLCANICS</t>
  </si>
  <si>
    <t>s_115-097 [5653]</t>
  </si>
  <si>
    <t>NEPHELINITE [5653]</t>
  </si>
  <si>
    <t>s_115-098 [5653]</t>
  </si>
  <si>
    <t>s_115-100 [5653]</t>
  </si>
  <si>
    <t>s_115-107 [5653]</t>
  </si>
  <si>
    <t>s_115-109 [5653]</t>
  </si>
  <si>
    <t>s_115-110 [5653]</t>
  </si>
  <si>
    <t>s_115-113 [5653]</t>
  </si>
  <si>
    <t>CAPE VERDE ISLANDS / SAO VICENTE / RECENT SERIES</t>
  </si>
  <si>
    <t>s_115-103 [5653]</t>
  </si>
  <si>
    <t>s_115-104 [5653]</t>
  </si>
  <si>
    <t>s_115-117 [5653]</t>
  </si>
  <si>
    <t>MONTE JULIAO</t>
  </si>
  <si>
    <t>CAPE VERDE ISLANDS / SAL</t>
  </si>
  <si>
    <t>[8504]</t>
  </si>
  <si>
    <t>CAPE VERDE ISLANDS / SAO ANTAO / OLDER VOLCANICS (SAO ANTAO)</t>
  </si>
  <si>
    <t>s_106454 [8504]</t>
  </si>
  <si>
    <t>BASANITE [8504]</t>
  </si>
  <si>
    <t>s_111753 [8504]</t>
  </si>
  <si>
    <t>s_109965 [8504]</t>
  </si>
  <si>
    <t>s_109564 [8504]</t>
  </si>
  <si>
    <t>s_111750 [8504]</t>
  </si>
  <si>
    <t>s_111757 [8504]</t>
  </si>
  <si>
    <t>s_111822 [8504]</t>
  </si>
  <si>
    <t>s_111762 [8504]</t>
  </si>
  <si>
    <t>s_111756 [8504]</t>
  </si>
  <si>
    <t>s_111748 [8504]</t>
  </si>
  <si>
    <t>s_111751 [8504]</t>
  </si>
  <si>
    <t>s_114531 [8504]</t>
  </si>
  <si>
    <t>s_111745 [8504]</t>
  </si>
  <si>
    <t>s_109521 [8504]</t>
  </si>
  <si>
    <t>s_109957 [8504]</t>
  </si>
  <si>
    <t>s_109527 [8504]</t>
  </si>
  <si>
    <t>s_109962 [8504]</t>
  </si>
  <si>
    <t>s_106453 [8504]</t>
  </si>
  <si>
    <t>s_109952 [8504]</t>
  </si>
  <si>
    <t>CAPE VERDE ISLANDS / SAO ANTAO / ENRICHED OLDER VOLCANICS (SAO ANTAO)</t>
  </si>
  <si>
    <t>LOWER AGUA NOVA GORGE</t>
  </si>
  <si>
    <t>s_114528 [8504]</t>
  </si>
  <si>
    <t>s_114533 [8504]</t>
  </si>
  <si>
    <t>CAPE VERDE ISLANDS / SAO ANTAO / INTERMEDIATE VOLCANICS (SAO ANTAO)</t>
  </si>
  <si>
    <t>CHA DE MORTE/W WALL TO BORDEIRA</t>
  </si>
  <si>
    <t>s_109901 [8504]</t>
  </si>
  <si>
    <t>NEPHELINITE [8504]</t>
  </si>
  <si>
    <t>s_109994 [8504]</t>
  </si>
  <si>
    <t>s_109995 [8504]</t>
  </si>
  <si>
    <t>s_109997 [8504]</t>
  </si>
  <si>
    <t>COVA-CORDA ROAD, NW COAST, VILA RIBEIRA GRANDE-PAUL-GUI</t>
  </si>
  <si>
    <t>s_110062 [8504]</t>
  </si>
  <si>
    <t>s_114816 [8504]</t>
  </si>
  <si>
    <t>s_109502 [8504]</t>
  </si>
  <si>
    <t>s_109557 [8504]</t>
  </si>
  <si>
    <t>s_110033 [8504]</t>
  </si>
  <si>
    <t>s_111768 [8504]</t>
  </si>
  <si>
    <t>s_111840 [8504]</t>
  </si>
  <si>
    <t>s_109556 [8504]</t>
  </si>
  <si>
    <t>s_109508 [8504]</t>
  </si>
  <si>
    <t>s_109563 [8504]</t>
  </si>
  <si>
    <t>s_109545 [8504]</t>
  </si>
  <si>
    <t>s_109546 [8504]</t>
  </si>
  <si>
    <t>s_114811 [8504]</t>
  </si>
  <si>
    <t>s_111767 [8504]</t>
  </si>
  <si>
    <t>s_109551 [8504]</t>
  </si>
  <si>
    <t>s_106459 [8504]</t>
  </si>
  <si>
    <t>s_109568 [8504]</t>
  </si>
  <si>
    <t>OLDER SURFACE CONES AND FLOWS, MONTE FRADO</t>
  </si>
  <si>
    <t>s_111718 [8504]</t>
  </si>
  <si>
    <t>s_106452 [8504]</t>
  </si>
  <si>
    <t>YOUNGER AGUA NOVA GORGE</t>
  </si>
  <si>
    <t>s_111712 [8504]</t>
  </si>
  <si>
    <t>s_111709 [8504]</t>
  </si>
  <si>
    <t>s_111708 [8504]</t>
  </si>
  <si>
    <t>s_111725 [8504]</t>
  </si>
  <si>
    <t>s_111705 [8504]</t>
  </si>
  <si>
    <t>s_111713 [8504]</t>
  </si>
  <si>
    <t>CAPE VERDE ISLANDS / SAO ANTAO / YOUNG VOLCANICS (SAO ANTAO)</t>
  </si>
  <si>
    <t>SCORIA CONES AND LAVAS N AND E OF TOPE DE COROA</t>
  </si>
  <si>
    <t>s_111737 [8504]</t>
  </si>
  <si>
    <t>s_111717 [8504]</t>
  </si>
  <si>
    <t>s_111701 [8504]</t>
  </si>
  <si>
    <t>s_110021 [8504]</t>
  </si>
  <si>
    <t>YOUNG TARRAFAL</t>
  </si>
  <si>
    <t>s_111837 [8504]</t>
  </si>
  <si>
    <t>s_111763 [8504]</t>
  </si>
  <si>
    <t>s_106456 [8504]</t>
  </si>
  <si>
    <t>s_111759 [8504]</t>
  </si>
  <si>
    <t>s_106455 [8504]</t>
  </si>
  <si>
    <t>TOPE DE COROA COMPLEX</t>
  </si>
  <si>
    <t>s_110029 [8504]</t>
  </si>
  <si>
    <t>s_110026 [8504]</t>
  </si>
  <si>
    <t>s_110030 [8504]</t>
  </si>
  <si>
    <t>LAGOA AREA TO PICO DE LA CRUZ</t>
  </si>
  <si>
    <t>s_110052 [8504]</t>
  </si>
  <si>
    <t>s_106457 [8504]</t>
  </si>
  <si>
    <t>s_111940 [8504]</t>
  </si>
  <si>
    <t>[651]</t>
  </si>
  <si>
    <t>CAPE VERDE ISLANDS / SAO ANTAO</t>
  </si>
  <si>
    <t>s_N17 [651]</t>
  </si>
  <si>
    <t>BASALT [651]</t>
  </si>
  <si>
    <t>s_Z150 [651]</t>
  </si>
  <si>
    <t>s_Z147 [651]</t>
  </si>
  <si>
    <t>CAPE VERDE ISLANDS / SAO NICOLAO / ANTIGO COMPLEX</t>
  </si>
  <si>
    <t>CAPE VERDE ISLANDS / SAO ANTAO / ESCABECADA LAVA</t>
  </si>
  <si>
    <t>s_111743 [8504]</t>
  </si>
  <si>
    <t>24462-111743</t>
  </si>
  <si>
    <t>CAPE VERDE ISLANDS / SAO NICOLAO</t>
  </si>
  <si>
    <t>CAPE VERDE ISLANDS / SAO ANTAO / RIBEIRA GRANDE LAVA</t>
  </si>
  <si>
    <t>s_109558 [8504]</t>
  </si>
  <si>
    <t>24466-109558</t>
  </si>
  <si>
    <t>CAPE VERDE ISLANDS / SAO ANTAO / CADELA LAVA</t>
  </si>
  <si>
    <t>s_111827 [8504]</t>
  </si>
  <si>
    <t>24468-111827</t>
  </si>
  <si>
    <t>CAPE VERDE ISLANDS / SAO ANTAO / TOPE DE CORA VOLCANICS</t>
  </si>
  <si>
    <t>s_110028 [8504]</t>
  </si>
  <si>
    <t>24470-110028</t>
  </si>
  <si>
    <t>[726]</t>
  </si>
  <si>
    <t>s_NF8 [726]</t>
  </si>
  <si>
    <t>BASANITE [726]</t>
  </si>
  <si>
    <t>s_NF16 [726]</t>
  </si>
  <si>
    <t>s_NF19 [726]</t>
  </si>
  <si>
    <t>s_ZF29 [726]</t>
  </si>
  <si>
    <t>s_NF60 [726]</t>
  </si>
  <si>
    <t>NEPHELINITE [726]</t>
  </si>
  <si>
    <t>CAPE VERDE ISLANDS / MAIO / PENOSO FORMATION</t>
  </si>
  <si>
    <t>s_ZM69 [726]</t>
  </si>
  <si>
    <t>s_ZM63 [726]</t>
  </si>
  <si>
    <t>CAPE VERDE ISLANDS / MAIO / MALHADRA PEDRA FORMATION</t>
  </si>
  <si>
    <t>s_ZM53 [726]</t>
  </si>
  <si>
    <t>s_ZM32 [726]</t>
  </si>
  <si>
    <t>CAPE VERDE ISLANDS / MAIO / CASAS VELHAS FORMATION</t>
  </si>
  <si>
    <t>s_ZM159 [726]</t>
  </si>
  <si>
    <t>s_ZM189 [726]</t>
  </si>
  <si>
    <t>BASALT, ALKALINE [726]</t>
  </si>
  <si>
    <t>s_ZM191 [726]</t>
  </si>
  <si>
    <t>s_ZM1 [726]</t>
  </si>
  <si>
    <t>BASALT [726]</t>
  </si>
  <si>
    <t>CAPE VERDE ISLANDS / SANTIAGO / ASSOMADA  FORMATION</t>
  </si>
  <si>
    <t>s_ZI47 [726]</t>
  </si>
  <si>
    <t>s_ZI46 [726]</t>
  </si>
  <si>
    <t>CAPE VERDE ISLANDS / SANTIAGO / PICO DE ANTONIO  FORMATION</t>
  </si>
  <si>
    <t>s_NI77 [726]</t>
  </si>
  <si>
    <t>s_N171 [726]</t>
  </si>
  <si>
    <t>s_N161 [726]</t>
  </si>
  <si>
    <t>PHONOLITE [726]</t>
  </si>
  <si>
    <t>s_N160 [726]</t>
  </si>
  <si>
    <t>s_N17 [726]</t>
  </si>
  <si>
    <t>s_N14 [726]</t>
  </si>
  <si>
    <t>s_NI185 [726]</t>
  </si>
  <si>
    <t>s_N178 [726]</t>
  </si>
  <si>
    <t>s_ZI53 [726]</t>
  </si>
  <si>
    <t>s_Z0I7 [726]</t>
  </si>
  <si>
    <t>s_N0I74 [726]</t>
  </si>
  <si>
    <t>CAPE VERDE ISLANDS / SANTIAGO / FLAMENGOS  FORMATION</t>
  </si>
  <si>
    <t>s_ZI60 [726]</t>
  </si>
  <si>
    <t>s_ZI59 [726]</t>
  </si>
  <si>
    <t>s_ZI54 [726]</t>
  </si>
  <si>
    <t>s_ZI3 [726]</t>
  </si>
  <si>
    <t>s_NI39 [726]</t>
  </si>
  <si>
    <t>s_NI43 [726]</t>
  </si>
  <si>
    <t>s_ZI19A [726]</t>
  </si>
  <si>
    <t>s_ZI19F [726]</t>
  </si>
  <si>
    <t>s_ZI19G [726]</t>
  </si>
  <si>
    <t>s_NV6 [726]</t>
  </si>
  <si>
    <t>s_NV9 [726]</t>
  </si>
  <si>
    <t>s_NV1(1) [726]</t>
  </si>
  <si>
    <t>s_NV2(1) [726]</t>
  </si>
  <si>
    <t>s_NV2(2) [726]</t>
  </si>
  <si>
    <t>s_NV3(1) [726]</t>
  </si>
  <si>
    <t>s_HV4 [726]</t>
  </si>
  <si>
    <t>s_HV210 [726]</t>
  </si>
  <si>
    <t>s_NA2 [726]</t>
  </si>
  <si>
    <t>s_NA15 [726]</t>
  </si>
  <si>
    <t>s_NA48 [726]</t>
  </si>
  <si>
    <t>s_NA63 [726]</t>
  </si>
  <si>
    <t>s_NA69 [726]</t>
  </si>
  <si>
    <t>s_NA73 [726]</t>
  </si>
  <si>
    <t>s_NA79 [726]</t>
  </si>
  <si>
    <t>s_NA80 [726]</t>
  </si>
  <si>
    <t>[719]</t>
  </si>
  <si>
    <t>MONTE BATALHA</t>
  </si>
  <si>
    <t>s_CVM-23 [719]</t>
  </si>
  <si>
    <t>NEPHELINITE, OLIVINE [719]</t>
  </si>
  <si>
    <t>PONTA PRETA</t>
  </si>
  <si>
    <t>s_CVM-1 [719]</t>
  </si>
  <si>
    <t>NEPHELINITE, MELILITE-OLIVINE [719]</t>
  </si>
  <si>
    <t>PEDRA LUME</t>
  </si>
  <si>
    <t>s_SAL59 [719]</t>
  </si>
  <si>
    <t>SMALL INTRUSION WEST OF MORRO DAS PEDRAS</t>
  </si>
  <si>
    <t>s_SAL31 [719]</t>
  </si>
  <si>
    <t>PHONOLITE, NEPHELINE [719]</t>
  </si>
  <si>
    <t>DIKE NORTH OF FIGUEIRA SECA</t>
  </si>
  <si>
    <t>s_CVM-10 [719]</t>
  </si>
  <si>
    <t>GABBRO, ALKALINE [719]</t>
  </si>
  <si>
    <t>[12587]</t>
  </si>
  <si>
    <t>s_SN04 [12587]</t>
  </si>
  <si>
    <t>NEPHELINITE, MELA [12587]</t>
  </si>
  <si>
    <t>s_SN06 [12587]</t>
  </si>
  <si>
    <t>s_SN09 [12587]</t>
  </si>
  <si>
    <t>BASALT, PICRITIC [12587]</t>
  </si>
  <si>
    <t>s_SN12 [12587]</t>
  </si>
  <si>
    <t>s_SN14 [12587]</t>
  </si>
  <si>
    <t>s_SN15 [12587]</t>
  </si>
  <si>
    <t>s_SN16 [12587]</t>
  </si>
  <si>
    <t>s_SN17 [12587]</t>
  </si>
  <si>
    <t>s_111813 [8504]</t>
  </si>
  <si>
    <t>39056-111813</t>
  </si>
  <si>
    <t>s_111721 [8504]</t>
  </si>
  <si>
    <t>39059-111721</t>
  </si>
  <si>
    <t>s_111764 [8504]</t>
  </si>
  <si>
    <t>39060-111764</t>
  </si>
  <si>
    <t>[13086]</t>
  </si>
  <si>
    <t>s_302 [13086]</t>
  </si>
  <si>
    <t>BASANITE [13086]</t>
  </si>
  <si>
    <t>s_303 [13086]</t>
  </si>
  <si>
    <t>s_305 [13086]</t>
  </si>
  <si>
    <t>BASALT [13086]</t>
  </si>
  <si>
    <t>s_308 [13086]</t>
  </si>
  <si>
    <t>s_309 [13086]</t>
  </si>
  <si>
    <t>s_310 [13086]</t>
  </si>
  <si>
    <t>s_311 [13086]</t>
  </si>
  <si>
    <t>s_312 [13086]</t>
  </si>
  <si>
    <t>s_313 [13086]</t>
  </si>
  <si>
    <t>s_316 [13086]</t>
  </si>
  <si>
    <t>s_317 [13086]</t>
  </si>
  <si>
    <t>s_318 [13086]</t>
  </si>
  <si>
    <t>s_319 [13086]</t>
  </si>
  <si>
    <t>BASALT, PICRITIC [13086]</t>
  </si>
  <si>
    <t>s_319R [13086]</t>
  </si>
  <si>
    <t>s_321 [13086]</t>
  </si>
  <si>
    <t>s_322 [13086]</t>
  </si>
  <si>
    <t>s_323 [13086]</t>
  </si>
  <si>
    <t>s_324 [13086]</t>
  </si>
  <si>
    <t>s_326 [13086]</t>
  </si>
  <si>
    <t>s_327 [13086]</t>
  </si>
  <si>
    <t>s_329 [13086]</t>
  </si>
  <si>
    <t>s_351 [13086]</t>
  </si>
  <si>
    <t>s_352 [13086]</t>
  </si>
  <si>
    <t>s_353 [13086]</t>
  </si>
  <si>
    <t>s_356 [13086]</t>
  </si>
  <si>
    <t>CAPE VERDE ISLANDS / SANTIAGO / LOW-SI GROUP</t>
  </si>
  <si>
    <t>s_363 [13086]</t>
  </si>
  <si>
    <t>s_365 [13086]</t>
  </si>
  <si>
    <t>CAPE VERDE ISLANDS / SANTIAGO / COASTAL GROUP</t>
  </si>
  <si>
    <t>s_371 [13086]</t>
  </si>
  <si>
    <t>s_202 [1214]</t>
  </si>
  <si>
    <t>PHONOLITE [1214]</t>
  </si>
  <si>
    <t>s_779 [1214]</t>
  </si>
  <si>
    <t>PHONOLITE [14036]</t>
  </si>
  <si>
    <t>[14386]</t>
  </si>
  <si>
    <t>CAPE VERDE ISLANDS / SANTIAGO / MONTE DAS VACAS FORMATION</t>
  </si>
  <si>
    <t>s_ST-16 [14386]</t>
  </si>
  <si>
    <t>BASANITE [14386]</t>
  </si>
  <si>
    <t>s_ST-24 [14386]</t>
  </si>
  <si>
    <t>s_ST-19 [14386]</t>
  </si>
  <si>
    <t>s_ST-21 [14386]</t>
  </si>
  <si>
    <t>NEPHELINITE, MELA, OLIVINE [14386]</t>
  </si>
  <si>
    <t>s_ST-27 [14386]</t>
  </si>
  <si>
    <t>s_ST-48 [14386]</t>
  </si>
  <si>
    <t>NEPHELINITE, MELILITE [14386]</t>
  </si>
  <si>
    <t>s_ST-50 [14386]</t>
  </si>
  <si>
    <t>s_ST-37 [14386]</t>
  </si>
  <si>
    <t>s_ST-5 [14386]</t>
  </si>
  <si>
    <t>NEPHELINITE, MELA, PYROXENE [14386]</t>
  </si>
  <si>
    <t>s_ST-34 [14386]</t>
  </si>
  <si>
    <t>NEPHELINITE, MELILITE [14628]</t>
  </si>
  <si>
    <t>[651][726]</t>
  </si>
  <si>
    <t>s_NA51 [651]</t>
  </si>
  <si>
    <t>BASALT [651] / NEPHELINITE [726]</t>
  </si>
  <si>
    <t>4911-NA51</t>
  </si>
  <si>
    <t>[726][651]</t>
  </si>
  <si>
    <t>s_NA60 [726]</t>
  </si>
  <si>
    <t>NEPHELINITE [726] / BASALT [651]</t>
  </si>
  <si>
    <t>4911-NA60</t>
  </si>
  <si>
    <t>s_NF34 [726]</t>
  </si>
  <si>
    <t>BASANITE [726] / BASALT [651]</t>
  </si>
  <si>
    <t>4913-NF34</t>
  </si>
  <si>
    <t>[725][6595]</t>
  </si>
  <si>
    <t>800 M SOUTH OF CURRAL VELHO, RIBEIRA AGUA AMARGOSA</t>
  </si>
  <si>
    <t>s_SN-13 [725]</t>
  </si>
  <si>
    <t>BASANITE [725] / NOT GIVEN [6595]</t>
  </si>
  <si>
    <t>4928-SN-13</t>
  </si>
  <si>
    <t>[12587][6595]</t>
  </si>
  <si>
    <t>s_SN03 [12587] / s_SN-03 [6595]</t>
  </si>
  <si>
    <t>BASALT, PICRITIC [12587] / NOT GIVEN [6595]</t>
  </si>
  <si>
    <t>4956-SN-03</t>
  </si>
  <si>
    <t>s_SN05 [12587] / s_SN-05 [6595]</t>
  </si>
  <si>
    <t>NEPHELINITE, MELA [12587] / NOT GIVEN [6595]</t>
  </si>
  <si>
    <t>4956-SN-05</t>
  </si>
  <si>
    <t>s_SN10 [12587] / s_SN-10 [6595]</t>
  </si>
  <si>
    <t>4956-SN-10</t>
  </si>
  <si>
    <t>s_ZM55 [651]</t>
  </si>
  <si>
    <t>BASALT [651] / MELILITITE [726]</t>
  </si>
  <si>
    <t>4967-ZM55</t>
  </si>
  <si>
    <t>s_ZM60 [651]</t>
  </si>
  <si>
    <t>BASALT [651] / BASANITE [726]</t>
  </si>
  <si>
    <t>4967-ZM60</t>
  </si>
  <si>
    <t>[13086][14545]</t>
  </si>
  <si>
    <t>s_361 [13086] / s_121-361 [14545]</t>
  </si>
  <si>
    <t>4971-361</t>
  </si>
  <si>
    <t>[12587][18904]</t>
  </si>
  <si>
    <t>s_S16 [12587]</t>
  </si>
  <si>
    <t>BASALT [12587]</t>
  </si>
  <si>
    <t>4976-S16</t>
  </si>
  <si>
    <t>s_S17 [12587]</t>
  </si>
  <si>
    <t>4976-S17</t>
  </si>
  <si>
    <t>s_S56 [12587]</t>
  </si>
  <si>
    <t>4976-S56</t>
  </si>
  <si>
    <t>DIKE</t>
  </si>
  <si>
    <t>s_301 [13086] / s_121-301 [14545]</t>
  </si>
  <si>
    <t>64297-301</t>
  </si>
  <si>
    <t>s_304 [13086] / s_121-304 [14545]</t>
  </si>
  <si>
    <t>64299-304</t>
  </si>
  <si>
    <t>s_306 [13086]</t>
  </si>
  <si>
    <t>64300-306</t>
  </si>
  <si>
    <t>s_307 [13086] / s_121-307 [14545]</t>
  </si>
  <si>
    <t>64301-307</t>
  </si>
  <si>
    <t>s_314 [13086] / s_121-314 [14545]</t>
  </si>
  <si>
    <t>64307-314</t>
  </si>
  <si>
    <t>s_315 [13086] / s_121-315 [14545]</t>
  </si>
  <si>
    <t>64308-315</t>
  </si>
  <si>
    <t>s_325 [13086] / s_121-325 [14545]</t>
  </si>
  <si>
    <t>64318-325</t>
  </si>
  <si>
    <t>s_328 [13086] / s_121-328 [14545]</t>
  </si>
  <si>
    <t>64321-328</t>
  </si>
  <si>
    <t>s_354 [13086]</t>
  </si>
  <si>
    <t>64326-354</t>
  </si>
  <si>
    <t>s_355 [13086]</t>
  </si>
  <si>
    <t>64327-355</t>
  </si>
  <si>
    <t>s_357 [13086] / s_121-357 [14545]</t>
  </si>
  <si>
    <t>64329-357</t>
  </si>
  <si>
    <t>s_358 [13086] / s_121-358 [14545]</t>
  </si>
  <si>
    <t>64330-358</t>
  </si>
  <si>
    <t>s_359 [13086] / s_121-359 [14545]</t>
  </si>
  <si>
    <t>64331-359</t>
  </si>
  <si>
    <t>s_362 [13086] / s_121-362 [14545]</t>
  </si>
  <si>
    <t>64334-362</t>
  </si>
  <si>
    <t>s_364 [13086] / s_121-364 [14545]</t>
  </si>
  <si>
    <t>64336-364</t>
  </si>
  <si>
    <t>s_366 [13086] / s_121-366 [14545]</t>
  </si>
  <si>
    <t>64338-366</t>
  </si>
  <si>
    <t>[16910]</t>
  </si>
  <si>
    <t>PONTA BOCA DE LAPA/PORTO DO PORTETE</t>
  </si>
  <si>
    <t>NEPHELINITE, MELILITE [16910]</t>
  </si>
  <si>
    <t>ESPRADINHA</t>
  </si>
  <si>
    <t>s_CY-174 [16910]</t>
  </si>
  <si>
    <t>s_CY-19 [16910]</t>
  </si>
  <si>
    <t>NEPHELINITE [16910]</t>
  </si>
  <si>
    <t>PONTA DE RASQUE/BAIXO DE ROCHA</t>
  </si>
  <si>
    <t>BOCA DE PORCO/VIGIA DE BAIXO</t>
  </si>
  <si>
    <t>s_CY-31 [16910]</t>
  </si>
  <si>
    <t>NEPHELINITE, PHONOLITIC [16910]</t>
  </si>
  <si>
    <t>BALEIA/LOMBA GRANDE</t>
  </si>
  <si>
    <t>s_CY-138 [16910]</t>
  </si>
  <si>
    <t>FAVATAL</t>
  </si>
  <si>
    <t>PHONOLITE [16910]</t>
  </si>
  <si>
    <t>s_CY-197 [16910]</t>
  </si>
  <si>
    <t>PHONOLITE [14628]</t>
  </si>
  <si>
    <t>[18904]</t>
  </si>
  <si>
    <t>s_CV-98-F-07 [18904]</t>
  </si>
  <si>
    <t>BASALT [18904]</t>
  </si>
  <si>
    <t>s_CV-98-F-10 [18904]</t>
  </si>
  <si>
    <t>s_CV-98-F-16 [18904]</t>
  </si>
  <si>
    <t>s_CV-98-F-18 [18904]</t>
  </si>
  <si>
    <t>s_CV-98-SV-01 [18904]</t>
  </si>
  <si>
    <t>s_CV-98-SV-12 [18904]</t>
  </si>
  <si>
    <t>[16910][18904]</t>
  </si>
  <si>
    <t>s_CY-11 [16910]</t>
  </si>
  <si>
    <t>NEPHELINITE, MELILITE [16910] / BASALT [18904]</t>
  </si>
  <si>
    <t>93291-CY-11</t>
  </si>
  <si>
    <t>[14628][16910]</t>
  </si>
  <si>
    <t>s_CY-8 [14628]</t>
  </si>
  <si>
    <t>93291-CY-8</t>
  </si>
  <si>
    <t>[16910][16167]</t>
  </si>
  <si>
    <t>s_CY-25 [16910] / s_CY25 [16167]</t>
  </si>
  <si>
    <t>NEPHELINITE, MELILITE [16910] / NOT GIVEN [16167]</t>
  </si>
  <si>
    <t>93293-CY-25</t>
  </si>
  <si>
    <t>s_CY-82 [16910] / s_CY82 [16167]</t>
  </si>
  <si>
    <t>BASANITE [16910] / NOT GIVEN [16167]</t>
  </si>
  <si>
    <t>93294-CY82</t>
  </si>
  <si>
    <t>[14036][16910]</t>
  </si>
  <si>
    <t>s_CY-27 [16910]</t>
  </si>
  <si>
    <t>93335-CY-27</t>
  </si>
  <si>
    <t>s_CY-80 [14036]</t>
  </si>
  <si>
    <t>93337-CY-80</t>
  </si>
  <si>
    <t>PORTO DOS FERREIROS</t>
  </si>
  <si>
    <t>s_CY-188 [14036]</t>
  </si>
  <si>
    <t>93344-CY-188</t>
  </si>
  <si>
    <t>PONTA BADEJO (BAIA DA FURNA)</t>
  </si>
  <si>
    <t>s_CY-193 [16910]</t>
  </si>
  <si>
    <t>93345-CY-193</t>
  </si>
  <si>
    <t>[14628][14036][16910]</t>
  </si>
  <si>
    <t>s_CY-215 [14628]</t>
  </si>
  <si>
    <t>93348-CY-215</t>
  </si>
  <si>
    <t>[719] KLERKX J., DEUTSCH S., DE PAEPE P.:    RUBIDIUM, STRONTIUM CONTENT AND STRONTIUM ISOTOPIC COMPOSITION OF STRONGLY ALKALIC BASALTIC ROCKS FROM THE CAPE VERDE ISLANDS  CONTRIB. MINERAL. PETROL. 45   [1974] 107-118    doi: 10.1007/BF00371163</t>
  </si>
  <si>
    <t xml:space="preserve">[725] ROCHA DE MACEDO J.:    PETROLOGY AND GEOCHEMISTRY OF THE LAVAS OF SAO NICOLAU ISLAND, CAPE VERDE ARCHIPELAGO  GARCIA DE ORTA, SERIE DE GEOLOGIA 12 (1-2)  [1989] 1-19 </t>
  </si>
  <si>
    <t>[726] GERLACH D. C., CLIFF R. A., DAVIES G. R., NORRY M. J., HODGSON N.:    MAGMA SOURCES OF THE CAPE VERDES ARCHIPELAGO: ISOTOPIC AND TRACE ELEMENT CONSTRAINTS  GEOCHIM. COSMOCHIM. ACTA 52   [1988] 2979-2992    doi: 10.1016/0016-7037(88)90162-7</t>
  </si>
  <si>
    <t>[5653] JORGENSEN J. O., HOLM P. M.:    TEMPORAL VARIATION AND CARBONATITE CONTAMINATION IN PRIMITIVE OCEAN ISLAND VOLCANICS FROM SAO VICENTE, CAPE VERDE ISLANDS  CHEM. GEOL. 192   [2002] 249-267    GeoReM-id: 259   doi: 10.1016/S0009-2541(02)00198-5</t>
  </si>
  <si>
    <t>[6595] DOUCELANCE R., ESCRIG S., MOREIRA M. A., GARIEPY C., KURZ M. D.:    PB-SR-HE ISOTOPE AND TRACE ELEMENT GEOCHEMISTRY OF THE CAPE VERDE ARCHIPELAGO  GEOCHIM. COSMOCHIM. ACTA 67   [2003] 3717-3733    doi: 10.1016/S0016-7037(03)00161-3</t>
  </si>
  <si>
    <t>[8504] HOLM P. M., WILSON J. R., CHRISTENSEN B. P., HANSEN L., HANSEN S. L., HEIN K. M., MORTENSEN A. K., PEDERSEN R., PLESNER S., RUNGE M. K.:    SAMPLING THE CAPE VERDE MANTLE PLUME: EVOLUTION OF MELT COMPOSITIONS ON SANTO ANTAO, CAPE VERDE ISLANDS  J. PETROL. 47   [2006] 145-189    GeoReM-id: 1149   doi: 10.1093/petrology/egi071</t>
  </si>
  <si>
    <t>[12587] MILLET M.-A., DOUCELANCE R., SCHIANO P., DAVID KARINE, BOSQ C.:    MANTLE PLUME HETEROGENEITY VERSUS SHALLOW-LEVEL INTERACTIONS: A CASE STUDY, THE SAO NICOLAU ISLAND, CAPE VERDE ARCHIPELAGO  J. VOLCANOL. GEOTHERM. RES. 176   [2008] 265-276    GeoReM-id: 4436   doi: 10.1016/j.jvolgeores.2008.04.003</t>
  </si>
  <si>
    <t>[13086] BARKER A. K., HOLM P. M., PEATE D. W., BAKER J. A.:    GEOCHEMICAL STRATIGRAPHY OF SUBMARINE LAVAS (3-5 MA) FROM THE FLAMENGOS VALLEY, SANTIAGO, SOUTHERN CAPE VERDE ISLANDS  J. PETROL. 50   [2009] 169-193    GeoReM-id: 4502   doi: 10.1093/petrology/egn081</t>
  </si>
  <si>
    <t>[14036] MOURAO C., MATA J., DOUCELANCE R., MADEIRA J., BRUM DA SILVEIRA A., SILVA L. C., MOREIRA M. A.:    QUATERNARY EXTRUSIVE CALCIOCARBONATITE VOLCANISM ON BRAVA ISLAND (CAPE VERDE): A NEPHELINITE-CARBONATITE IMMISCIBILITY PRODUCT  J. AFR. EARTH SCI. 56   [2010] 59-74    doi: 10.1016/j.jafrearsci.2009.06.003</t>
  </si>
  <si>
    <t>[14386] MARTINS S., MATA J., MUNHA J., MENDES M. H., MAERSCHALK C., CALDEIRA R., MATTIELLI N.:    CHEMICAL AND MINERALOGICAL EVIDENCE OF THE OCCURRENCE OF MANTLE METASOMATISM BY CARBONATE-RICH MELTS IN AN OCEANIC ENVIRONMENT (SANTIAGO ISLAND, CAPE VERDE)  MINERAL. PETROL. 99   [2010] 43-65    doi: 10.1007/s00710-009-0078-x</t>
  </si>
  <si>
    <t>[14545] BARKER A. K., HOLM P. M., PEATE D. W., BAKER J. A.:    A 5 MILLION YEAR RECORD OF COMPOSITIONAL VARIATIONS IN MANTLE SOURCES TO MAGMATISM ON SANTIAGO, SOUTHERN CAPE VERDE ARCHIPELAGO  CONTRIB. MINERAL. PETROL. 160   [2010] 133-154    GeoReM-id: 5386   doi: 10.1007/s00410-009-0470-x</t>
  </si>
  <si>
    <t>[14628] MADEIRA J., MATA J., MOURAO C., BRUM DA SILVEIRA A., MARTINS S., RAMALHO R. S., HOFFMANN D. L.:    VOLCANO-STRATIGRAPHIC AND STRUCTURAL EVOLUTION OF BRAVA ISLAND (CAPE VERDE) BASED ON 40AR/39AR, U-H AND FIELD CONSTRAINTS  J. VOLCANOL. GEOTHERM. RES. 196   [2010] 219-235    doi: 10.1016/j.jvolgeores.2010.07.010</t>
  </si>
  <si>
    <t>[16167] MOURAO C., MOREIRA M. A., MATA J., RAQUIN A., MADEIRA J.:    PRIMARY AND SECONDARY PROCESSES CONSTRAINING THE NOBLE GAS ISOTOPIC SIGNATURES OF CARBONATITES AND SILICATE ROCKS FROM BRAVA ISLAND: EVIDENCE FOR A LOWER MANTLE ORIGIN OF THE CAPE VERDE PLUME  CONTRIB. MINERAL. PETROL. 163   [2012] 995-1009    doi: 10.1007/s00410-011-0711-7</t>
  </si>
  <si>
    <t>[16910] MOURAO C., MATA J., DOUCELANCE R., MADEIRA J., MILLET M.-A., MOREIRA M. A.:    GEOCHEMICAL TEMPORAL EVOLUTION OF BRAVA ISLAND MAGMATISM: CONSTRAINTS ON THE VARIABILITY OF CAPE VERDE MANTLE SOURCES AND ON CARBONATITE-SILICATE MAGMA LINK  CHEM. GEOL. 334   [2012] 44-61    GeoReM-id: 6751   doi: 10.1016/j.chemgeo.2012.09.031</t>
  </si>
  <si>
    <t>[18904] DOUCELANCE R., BELLOT N., BOYET M., HAMMOUDA T., BOSQ C.:    WHAT COUPLED CERIUM AND NEODYMIUM ISOTOPES TELL US ABOUT THE DEEP SOURCE OF OCEANIC CARBONATITES  EARTH PLANET. SCI. LETT. 407   [2014] 175-186    GeoReM-id: 8156   doi: 10.1016/j.epsl.2014.09.042</t>
  </si>
  <si>
    <t>[19077] ANDERSEN M. B., ELLIOTT T. R., FREYMUTH H., SIMS K. W. W., NIU YAOLING, KELLY K. A.:    THE TERRESTRIAL URANIUM ISOTOPE CYCLE  NATURE 517   [2015] 356-358    doi: 10.1038/nature14062</t>
  </si>
  <si>
    <t>[21239] MATA J., MARTINS S., MATTIELLI N., MADEIRA J., FARIA B., MAUK J. L., SILVA P. F., MOREIRA M. A., CALDEIRA R., MOREAU M. G., RODRIGUES J. B., MARTINS L.:    THE 2014-15 ERUPTION AND THE SHORT-TERM GEOCHEMICAL EVOLUTION OF THE FOGO VOLCANO (CAPE VERDE): EVIDENCE FOR SMALL-SCALE MANTLE HETEROGENEITY  LITHOS 288-289   [2017] 91-107    GeoReM-id: 10676   doi: 10.1016/j.lithos.2017.07.001</t>
  </si>
  <si>
    <t>COMOROS / GRANDE COMORE (NJAZIDJA) / MOUNT KARTHALA</t>
  </si>
  <si>
    <t>COMOROS</t>
  </si>
  <si>
    <t>[174][183][173][459]</t>
  </si>
  <si>
    <t>COMOROS / COMOROS</t>
  </si>
  <si>
    <t>s_AJ-21-9 [174]</t>
  </si>
  <si>
    <t>BASALT [174]</t>
  </si>
  <si>
    <t>1359-AJ-21-9</t>
  </si>
  <si>
    <t>[1303][459]</t>
  </si>
  <si>
    <t>s_GC-5 [1303] / s_72-GC-5 [459]</t>
  </si>
  <si>
    <t>HAWAIITE [1303] / BASALT, ALKALINE [459]</t>
  </si>
  <si>
    <t>1405-GC-5</t>
  </si>
  <si>
    <t>[850][13472]</t>
  </si>
  <si>
    <t>s_K10 [850]</t>
  </si>
  <si>
    <t>BASALT, ALKALINE [850]</t>
  </si>
  <si>
    <t>1405-K10</t>
  </si>
  <si>
    <t>s_K11 [850]</t>
  </si>
  <si>
    <t>1405-K11</t>
  </si>
  <si>
    <t>[850][7510][13472]</t>
  </si>
  <si>
    <t>s_K13 [850]</t>
  </si>
  <si>
    <t>1405-K13</t>
  </si>
  <si>
    <t>[850][7510]</t>
  </si>
  <si>
    <t>s_K18 [850]</t>
  </si>
  <si>
    <t>1405-K18</t>
  </si>
  <si>
    <t>s_K19 [850]</t>
  </si>
  <si>
    <t>1405-K19</t>
  </si>
  <si>
    <t>s_K26 [850]</t>
  </si>
  <si>
    <t>1405-K26</t>
  </si>
  <si>
    <t>[7510][13472]</t>
  </si>
  <si>
    <t>s_K41 [7510]</t>
  </si>
  <si>
    <t>BASALT, ALKALINE [7510]</t>
  </si>
  <si>
    <t>1405-K41</t>
  </si>
  <si>
    <t>s_K42 [7510]</t>
  </si>
  <si>
    <t>1405-K42</t>
  </si>
  <si>
    <t>s_K44 [7510]</t>
  </si>
  <si>
    <t>1405-K44</t>
  </si>
  <si>
    <t>s_K9 [850]</t>
  </si>
  <si>
    <t>1405-K9</t>
  </si>
  <si>
    <t>[459][476]</t>
  </si>
  <si>
    <t>s_KA77 [459]</t>
  </si>
  <si>
    <t>BASALT [459]</t>
  </si>
  <si>
    <t>1405-KA77</t>
  </si>
  <si>
    <t>COMOROS / GRANDE COMORE (NJAZIDJA) / LA GRILLE</t>
  </si>
  <si>
    <t>COMOROS / ANJOUAN (NZWANI) / SHIELD STAGE</t>
  </si>
  <si>
    <t>[1298]</t>
  </si>
  <si>
    <t>COMOROS / GRANDE COMORE (NJAZIDJA) / MOUNT KARTHALA / K5 UNIT</t>
  </si>
  <si>
    <t>s_88KA06 [1298]</t>
  </si>
  <si>
    <t>BASALT, ALKALINE [1298]</t>
  </si>
  <si>
    <t>COMOROS / GRANDE COMORE (NJAZIDJA) / MOUNT KARTHALA / K1 AND 2 UNITS</t>
  </si>
  <si>
    <t>s_85KA36 [1298]</t>
  </si>
  <si>
    <t>OCEANITE [1298]</t>
  </si>
  <si>
    <t>s_85KA07 [1298]</t>
  </si>
  <si>
    <t>s_85KA37 [1298]</t>
  </si>
  <si>
    <t>s_95KA01 [1298]</t>
  </si>
  <si>
    <t>s_95KA02 [1298]</t>
  </si>
  <si>
    <t>s_95KA06 [1298]</t>
  </si>
  <si>
    <t>s_95KA07 [1298]</t>
  </si>
  <si>
    <t>s_95KA08 [1298]</t>
  </si>
  <si>
    <t>s_95KA09 [1298]</t>
  </si>
  <si>
    <t>s_95KA10 [1298]</t>
  </si>
  <si>
    <t>s_95KA34 [1298]</t>
  </si>
  <si>
    <t>COMOROS / GRANDE COMORE (NJAZIDJA) / MOUNT KARTHALA / K3 UNIT</t>
  </si>
  <si>
    <t>s_85KA53 [1298]</t>
  </si>
  <si>
    <t>COMOROS / GRANDE COMORE (NJAZIDJA) / MOUNT KARTHALA / K4 UNIT</t>
  </si>
  <si>
    <t>s_88KA17 [1298]</t>
  </si>
  <si>
    <t>s_85KA54 [1298]</t>
  </si>
  <si>
    <t>s_85KA21 [1298]</t>
  </si>
  <si>
    <t>[1303]</t>
  </si>
  <si>
    <t>s_GC-3 [1303]</t>
  </si>
  <si>
    <t>BASALT, ALKALINE [1303]</t>
  </si>
  <si>
    <t>s_RH-1B [1303]</t>
  </si>
  <si>
    <t>BASANITE [1303]</t>
  </si>
  <si>
    <t>s_RH-9 [1303]</t>
  </si>
  <si>
    <t>COMOROS / MOHELI (MWALI) / SHIELD STAGE</t>
  </si>
  <si>
    <t>s_RH-15 [1303]</t>
  </si>
  <si>
    <t>s_RH-16 [1303]</t>
  </si>
  <si>
    <t>s_RH-17 [1303]</t>
  </si>
  <si>
    <t>s_RH-28 [1303]</t>
  </si>
  <si>
    <t>s_RH-26 [1303]</t>
  </si>
  <si>
    <t>s_RH-14 [1303]</t>
  </si>
  <si>
    <t>NEPHELINITE [1303]</t>
  </si>
  <si>
    <t>COMOROS / MAYOTTE (MAHORE) / SHIELD STAGE</t>
  </si>
  <si>
    <t>s_MA-60 [1303]</t>
  </si>
  <si>
    <t>COMOROS / MAYOTTE (MAHORE) / DIFFERENTIATED STAGE</t>
  </si>
  <si>
    <t>s_MA-1 [1303]</t>
  </si>
  <si>
    <t>s_MA-8 [1303]</t>
  </si>
  <si>
    <t>s_MA-35 [1303]</t>
  </si>
  <si>
    <t>s_MA-33 [1303]</t>
  </si>
  <si>
    <t>COMOROS / MAYOTTE (MAHORE)</t>
  </si>
  <si>
    <t>[1345]</t>
  </si>
  <si>
    <t>s_MI40 [1345]</t>
  </si>
  <si>
    <t>BASALT [1345]</t>
  </si>
  <si>
    <t>s_MI159 [1345]</t>
  </si>
  <si>
    <t>[850]</t>
  </si>
  <si>
    <t>s_K5 [850]</t>
  </si>
  <si>
    <t>s_K7 [850]</t>
  </si>
  <si>
    <t>s_K12 [850]</t>
  </si>
  <si>
    <t>s_K15 [850]</t>
  </si>
  <si>
    <t>s_K20 [850]</t>
  </si>
  <si>
    <t>s_K24_UNLEACHED [850]</t>
  </si>
  <si>
    <t>s_K25 [850]</t>
  </si>
  <si>
    <t>MAAR ON KARTHALA</t>
  </si>
  <si>
    <t>s_K30A [850]</t>
  </si>
  <si>
    <t>s_K30D [850]</t>
  </si>
  <si>
    <t>s_K17 [850]</t>
  </si>
  <si>
    <t>MAAR ON LA GRILLE</t>
  </si>
  <si>
    <t>s_G17C_UNLEACHED [850]</t>
  </si>
  <si>
    <t>s_G17E [850]</t>
  </si>
  <si>
    <t>[7510]</t>
  </si>
  <si>
    <t>s_K40 [7510]</t>
  </si>
  <si>
    <t>s_K43 [7510]</t>
  </si>
  <si>
    <t>COMOROS / GRANDE COMORE (NJAZIDJA) / LA GRILLE / POST-SHIELD STAGE</t>
  </si>
  <si>
    <t>MAAR</t>
  </si>
  <si>
    <t>BASANITE [7510]</t>
  </si>
  <si>
    <t>s_G17E [7510]</t>
  </si>
  <si>
    <t>[1331]</t>
  </si>
  <si>
    <t>s_87GR1 [1331]</t>
  </si>
  <si>
    <t>BASANITE [1331]</t>
  </si>
  <si>
    <t>s_87GR7 [1331]</t>
  </si>
  <si>
    <t>BASALT [1331]</t>
  </si>
  <si>
    <t>s_88GR14 [1331]</t>
  </si>
  <si>
    <t>s_89GR1 [1331]</t>
  </si>
  <si>
    <t>s_89GR2 [1331]</t>
  </si>
  <si>
    <t>BASALT, PICRITIC [1331]</t>
  </si>
  <si>
    <t>s_89GR3 [1331]</t>
  </si>
  <si>
    <t>COMOROS / GRANDE COMORE (NJAZIDJA) / MOUNT KARTHALA / SHIELD STAGE / OLD KARTHALA SERIES</t>
  </si>
  <si>
    <t>s_87KA3 [1331]</t>
  </si>
  <si>
    <t>s_88KA6 [1331]</t>
  </si>
  <si>
    <t>s_89KA8 [1331]</t>
  </si>
  <si>
    <t>s_89KA9 [1331]</t>
  </si>
  <si>
    <t>COMOROS / GRANDE COMORE (NJAZIDJA) / MOUNT KARTHALA / SHIELD STAGE / RECENT KARTHALA SERIES</t>
  </si>
  <si>
    <t>s_85KA23 [1331]</t>
  </si>
  <si>
    <t>s_85KA34 [1331]</t>
  </si>
  <si>
    <t>s_88KA11 [1331]</t>
  </si>
  <si>
    <t>s_89KA2 [1331]</t>
  </si>
  <si>
    <t>s_89KA3 [1331]</t>
  </si>
  <si>
    <t>s_89KA4 [1331]</t>
  </si>
  <si>
    <t>[804]</t>
  </si>
  <si>
    <t>s_G88-6 [804]</t>
  </si>
  <si>
    <t>BASANITE [804]</t>
  </si>
  <si>
    <t>s_G88-12 [804]</t>
  </si>
  <si>
    <t>s_G8 [804]</t>
  </si>
  <si>
    <t>s_G11 [804]</t>
  </si>
  <si>
    <t>s_G15 [804]</t>
  </si>
  <si>
    <t>s_G3 [804]</t>
  </si>
  <si>
    <t>[1303][1278][1307][459]</t>
  </si>
  <si>
    <t>FORESHORE BESIDES THE HOTEL ITSANDRA</t>
  </si>
  <si>
    <t>s_GC-1 [1303] / s_72-GC-1 [459]</t>
  </si>
  <si>
    <t>BASALT, ALKALINE [1303] / BASALT, ALKALINE, OLIVINE [1278]</t>
  </si>
  <si>
    <t>2179-GC-1</t>
  </si>
  <si>
    <t>COMOROS / MOHELI (MWALI)</t>
  </si>
  <si>
    <t>STREAM SECTION OF HANGOUE</t>
  </si>
  <si>
    <t>[174][183][459]</t>
  </si>
  <si>
    <t>s_AJ-10-1 [174]</t>
  </si>
  <si>
    <t>2375-AJ-10-1</t>
  </si>
  <si>
    <t>[1298][3378]</t>
  </si>
  <si>
    <t>s_85KA08 [1298]</t>
  </si>
  <si>
    <t>2380-85KA08</t>
  </si>
  <si>
    <t>s_85KA12 [1298]</t>
  </si>
  <si>
    <t>2380-85KA12</t>
  </si>
  <si>
    <t>s_86KA58 [1298]</t>
  </si>
  <si>
    <t>2380-86KA58</t>
  </si>
  <si>
    <t>s_86KA60 [1298]</t>
  </si>
  <si>
    <t>2380-86KA60</t>
  </si>
  <si>
    <t>s_95KA11 [1298]</t>
  </si>
  <si>
    <t>2380-95KA11</t>
  </si>
  <si>
    <t>s_95KA37 [1298]</t>
  </si>
  <si>
    <t>2380-95KA37</t>
  </si>
  <si>
    <t>s_85KA15 [1298]</t>
  </si>
  <si>
    <t>2382-85KA15</t>
  </si>
  <si>
    <t>COMOROS / GRANDE COMORE (NJAZIDJA) / LA GRILLE / GI FORMATION</t>
  </si>
  <si>
    <t>s_88GR12 [1298]</t>
  </si>
  <si>
    <t>BASANITE [1298]</t>
  </si>
  <si>
    <t>2383-88GR12</t>
  </si>
  <si>
    <t>s_95GR04 [1298]</t>
  </si>
  <si>
    <t>2383-95GR04</t>
  </si>
  <si>
    <t>s_MO-110 [459]</t>
  </si>
  <si>
    <t>2398-MO 110</t>
  </si>
  <si>
    <t>s_MA-29 [1303]</t>
  </si>
  <si>
    <t>2402-MA-29</t>
  </si>
  <si>
    <t>[804][13472]</t>
  </si>
  <si>
    <t>s_G17A [804]</t>
  </si>
  <si>
    <t>34655-G17A</t>
  </si>
  <si>
    <t>[804][7510][13472]</t>
  </si>
  <si>
    <t>s_G17B [804]</t>
  </si>
  <si>
    <t>34655-G17B</t>
  </si>
  <si>
    <t>COMOROS / GRANDE COMORE (NJAZIDJA) / MOUNT KARTHALA / OLD KARTHALA</t>
  </si>
  <si>
    <t>BADJINI</t>
  </si>
  <si>
    <t>s_K16 [850]</t>
  </si>
  <si>
    <t>3841-K16</t>
  </si>
  <si>
    <t>s_K30B_UNLEACHED [850] / s_K30B [7510]</t>
  </si>
  <si>
    <t>3842-K30B</t>
  </si>
  <si>
    <t>s_G10 [804]</t>
  </si>
  <si>
    <t>3873-G10</t>
  </si>
  <si>
    <t>s_G12 [804]</t>
  </si>
  <si>
    <t>3873-G12</t>
  </si>
  <si>
    <t>s_G14 [804]</t>
  </si>
  <si>
    <t>3873-G14</t>
  </si>
  <si>
    <t>s_G16 [804]</t>
  </si>
  <si>
    <t>3873-G16</t>
  </si>
  <si>
    <t>s_G18A [804]</t>
  </si>
  <si>
    <t>3873-G18A</t>
  </si>
  <si>
    <t>s_G7 [804]</t>
  </si>
  <si>
    <t>3873-G7</t>
  </si>
  <si>
    <t>s_KG1 [804]</t>
  </si>
  <si>
    <t>3873-KG1</t>
  </si>
  <si>
    <t>s_KG3 [804]</t>
  </si>
  <si>
    <t>3873-KG3</t>
  </si>
  <si>
    <t>s_KG4 [804]</t>
  </si>
  <si>
    <t>3873-KG4</t>
  </si>
  <si>
    <t>s_K24_LEACHED [850]</t>
  </si>
  <si>
    <t>s_K30B_LEACHED [850]</t>
  </si>
  <si>
    <t>s_G17C_LEACHED [850]</t>
  </si>
  <si>
    <t>[459]</t>
  </si>
  <si>
    <t>s_GC-33 [459]</t>
  </si>
  <si>
    <t>BASANITE [459]</t>
  </si>
  <si>
    <t>[18960]</t>
  </si>
  <si>
    <t>SOUTH DOMAIN</t>
  </si>
  <si>
    <t>s_PN2 [18960]</t>
  </si>
  <si>
    <t>NEPHELINITE, OLIVINE [18960]</t>
  </si>
  <si>
    <t>s_PN3 [18960]</t>
  </si>
  <si>
    <t>BASANITE [18960]</t>
  </si>
  <si>
    <t>PETITE TERRE</t>
  </si>
  <si>
    <t>s_PN5B [18960]</t>
  </si>
  <si>
    <t>BASANITE, CLINOPYROXENE [18960]</t>
  </si>
  <si>
    <t>s_PN7 [18960]</t>
  </si>
  <si>
    <t>PHONOLITE [18960]</t>
  </si>
  <si>
    <t>s_PN8 [18960]</t>
  </si>
  <si>
    <t>NEPHELINITE [18960]</t>
  </si>
  <si>
    <t>NORTH CENTRAL DOMAIN</t>
  </si>
  <si>
    <t>s_PN11 [18960]</t>
  </si>
  <si>
    <t>s_PN12F [18960]</t>
  </si>
  <si>
    <t>s_J2 [18960]</t>
  </si>
  <si>
    <t>NORTHWEST DOMAIN</t>
  </si>
  <si>
    <t>s_FL426 [18960]</t>
  </si>
  <si>
    <t>s_FL442 [18960]</t>
  </si>
  <si>
    <t>s_FL468 [18960]</t>
  </si>
  <si>
    <t>PHONOLITE, TEPHRI [18960]</t>
  </si>
  <si>
    <t>s_M60 [18960]</t>
  </si>
  <si>
    <t>BASANITE, OLIVINE [18960]</t>
  </si>
  <si>
    <t>s_M112 [18960]</t>
  </si>
  <si>
    <t>BASANITE, OLIVINE-CLINOPYROXENE [18960]</t>
  </si>
  <si>
    <t>s_M108 [18960]</t>
  </si>
  <si>
    <t>BASALT, ALKALINE, OLIVINE [18960]</t>
  </si>
  <si>
    <t>s_M25 [18960]</t>
  </si>
  <si>
    <t>s_M97 [18960]</t>
  </si>
  <si>
    <t>s_M58 [18960]</t>
  </si>
  <si>
    <t>s_M82 [18960]</t>
  </si>
  <si>
    <t>s_M123 [18960]</t>
  </si>
  <si>
    <t>s_M137 [18960]</t>
  </si>
  <si>
    <t>s_M41 [18960]</t>
  </si>
  <si>
    <t>BASALT, ALKALINE, CLINOPYROXENE [18960]</t>
  </si>
  <si>
    <t>s_M132 [18960]</t>
  </si>
  <si>
    <t>s_M140 [18960]</t>
  </si>
  <si>
    <t>s_M133 [18960]</t>
  </si>
  <si>
    <t>[476]</t>
  </si>
  <si>
    <t>s_AJ-7-6 [476]</t>
  </si>
  <si>
    <t>BASALT [476]</t>
  </si>
  <si>
    <t>[181] O^NIONS R. K., HAMILTON P. J., EVENSEN N. M.:    VARIATIONS IN 143ND/144 ND AND 87SR/86SR RATIOS IN OCEANIC BASALTS  EARTH PLANET. SCI. LETT. 34   [1977] 13-22    doi: 10.1016/0012-821X(77)90100-5</t>
  </si>
  <si>
    <t>[476] SALTERS V. J. M., WHITE W. M.:    HF ISOTOPE CONSTRAINTS ON MANTLE EVOLUTION  CHEM. GEOL. 145   [1998] 447-460    doi: 10.1016/S0009-2541(97)00154-X</t>
  </si>
  <si>
    <t>[674] NOWELL G. M., KEMPTON P. D., NOBLE S. R., FITTON J. G., SAUNDERS A. D., MAHONEY J. J., TAYLOR R. N.:    HIGH PRECISION HF ISOTOPE MEASUREMENTS OF MORB AND OIB BY THERMAL IONISATION MASS SPECTROMETRY: INSIGHTS INTO THE DEPLETED MANTLE  CHEM. GEOL. 149   [1998] 211-233    GeoReM-id: 2390   doi: 10.1016/S0009-2541(98)00036-9</t>
  </si>
  <si>
    <t>[853] GEE M. A. M., THIRLWALL M. F., TAYLOR R. N., LOWRY D., MURTON B. J.:    CRUSTAL PROCESSES: MAJOR CONTROLS ON REYKJANES PENINSULA LAVA CHEMISTRY, SW ICELAND  J. PETROL. 39   [1998] 819-839    doi: 10.1093/petroj/39.5.819</t>
  </si>
  <si>
    <t>[982] STECHER O., CARLSON R. W., GUNNARSSON B.:    TORFAJ÷KULL: A RADIOGENIC END-MEMBER OF THE ICELAND PB-ISOTOPIC ARRAY  EARTH PLANET. SCI. LETT. 165   [1999] 117-127    doi: 10.1016/S0012-821X(98)00256-8</t>
  </si>
  <si>
    <t>[997] SALTERS V. J. M., HART S. R.:    THE MANTLE SOURCES OF OCEAN RIDGES, ISLANDS AND ARCS: THE HF-ISOTOPE CONNECTION  EARTH PLANET. SCI. LETT. 104   [1991] 364-380    doi: 10.1016/0012-821X(91)90216-5</t>
  </si>
  <si>
    <t>[1032] O^NIONS R. K., PANKHURST R. J., FRIDLEIFSSON I. B., JAKOBSSON S. P.:    STRONTIUM ISOTOPES AND RARE EARTH ELEMENTS IN BASALTS FROM THE HEIMAEY AND SURTSEY VOLCANIC ERUPTIONS  NATURE 243   [1973] 213-214    doi: 10.1038/243213a0</t>
  </si>
  <si>
    <t>[1033] JAKOBSSON S. P., PEDERSEN A. K., RONSBO J. G., LARSEN L. M.:    PETROLOGY OF MUGEARITE-HAWAIITE: EARLY EXTRUSIVES IN THE 1973 HEIMAEY ERUPTION, IC ELAND  LITHOS 6   [1973] 203-214    doi: 10.1016/0024-4937(73)90065-0</t>
  </si>
  <si>
    <t>[1061] OSKARSSON N., SIGVALDASON G. E., STEINTHORSSON S.:    A DYNAMIC MODEL OF RIFT ZONE PETROGENESIS AND THE REGIONAL PETROLOGY OF ICELAND  J. PETROL. 23   [1982] 28-74    GeoReM-id: 3607   doi: 10.1093/petrology/23.1.28</t>
  </si>
  <si>
    <t>[1064] ELDERFIELD H., GREAVES M. J.:    STRONTIUM ISOTOPE GEOCHEMISTRY OF ICELANDIC GEOTHERMAL SYSTEMS AND IMPLICATIONS FOR SEA WATER CHEMISTRY  GEOCHIM. COSMOCHIM. ACTA 45   [1981] 2201-2212    doi: 10.1016/0016-7037(81)90072-7</t>
  </si>
  <si>
    <t>[1069] ZINDLER A., HART S. R., FREY F. A., JAKOBSSON S. P.:    ND AND SR ISOTOPE RATIOS AND RARE EARTH ELEMENT ABUNDANCES IN REYKJANES PENINSULA BASALTS: EVIDENCE FOR MANTLE HETEROGENEITY BENEATH ICELAND  EARTH PLANET. SCI. LETT. 45   [1979] 249-262    doi: 10.1016/0012-821X(79)90127-4</t>
  </si>
  <si>
    <t>[1071] WOOD D. A., JORON J.-L., TREUIL M., NORRY M. J., TARNEY J.:    ELEMENTAL AND SR ISOTOPE VARIATIONS IN BASIC LAVAS FROM ICELAND AND THE SURROUNDING OCEAN FLOOR: THE NATURE OF MANTLE SOURCE INHOMOGENEITIES  CONTRIB. MINERAL. PETROL. 70   [1979] 319-339    doi: 10.1007/BF00375360</t>
  </si>
  <si>
    <t>[1076] SCHILLING J.- G., SIGURDSSON H., KINGSLEY R. H.:    SKAGI AND WESTERN NEOVOLCANIC ZONES IN ICELAND: 2. GEOCHEMICAL VARIATIONS  J. GEOPHYS. RES. B83   [1978] 3983-4002    doi: 10.1029/JB083iB08p03983</t>
  </si>
  <si>
    <t>[1083] SIGVALDASON G. E., OSKARSSON N.:    CHLORINE IN BASALTS FROM ICELAND  GEOCHIM. COSMOCHIM. ACTA 40   [1976] 777-789    doi: 10.1016/0016-7037(76)90030-2</t>
  </si>
  <si>
    <t>[1097] SUN SHEN-SU, JAHN B.-M.:    LEAD AND STRONTIUM ISOTOPES IN POST-GLACIAL BASALTS FROM ICELAND  NATURE 255   [1975] 527-530    doi: 10.1038/255527a0</t>
  </si>
  <si>
    <t>[1103] SIGMARSSON O., CONDOMINES M., FOURCADE S.:    MANTLE AND CRUSTAL CONTRIBUTION IN THE GENESIS OF RECENT BASALTS FROM OFFRIFT ZONES IN ICELAND: CONSTRAINTS FROM TH, SR, AND O ISOTOPES  EARTH PLANET. SCI. LETT. 110   [1992] 149-162    doi: 10.1016/0012-821X(92)90045-W</t>
  </si>
  <si>
    <t>[1105] NICHOLSON H., LATIN D.:    OLIVINE THOLEIITES FROM KRAFLA, ICELAND: EVIDENCE FOR VARIATIONS IN MELT FRACTION WITHIN A PLUME  J. PETROL. 33   [1992] 1105-1124    doi: 10.1093/petrology/33.5.1105</t>
  </si>
  <si>
    <t>[1107] ELLIOTT T. R., HAWKESWORTH C. J., GR÷NVOLD K.:    DYNAMIC MELTING OF THE ICELANDIC PLUME  NATURE 351   [1991] 201-206    doi: 10.1038/351201a0</t>
  </si>
  <si>
    <t>[1110] SIGMARSSON O., CONDOMINES M., GR÷NVOLD K., THORDARSON T.:    EXTREME MAGMA HOMOGENEITY IN THE 1783-84 LAKAGIGAR ERUPTION: ORIGIN OF A LARGE VOLUME OF EVOLVED BASALT IN ICELAND  GEOPHYS. RES. LETT. 18   [1991] 2229-2232    doi: 10.1029/91GL02328</t>
  </si>
  <si>
    <t>[1119] HEMOND C., CONDOMINES M., FOURCADE S., ALLEGRE C.-J., OSKARSSON N., JAVOY M.:    THORIUM, STRONTIUM AND OXYGEN ISOTOPIC GEOCHEMISTRY IN RECENT THOLEIITES FROM ICELAND: CRUSTAL INFLUENCE ON MANTLE-DERIVED MAGMAS  EARTH PLANET. SCI. LETT. 87   [1988] 273-285    doi: 10.1016/0012-821X(88)90015-5</t>
  </si>
  <si>
    <t>[1122] SIGVALDASON G. E., OSKARSSON N.:    FLUORINE IN BASALTS FROM ICELAND  CONTRIB. MINERAL. PETROL. 94   [1986] 263-271    doi: 10.1007/BF00371435</t>
  </si>
  <si>
    <t>[1125] SIGMARSSON O.:    SHORT MAGMA CHAMBER RESIDENCE TIME AT AN ICELANDIC VOLCANO INFERRED FROM U SERIES DISEQUILIBRIA  NATURE 382   [1996] 440-442    doi: 10.1038/382440a0</t>
  </si>
  <si>
    <t>[1127] HARDS V. L., KEMPTON P. D., THOMPSON R. N.:    THE HETEROGENEOUS ICELAND PLUME: NEW INSIGHTS FROM THE ALKALINE BASALTS OF THE SNAEFELL VOLCANIC CENTER  J. GEOL. SOC. LONDON 152   [1995] 1003-1009    doi: 10.1144/GSL.JGS.1995.152.01.21</t>
  </si>
  <si>
    <t>[1133] HEMOND C., ARNDT N. T., LICHTENSTEIN U., HOFMANN A. W., OSKARSSON N., STEINTHORSSON S.:    THE HETEROGENEOUS ICELAND-PLUME: ND-SR-O ISOTOPES AND TRACE ELEMENT CONSTRAINTS  J. GEOPHYS. RES. B98   [1993] 15833-15850    GeoReM-id: 3606   doi: 10.1029/93JB01093</t>
  </si>
  <si>
    <t>[1136] O^NIONS R. K., PANKHURST R. J., GR÷NVOLD K.:    NATURE AND DEVELOPMENT OF BASALT MAGMA SOURCES BENEATH ICELAND AND THE REYKJANES RIDGE  J. PETROL. 17   [1976] 315-338    doi: 10.1093/petrology/17.3.315</t>
  </si>
  <si>
    <t>[1137] SIGVALDASON G. E.:    BASALTS FROM THE CENTRE OF THE ASSUMED ICELANDIC MANTLE PLUME  J. PETROL. 15   [1974] 497-524    doi: 10.1093/petrology/15.3.497</t>
  </si>
  <si>
    <t>[1139] THY P.:    PHASE RELATIONS IN TRANSITIONAL AND ALKALI BASALTIC GLASSES FROM ICELAND  CONTRIB. MINERAL. PETROL. 82   [1983] 232-251    doi: 10.1007/BF01166618</t>
  </si>
  <si>
    <t>[1146] JAKOBSSON S. P., JONSSON J., SHIDO F.:    PETROLOGY OF THE WESTERN REYKJANES PENINSULA, ICELAND  J. PETROL. 19   [1978] 669-705    doi: 10.1093/petrology/19.4.669</t>
  </si>
  <si>
    <t>[1188] O^NIONS R. K., GR÷NVOLD K.:    PETROGENETIC RELATIONSHIPS OF ACID AND BASIC ROCKS IN ICELAND: SR ISOTOPES AND RARE-EARTH ELEMENTS IN LATE AND POST-GLACIAL VOLCANICS  EARTH PLANET. SCI. LETT. 19   [1973] 397-409    doi: 10.1016/0012-821X(73)90182-9</t>
  </si>
  <si>
    <t>[1189] O^NIONS R. K., PANKHURST R. J.:    SECULAR VARIATIONS IN THE SR ISOTOPE COMPOSITION OF ICELANDIC VOLCANIC ROCKS  EARTH PLANET. SCI. LETT. 21   [1973] 13-22    doi: 10.1016/0012-821X(73)90220-3</t>
  </si>
  <si>
    <t>[1209] STECHER O.:    FLUORINE GEOCHEMISTRY IN VOLCANIC ROCK SERIES: EXAMPLES FROM ICELAND AND JAN MAYEN  GEOCHIM. COSMOCHIM. ACTA 62   [1998] 3117-3130    doi: 10.1016/S0016-7037(98)00210-5</t>
  </si>
  <si>
    <t>[1213] SIGMARSSON O., CONDOMINES M., FOURCADE S.:    A DETAILED THORIUM, STRONTIUM AND OXYGEN ISOTOPE STUDY OF HEKLA: DIFFERENTIATION PROCESSES IN AN ICELANDIC VOLCANO  CONTRIB. MINERAL. PETROL. 112   [1992] 20-34    doi: 10.1007/BF00310953</t>
  </si>
  <si>
    <t>[1223] CONDOMINES M., GR÷NVOLD K., HOOKER P. J., M‹HLENBACHS K., O^NIONS R. K., OSKARSSON N., OXBURGH E. R.:    HELIUM, OXYGEN, STRONTIUM AND NEODYMIUM ISOTOPIC RELATIONSHIPS IN ICELANDIC VOLCANICS  EARTH PLANET. SCI. LETT. 66   [1983] 125-136    doi: 10.1016/0012-821X(83)90131-0</t>
  </si>
  <si>
    <t>[1225] KURZ M. D., MEYER P. S., SIGURDSSON H.:    HELIUM ISOTOPIC SYSTEMATICS WITHIN THE NEOVOLCANIC ZONES OF ICELAND  EARTH PLANET. SCI. LETT. 74   [1985] 291-305    doi: 10.1016/S0012-821X(85)80001-7</t>
  </si>
  <si>
    <t>[1242] NICHOLSON H., CONDOMINES M., FITTON J. G., FALLICK A. E., GR÷NVOLD K., ROGERS G.:    GEOCHEMICAL AND ISOTOPIC EVIDENCE FOR CRUSTAL ASSIMILATION BENEATH KRAFLA, ICELAND  J. PETROL. 32   [1991] 1005-1020    doi: 10.1093/petrology/32.5.1005</t>
  </si>
  <si>
    <t>[1243] FURMAN T., FREY F. A., MEYER P. S.:    PETROGENESIS OF EVOLVED BASALTS AND RHYOLITES AT AUSTURHORN, SOUTHEASTERN ICELAND: THE ROLE OF FRACTIONAL CRYSTALLIZATION  J. PETROL. 33   [1992] 1405-1445    doi: 10.1093/petrology/33.6.1405</t>
  </si>
  <si>
    <t>[1409] FURMAN T., FREY F. A., PARK KYE-HUN:    CHEMICAL CONSTRAINTS ON THE PETROGENESIS OF MILDLY ALKALINE LAVAS FROM VESTMANNAEYJAR, ICELAND: THE ELDFELL (1973) AND SURTSEY (1963-1967) ERUPTIONS  CONTRIB. MINERAL. PETROL. 109   [1991] 19-37    doi: 10.1007/BF00687198</t>
  </si>
  <si>
    <t>[1417] MACDONALD R., SPARKS R. S. J., SIGURDSSON H., MATTEY D. P., MCGARVIE D. W., SMITH R. L.:    THE 1875 ERUPTION OF ASKJA VOLCANO, ICELAND: COMBINED FRACTIONAL CRYSTALLIZATION AND SELECTIVE CONTAMINATION IN THE GENERATION OF RHYOLITIC MAGMA  MINERAL. MAG. 51   [1987] 183-202    doi: 10.1180/minmag.1987.051.360.01</t>
  </si>
  <si>
    <t>[1493] REHKƒMPER M., HALLIDAY A. N., FITTON J. G., LEE DER-CHUEN, WIENEKE M., ARNDT N. T.:    IR, RU, PT, AND PD IN BASALTS AND KOMATIITES: NEW CONSTRAINTS FOR THE GEOCHEMICAL BEHAVIOR OF THE PLATINUM-GROUP ELEMENTS IN THE MANTLE  GEOCHIM. COSMOCHIM. ACTA 63   [1999] 3915-3934    doi: 10.1016/S0016-7037(99)00219-7</t>
  </si>
  <si>
    <t>[1495] HILTON D. R., GR÷NVOLD K., MACPHERSON C. G., CASTILLO P. R.:    EXTREME 3HE/4HE RATIOS IN NORTHWEST ICELAND: CONSTRAINING THE COMMON COMPONENT IN MANTLE PLUMES  EARTH PLANET. SCI. LETT. 173   [1999] 53-60    doi: 10.1016/S0012-821X(99)00215-0</t>
  </si>
  <si>
    <t>[1503] STEINTHORSSON S., OSKARSSON N., SIGVALDASON G. E.:    ORIGIN OF ALKALI BASALTS IN ICELAND: A PLATE TECTONIC MODEL  J. GEOPHYS. RES. B90   [1985] 10027-10042    doi: 10.1029/JB090iB12p10027</t>
  </si>
  <si>
    <t>[1511] SCHILLING J.- G.:    ICELAND MANTLE PLUME: GEOCHEMICAL STUDY OF REYKJANES RIDGE  NATURE 242   [1973] 565-571    doi: 10.1038/242565a0</t>
  </si>
  <si>
    <t>[1515] HANAN B. B., SCHILLING J.- G.:    THE DYNAMIC EVOLUTION OF THE ICELAND MANTLE PLUME: THE LEAD ISOTOPE PERSPECTIVE  EARTH PLANET. SCI. LETT. 151   [1997] 43-60    doi: 10.1016/S0012-821X(97)00105-2</t>
  </si>
  <si>
    <t>[1516] CONDOMINES M., MORAND P., ALLEGRE C.-J., SIGVALDASON G. E.:    230TH-238U DISEQUILIBRIA IN HISTORICAL LAVAS FROM ICELAND  EARTH PLANET. SCI. LETT. 55   [1981] 393-406    doi: 10.1016/0012-821X(81)90167-9</t>
  </si>
  <si>
    <t>[1517] WELKE H. J., MOORBATH S., CUMMING G. L., SIGURDSSON H.:    LEAD ISOTOPE STUDIES ON IGNEOUS ROCKS FROM ICELAND  EARTH PLANET. SCI. LETT. 4   [1968] 221-231    doi: 10.1016/0012-821X(68)90039-3</t>
  </si>
  <si>
    <t>[1519] SUN SHEN-SU, TATSUMOTO M., SCHILLING J.- G.:    MANTLE PLUME MIXING ALONG THE REYKJANES RIDGE AXIS: LEAD ISOTOPE EVIDENCE  SCIENCE 190   [1975] 143-147    doi: 10.1126/science.190.4210.143</t>
  </si>
  <si>
    <t>[1544] SIGMARSSON O., KARLSSON H. R., LARSEN G.:    THE 1996 AND 1998 SUBGLACIAL ERUPTIONS BENEATH THE VATNAJ÷KULL ICE SHEET IN ICELAND: CONTRASTING GEOCHEMICAL AND GEOPHYSICAL INFERENCES ON MAGMA MIGRATION  BULL. VOLCANOL. 61   [2000] 468-476    doi: 10.1007/PL00008912</t>
  </si>
  <si>
    <t>[1606] REVILLON S., ARNDT N. T., KERR A. C., TARNEY J.:    PETROGENESIS OF PICRITES FROM THE CARIBBEAN PLATEAU AND THE NORTH ATLANTIC MAGMATIC PROVINCE  LITHOS 49   [1999] 1-21    doi: 10.1016/S0024-4937(99)00038-9</t>
  </si>
  <si>
    <t>[1628] MOORBATH S., WALKER G. P. L.:    STRONTIUM ISOTOPE INVESTIGATION OF IGNEOUS ROCKS FROM ICELAND  NATURE 207   [1965] 837-840    doi: 10.1038/207837a0</t>
  </si>
  <si>
    <t>[1729] THORARINSSON S. B., STEINTHORSSON S., EINARSSON T., KRISTMANNSDOTTIR H., OSKARSSON N.:    THE ERUPTION ON HEIMAEY, ICELAND  NATURE 241   [1973] 372-375    doi: 10.1038/241372a0</t>
  </si>
  <si>
    <t>[1812] BREDDAM K., KURZ M. D., STOREY M.:    MAPPING OUT THE CONDUIT OF THE ICELAND MANTLE PLUME WITH HELIUM ISOTOPES  EARTH PLANET. SCI. LETT. 176   [2000] 45-55    doi: 10.1016/S0012-821X(99)00313-1</t>
  </si>
  <si>
    <t xml:space="preserve">[1815] JAKOBSSON S. P.:    PETROLOGY OF RECENT BASALTS OF THE EASTERN VOLCANIC ZONE, ICELAND  ACTA NAT. ISLAND. 26   [1979] 1-103 </t>
  </si>
  <si>
    <t>[2152] CHAUVEL C., HEMOND C.:    MELTING OF A COMPLETE SELECTION OF RECYCLED OCEANIC CRUST: TRACE ELEMENT AND PB ISOTOPIC EVIDENCE FROM ICELAND  GEOCHEMISTRY GEOPHYSICS GEOSYSTEMS 1   [2000]    doi: 10.1029/1999GC000002</t>
  </si>
  <si>
    <t>[2260] KEMPTON P. D., FITTON J. G., SAUNDERS A. D., NOWELL G. M., TAYLOR R. N., HARDARSON B. S., PEARSON D. G.:    THE ICELAND PLUME IN SPACE AND TIME: A SR-ND-PB-HF STUDY OF THE NORTH ATLANTIC RIFTED MARGIN  EARTH PLANET. SCI. LETT. 177   [2000] 255-271    GeoReM-id: 4221   doi: 10.1016/S0012-821X(00)00047-9</t>
  </si>
  <si>
    <t>[2919] HANAN B. B., BLICHERT-TOFT J., KINGSLEY R. H., GRAHAM D.:    DEPLETED ICELAND MANTLE PLUME GEOCHEMICAL SIGNATURE: ARTIFACT OF MULTICOMPONENT MIXING?  GEOCHEMISTRY GEOPHYSICS GEOSYSTEMS 1   [2000]    doi: 10.1029/1999GC000009</t>
  </si>
  <si>
    <t>[2992] HARDARSON B. S., FITTON J. G., ELLAM R. M., PRINGLE M. S.:    RIFT RELOCATION - A GEOCHEMICAL AND GEOCHRONOLOGICAL INVESTIGATION OF A PALEO-RIFT IN NORTHWEST ICELAND  EARTH PLANET. SCI. LETT. 153   [1997] 181-196    doi: 10.1016/S0012-821X(97)00145-3</t>
  </si>
  <si>
    <t>[3161] THIRLWALL M. F.:    INTER-LABORATORY AND OTHER ERRORS IN PB ISOTOPE ANALYSES INVESTIGATED USING A 207PB-204PB DOUBLE SPIKE  CHEM. GEOL. 163   [2000] 299-322    doi: 10.1016/S0009-2541(99)00135-7</t>
  </si>
  <si>
    <t xml:space="preserve">[3164] JAKOBSSON S. P.:    THE GEOLOGY AND PETROGRAPHY OF THE VESTMANN ISLANDS  SURTSEY RES. PROGRESS REP. 4   [1972] 113-129 </t>
  </si>
  <si>
    <t>[3375] PICKETT D. A., MURRELL M. T.:    OBSERVATIONS OF 231PA/235U DISEQUILIBRIUM IN VOLCANIC ROCKS  EARTH PLANET. SCI. LETT. 148   [1997] 259-271    doi: 10.1016/S0012-821X(97)00037-X</t>
  </si>
  <si>
    <t>[3856] MOREIRA M. A., BREDDAM K., CURTICE J. M., KURZ M. D.:    SOLAR NEON IN THE ICELANDIC MANTLE: NEW EVIDENCE FOR AN UNDEGASSED LOWER MANTLE  EARTH PLANET. SCI. LETT. 185   [2001] 15-23    doi: 10.1016/S0012-821X(00)00351-4</t>
  </si>
  <si>
    <t>[4010] SLATER R. A., JULL M., MCKENZIE D. M., GR÷NVOLD K.:    DEGLACIATION EFFECTS ON MELTING BENEATH ICELAND RESULTS FROM THE NORTHERN VOLCANIC ZONE  EARTH PLANET. SCI. LETT. 164   [1998] 151-164    doi: 10.1016/S0012-821X(98)00200-3</t>
  </si>
  <si>
    <t>[4016] SLATER L., MCKENZIE D. M., GR÷NVOLD K., SHIMIZU N.:    MELT GENERATION AND MOVEMENT BENEATH THEISTAREYKIR, NE ICELAND  J. PETROL. 42   [2001] 321-354    doi: 10.1093/petrology/42.2.321</t>
  </si>
  <si>
    <t>[4593] MACLENNAN J., MCKENZIE D. M., GR÷NVOLD K., SLATER L.:    CRUSTAL ACCRETION UNDER NORTHERN ICELAND  EARTH PLANET. SCI. LETT. 191   [2001] 295-310    doi: 10.1016/S0012-821X(01)00420-4</t>
  </si>
  <si>
    <t>[4594] PRESTVIK T., GOLDBERG S., KARLSSON H. R., GR÷NVOLD K.:    ANOMALOUS STRONTIUM AND LEAD ISOTOPE SIGNATURES IN THE OFF-RIFT ÷RAEFAJ÷KULL CENTRAL VOLCANO IN SOUTH-EAST ICELAND: EVIDENCE FOR ENRICHED ENDMEMBER(S) OF THE ICELANDIC MANTLE PLUME?  EARTH PLANET. SCI. LETT. 190   [2001] 211-220    GeoReM-id: 325   doi: 10.1016/S0012-821X(01)00390-9</t>
  </si>
  <si>
    <t>[4692] SKOVGAARD A. C., STOREY M., BAKER J. A., BLUSZTAJN J.:    OSMIUM-OXYGEN ISOTOPIC EVIDENCE FOR A RECYCLED AND STRONGLY DEPLETED COMPONENT IN THE ICELAND MANTLE PLUME  EARTH PLANET. SCI. LETT. 194   [2001] 259-275    doi: 10.1016/S0012-821X(01)00549-0</t>
  </si>
  <si>
    <t>[4738] BREDDAM K.:    KISTUFELL: PRIMITIVE MELT FROM ICELAND MANTLE PLUME  J. PETROL. 43   [2002] 345-373    doi: 10.1093/petrology/43.2.345</t>
  </si>
  <si>
    <t>[4825] HARDS V. L., KEMPTON P. D., THOMPSON R. N., GREENWOOD P. B.:    THE MAGMATIC EVOLUTION OF THE SNAEFELL VOLCANIC CENTRE: AN EXAMPLE OF VOLCANISM DURING INCIPIENT RIFTING IN ICELAND  J. VOLCANOL. GEOTHERM. RES. 99   [2000] 97-121    doi: 10.1016/S0377-0273(00)00160-8</t>
  </si>
  <si>
    <t>[4831] STEINTHORSSON S., HARDARSON B. S., ELLAM R. M., LARSEN G.:    PETROCHEMISTRY OF THE GJALP-1996 SUBGLACIAL ERUPTION, VATNAJ÷KULL, SE ICELAND  J. VOLCANOL. GEOTHERM. RES. 98   [2000] 79-90    doi: 10.1016/S0377-0273(99)00186-9</t>
  </si>
  <si>
    <t>[5216] DAVID K., SCHIANO P., ALLEGRE C.-J.:    ASSESSMENT OF THE ZR/HF FRACTIONATION IN OCEANIC BASALTS AND CONTINENTAL MATERIALS DURING PETROGENETIC PROCESSES  EARTH PLANET. SCI. LETT. 178   [2000] 285-301    doi: 10.1016/S0012-821X(00)00088-1</t>
  </si>
  <si>
    <t>[6174] STRACKE A., ZINDLER A., SALTERS V. J. M., MCKENZIE D. M., BLICHERT-TOFT J., ALBAREDE F., GR÷NVOLD K.:    THEISTAREYKIR REVISITED  GEOCHEMISTRY GEOPHYSICS GEOSYSTEMS 4   [2003]    GeoReM-id: 448   doi: 10.1029/2001GC000201</t>
  </si>
  <si>
    <t>[6179] FITTON J. G., SAUNDERS A. D., KEMPTON P. D., HARDARSON B. S.:    DOES DEPLETED MANTLE FORM AN INTRINSIC PART OF THE ICELAND PLUME?  GEOCHEMISTRY GEOPHYSICS GEOSYSTEMS 4   [2003]    doi: 10.1029/2002GC000424</t>
  </si>
  <si>
    <t>[6276] MOMME P., OSKARSSON N., KEAYS R. R.:    PLATINUM-GROUP ELEMENTS IN THE ICELANDIC RIFT SYSTEM: MELTING PROCESSES AND MANTLE SOURCES BENEATH ICELAND  CHEM. GEOL. 196   [2003] 209-234    GeoReM-id: 856   doi: 10.1016/S0009-2541(02)00414-X</t>
  </si>
  <si>
    <t>[6661] KOKFELT T. F., HOERNLE K. A., HAUFF F.:    UPWELLING AND MELTING OF THE ICELAND PLUME FROM RADIAL VARIATION OF 238U-230TH DISEQUILIBRIA IN POSTGLACIAL VOLCANIC ROCKS  EARTH PLANET. SCI. LETT. 214   [2003] 167-186    GeoReM-id: 808   doi: 10.1016/S0012-821X(03)00306-6</t>
  </si>
  <si>
    <t>[6765] GUNNARSSON B., MARSH B. D., TAYLOR H. P. JR.:    GENERATION OF ICELANDIC RHYOLITES: SILICIC LAVAS FROM THE TORFAJ÷KULL CENTRAL VOLCANO  J. VOLCANOL. GEOTHERM. RES. 83   [1998] 1-45    doi: 10.1016/S0377-0273(98)00017-1</t>
  </si>
  <si>
    <t>[6855] THIRLWALL M. F., GEE M. A. M., TAYLOR R. N., MURTON B. J.:    MANTLE COMPONENTS IN ICELAND AND ADJACENT RIDGES INVESTIGATED USING DOUBLE SPIKE PB ISOTOPIC RATIOS  GEOCHIM. COSMOCHIM. ACTA 68   [2004] 361-386    doi: 10.1016/S0016-7037(03)00424-1</t>
  </si>
  <si>
    <t>[7005] STRACKE A., ZINDLER A., SALTERS V. J. M., MCKENZIE D. M., GR÷NVOLD K.:    THE DYNAMICS OF MELTING BENEATH THEISTAREYKIR, NORTHERN ICELAND  GEOCHEMISTRY GEOPHYSICS GEOSYSTEMS 4   [2003]    GeoReM-id: 1009   doi: 10.1029/2002GC000347</t>
  </si>
  <si>
    <t>[7187] RYAN J. G., KYLE P. R.:    LITHIUM ABUNDANCE AND LITHIUM ISOTOPE VARIATIONS IN MANTLE SOURCES: INSIGHTS FROM INTRAPLATE VOLCANIC ROCKS FROM ROSS ISLAND AND MARIE BYRD LAND (ANTARCTICA) AND OTHER OCEANIC ISLANDS  CHEM. GEOL. 212   [2004] 125-142    doi: 10.1016/j.chemgeo.2004.08.006</t>
  </si>
  <si>
    <t>[7511] MACPHERSON C. G., HILTON D. R., DAY J. M. D., LOWRY D., GR÷NVOLD K.:    HIGH-3HE/4HE DEPLETED MANTLE AND LOW-D18O, RECYCLED OCEANIC LITHOSPHERE IN THE SOURCE OF CENTRAL ICELAND MAGMATISM  EARTH PLANET. SCI. LETT. 233   [2005] 411-427    doi: 10.1016/j.epsl.2005.02.037</t>
  </si>
  <si>
    <t>[9551] JONASSON K.:    RHYOLITE VOLCANISM IN THE KRAFLA CENTRAL VOLCANO, NORTH-EAST ICELAND  BULL. VOLCANOL. 56   [1994] 516-528    doi: 10.1007/BF00302832</t>
  </si>
  <si>
    <t>[9565] KOKFELT T. F., HOERNLE K. A., HAUFF F., FIEBIG J., WERNER R., GARBE-SCH÷NBERG D.:    COMBINED TRACE ELEMENT AND PB-ND-SR-O ISOTOPE EVIDENCE FOR RECYCLED OCEANIC CRUST (UPPER AND LOWER) IN THE ICELAND MANTLE PLUME  J. PETROL. 47   [2006] 1705-1749    doi: 10.1093/petrology/egl025</t>
  </si>
  <si>
    <t>[9935] LACASSE C., SIGURDSSON H., CAREY S. N., JOHANNESSON H., THOMAS L. E., ROGERS N. W.:    BIMODAL VOLCANISM AT THE KATLA SUBGLACIAL CALDERA, ICELAND: INSIGHTS INTO THE GEOCHEMISTRY AND PETROGENESIS OF RHYOLITIC MAGMAS  BULL. VOLCANOL. 69   [2007] 373-399    doi: 10.1007/s00445-006-0082-5</t>
  </si>
  <si>
    <t>[10789] BRANDON A. D., GRAHAM D. W., WAIGHT T., GAUTASON B.:    186OS AND 187OS ENRICHMENTS AND HIGH-3HE/4HE SOURCES IN THE EARTH^S MANTLE: EVIDENCE FROM ICELANDIC PICRITES  GEOCHIM. COSMOCHIM. ACTA 71   [2007] 4570-4591    GeoReM-id: 3182   doi: 10.1016/j.gca.2007.07.015</t>
  </si>
  <si>
    <t>[11847] JACKSON M. G., HART S. R., SAAL A. E., SHIMIZU N., KURZ M. D., BLUSZTAJN J., SKOVGAARD A. C.:    GLOBALLY ELEVATED TITANIUM, TANTALUM, AND NIOBIUM (TITAN) IN OCEAN ISLAND BASALTS WITH HIGH 3HE/4HE  GEOCHEMISTRY GEOPHYSICS GEOSYSTEMS 9   [2008]    doi: 10.1029/2007GC001876</t>
  </si>
  <si>
    <t>[11979] ZELLMER G. F., RUBIN K. H., GR÷NVOLD K., JURADO-CHICHAY Z.:    ON THE RECENT BIMODAL MAGMATIC PROCESSES AND THEIR RATES IN THE TORFAJ÷KULL-VEIDIV÷TN AREA, ICELAND  EARTH PLANET. SCI. LETT. 269   [2008] 388-398    GeoReM-id: 4028   doi: 10.1016/j.epsl.2008.02.026</t>
  </si>
  <si>
    <t>[12969] KOKFELT T. F., HOERNLE K. A., LUNDSTROM C. C., HAUFF F., VAN DEN BOGAARD P.:    TIME-SCALES FOR MAGMATIC DIFFERENTIATION AT THE SNAEFELLSJ÷KULL CENTRAL VOLCANO, WESTERN ICELAND: CONSTRAINTS FROM U-TH-PA-RA DISEQUILIBRIA IN POST-GLACIAL LAVAS  GEOCHIM. COSMOCHIM. ACTA 73   [2009] 1120-1144    GeoReM-id: 5081   doi: 10.1016/j.gca.2008.11.021</t>
  </si>
  <si>
    <t>[13015] PEATE D. W., BAKER J. A., JAKOBSSON S. P., WAIGHT T. E., KENT A. J. R., GRASSINEAU N., SKOVGAARD A. C.:    HISTORIC MAGMATISM ON THE REYKJANES PENINSULA, ICELAND: A SNAP-SHOT OF MELT GENERATION AT A RIDGE SEGMENT  CONTRIB. MINERAL. PETROL. 157   [2009] 359-382    GeoReM-id: 4535   doi: 10.1007/s00410-008-0339-4</t>
  </si>
  <si>
    <t>[13291] DEBAILLE V., TROENNES R. G., BRANDON A. D., WAIGHT T. E., GRAHAM D. W., LEE CIN-TY A.:    PRIMITIVE OFF-RIFT BASALTS FROM ICELAND AND JAN MAYEN: OS-ISOTOPIC EVIDENCE FOR A MANTLE SOURCE CONTAINING ENRICHED SUBCONTINENTAL LITHOSPHERE  GEOCHIM. COSMOCHIM. ACTA 73   [2009] 3423-3449    GeoReM-id: 5163   doi: 10.1016/j.gca.2009.03.002</t>
  </si>
  <si>
    <t>[14314] MARTIN E., SIGMARSSON O.:    THIRTEEN MILLION YEARS OF SILICIC MAGMA PRODUCTION IN ICELAND: LINKS BETWEEN PETROGENESIS AND TECTONIC SETTINGS  LITHOS 116   [2010] 129-144    doi: 10.1016/j.lithos.2010.01.005</t>
  </si>
  <si>
    <t>[14498] PEATE D. W., BREDDAM K., BAKER J. A., KURZ M. D., BARKER A. K., PRESTVIK T., GRASSINEAU N., SKOVGAARD A. C.:    COMPOSITIONAL CHARACTERISTICS AND SPATIAL DISTRIBUTION OF ENRICHED ICELANDIC MANTLE COMPONENTS  J. PETROL. 51   [2010] 1447-1475    GeoReM-id: 5455   doi: 10.1093/petrology/egq025</t>
  </si>
  <si>
    <t>[14919] KURITANI T., YOKOYAMA TETSUYA, KITAGAWA H., KOBAYASHI K., NAKAMURA E.:    GEOCHEMICAL EVOLUTION OF HISTORICAL LAVAS FROM ASKJA VOLCANO, ICELAND: IMPLICATIONS FOR MECHANISMS AND TIMESCALES OF MAGMATIC DIFFERENTIATION  GEOCHIM. COSMOCHIM. ACTA 75   [2011] 570-587    GeoReM-id: 5933   doi: 10.1016/j.gca.2010.10.009</t>
  </si>
  <si>
    <t>[14961] CHEKOL T. A., KOBAYASHI K., YOKOYAMA TETSUYA, SAKAGUCHI C., NAKAMURA E.:    TIMESCALES OF MAGMA DIFFERENTIATION FROM BASALT TO ANDESITE BENEATH HEKLA VOLCANO, ICELAND: CONSTRAINTS FROM U-SERIES DISEQUILIBRIA IN LAVAS FROM THE LAST QUARTER-MILLENNIUM FLOWS  GEOCHIM. COSMOCHIM. ACTA 75   [2011] 256-283    GeoReM-id: 5936   doi: 10.1016/j.gca.2010.10.001</t>
  </si>
  <si>
    <t>[14986] MAGNA T., WIECHERT U. H., STUART F. M., HALLIDAY A. N., HARRISON D.:    COMBINED LI-HE ISOTOPES IN ICELAND AND JAN MAYEN BASALTS AND CONSTRAINTS ON THE NATURE OF THE NORTH ATLANTIC MANTLE  GEOCHIM. COSMOCHIM. ACTA 75   [2011] 922-936    GeoReM-id: 5738   doi: 10.1016/j.gca.2010.11.007</t>
  </si>
  <si>
    <t>[15754] KOORNNEEF J. M., STRACKE A., BOURDON B., MEIER M. A., JOCHUM K. P., STOLL B., GR÷NVOLD K.:    MELTING OF A TWO-COMPONENT SOURCE BENEATH ICELAND  J. PETROL. 53   [2012] 127-157    GeoReM-id: 5742   doi: 10.1093/petrology/egr059</t>
  </si>
  <si>
    <t>[16172] KOORNNEEF J. M., STRAUB S. M., BOURDON B., GR÷NVOLD K.:    THE INFLUENCE OF SOURCE HETEROGENEITY ON THE U-TH-PA-RA DISEQUILIBRIA IN POST-GLACIAL THOLEIITES FROM ICELAND  GEOCHIM. COSMOCHIM. ACTA 87   [2012] 243-266    doi: 10.1016/j.gca.2012.03.041</t>
  </si>
  <si>
    <t>[17609] WALTERS R. I., JONES S. M., MACLENNAN J.:    RENEWED MELTING AT THE ABANDONED H⁄NAFLOÕ RIFT, NORTHERN ICELAND, CAUSED BY PLUME PULSING  EARTH PLANET. SCI. LETT. 377-378   [2013] 227-238    doi: 10.1016/J.EPSL.2013.06.040</t>
  </si>
  <si>
    <t>[17670] SIMS K. W. W., MACLENNAN J., BLICHERT-TOFT J., MERVINE E. M., BLUSZTAJN J., GR÷NVOLD K.:    SHORT LENGTH SCALE MANTLE HETEROGENEITY BENEATH ICELAND PROBED BY GLACIAL MODULATION OF MELTING  EARTH PLANET. SCI. LETT. 379   [2013] 146-157    doi: 10.1016/J.EPSL.2013.07.027</t>
  </si>
  <si>
    <t>[17910] SHORTTLE O., MACLENNAN J., PIOTROWSKI A. M.:    GEOCHEMICAL PROVINCIALISM IN THE ICELAND PLUME  GEOCHIM. COSMOCHIM. ACTA 122   [2013] 363-397    GeoReM-id: 7335   doi: 10.1016/J.GCA.2013.08.032</t>
  </si>
  <si>
    <t>[18177] MANNING C. J., THIRLWALL M. F.:    ISOTOPIC EVIDENCE FOR INTERACTION BETWEEN ÷RAEFAJ÷KULL MANTLE AND THE EASTERN RIFT ZONE, ICELAND  CONTRIB. MINERAL. PETROL. 167 (959)  [2014]    GeoReM-id: 7922   doi: 10.1007/S00410-013-0959-1</t>
  </si>
  <si>
    <t>[19920] COLIN A., MOREIRA M. A., GAUTHERON C., BURNARD P.:    CONSTRAINTS ON THE NOBLE GAS COMPOSITION OF THE DEEP MANTLE BY BUBBLE-BY-BUBBLE ANALYSIS OF A VOLCANIC GLASS SAMPLE FROM ICELAND  CHEM. GEOL. 417   [2015] 173-183    doi: 10.1016/j.chemgeo.2015.09.020</t>
  </si>
  <si>
    <t>[20356] TURNER SIMON P., KOKFELT T. F., HOERNLE K. A., LUNDSTROM C. C., HAUFF F.:    231PA SYSTEMATICS IN POSTGLACIAL VOLCANIC ROCKS FROM ICELAND  GEOCHIM. COSMOCHIM. ACTA 185   [2016] 129-143    GeoReM-id: 9364   doi: 10.1016/j.gca.2015.12.011</t>
  </si>
  <si>
    <t>[20727] PRYTULAK J., BRETT A., WEBB M., PLANK T. A., REHKƒMPER M., SAVAGE P. S., WOODHEAD J. D.:    THALLIUM ELEMENTAL BEHAVIOR AND STABLE ISOTOPE FRACTIONATION DURING MAGMATIC PROCESSES  CHEM. GEOL. 448   [2017] 71-83    GeoReM-id: 10147   doi: 10.1016/j.chemgeo.2016.11.007</t>
  </si>
  <si>
    <t>[21898] HARDARDOTTIR V., HALLDORSSON S. A., HILTON D. R.:    SPATIAL DISTRIBUTION OF HELIUM ISOTOPES IN ICELANDIC GEOTHERMAL FLUIDS AND VOLCANIC MATERIALS WITH IMPLICATIONS FOR LOCATION, UPWELLING AND EVOLUTION OF THE ICELANDIC MANTLE PLUME  CHEM. GEOL. 480   [2018] 12-27    doi: 10.1016/j.chemgeo.2017.05.012</t>
  </si>
  <si>
    <t>[22795] NICKLAS R. W., PUCHTEL I. S., ASH R. D., PICCOLI P. M., HANSKI E. J., NISBET E. G., WATERTON P., PEARSON D. G., ANBAR A. D.:    SECULAR MANTLE OXIDATION ACROSS THE ARCHEAN-PROTEROZOIC BOUNDARY: EVIDENCE FROM V PARTITIONING IN KOMATIITES AND PICRITES  GEOCHIM. COSMOCHIM. ACTA 250   [2019] 49-75    doi: 10.1016/j.gca.2019.01.037</t>
  </si>
  <si>
    <t>ICELAND / ICELAND / THEISTAREYKIR VOLCANIC FIELD / NORTHERN ICELAND RIFT ZONE</t>
  </si>
  <si>
    <t>[4594]</t>
  </si>
  <si>
    <t>ICELAND / ICELAND / ÷RAEFAJ÷KULL</t>
  </si>
  <si>
    <t>s_OR166 [4594]</t>
  </si>
  <si>
    <t>BASALT [4594]</t>
  </si>
  <si>
    <t>s_OR184 [4594]</t>
  </si>
  <si>
    <t>s_OR224 [4594]</t>
  </si>
  <si>
    <t>s_OR228 [4594]</t>
  </si>
  <si>
    <t>s_OR275 [4594]</t>
  </si>
  <si>
    <t>s_OR96 [4594]</t>
  </si>
  <si>
    <t>GABBRO [4594]</t>
  </si>
  <si>
    <t>ICELAND / ICELAND / KRAFLA</t>
  </si>
  <si>
    <t>BASALT [4593]</t>
  </si>
  <si>
    <t>ICELAND / ICELAND / THEISTAREYKIR VOLCANIC FIELD / NORTHERN ICELAND RIFT ZONE / STORAVITI FLOW</t>
  </si>
  <si>
    <t>ICELAND / ICELAND / THEISTAREYKIR VOLCANIC FIELD / NORTHERN ICELAND RIFT ZONE / BORGARHRAUN FLOW</t>
  </si>
  <si>
    <t>ICELAND / ICELAND</t>
  </si>
  <si>
    <t>ICELAND / ICELAND / NORTHERN ICELAND RIFT ZONE</t>
  </si>
  <si>
    <t>ICELAND / ICELAND / HALEYJARBUNGA / WESTERN ICELAND RIFT ZONE</t>
  </si>
  <si>
    <t>REYKJANES PENINSULA</t>
  </si>
  <si>
    <t>ICELAND / ICELAND / BURFELLSHRAUN / WESTERN ICELAND RIFT ZONE</t>
  </si>
  <si>
    <t>ICELAND / ICELAND / OGMUNDARHRAUN</t>
  </si>
  <si>
    <t>ICELAND / ICELAND / KERLINGARFJ÷LL</t>
  </si>
  <si>
    <t>ICELAND / ICELAND / WESTERN ICELAND RIFT ZONE</t>
  </si>
  <si>
    <t>[4593][1107][6855][4010][19077]</t>
  </si>
  <si>
    <t>s_IT3A [4593]</t>
  </si>
  <si>
    <t>106114-IT3A</t>
  </si>
  <si>
    <t>[17670]</t>
  </si>
  <si>
    <t>s_KRAFLA 1 [17670]</t>
  </si>
  <si>
    <t>BASALT [17670]</t>
  </si>
  <si>
    <t>s_KRAFLA 2 [17670]</t>
  </si>
  <si>
    <t>s_KRAFLA 3 [17670]</t>
  </si>
  <si>
    <t>s_KRAFLA 4 [17670]</t>
  </si>
  <si>
    <t>LITLAVITI, STORAVITHRAUN</t>
  </si>
  <si>
    <t>s_LTLV-09E [17670]</t>
  </si>
  <si>
    <t>s_LTLV-09D [17670]</t>
  </si>
  <si>
    <t>s_LTLV-09C [17670]</t>
  </si>
  <si>
    <t>s_LTLV-09B [17670]</t>
  </si>
  <si>
    <t>s_LTLV-09A [17670]</t>
  </si>
  <si>
    <t>s_LTLV-04 [17670]</t>
  </si>
  <si>
    <t>s_LTLV-06 [17670]</t>
  </si>
  <si>
    <t>s_LTLV-05 [17670]</t>
  </si>
  <si>
    <t>s_LTLV-10 [17670]</t>
  </si>
  <si>
    <t>s_LTLV-13 [17670]</t>
  </si>
  <si>
    <t>s_LTLV-11 [17670]</t>
  </si>
  <si>
    <t>s_LTLV-12 [17670]</t>
  </si>
  <si>
    <t>s_LTLV-03 [17670]</t>
  </si>
  <si>
    <t>s_LTLV-02 [17670]</t>
  </si>
  <si>
    <t>s_LTLV-01 [17670]</t>
  </si>
  <si>
    <t>s_LTLV-01B [17670]</t>
  </si>
  <si>
    <t>s_LTLV-07 [17670]</t>
  </si>
  <si>
    <t>s_LTLV-08 [17670]</t>
  </si>
  <si>
    <t>s_LTLV-09E_LEACHED [17670]</t>
  </si>
  <si>
    <t>s_LTLV-09D_LEACHED [17670]</t>
  </si>
  <si>
    <t>s_LTLV-09C_LEACHED [17670]</t>
  </si>
  <si>
    <t>s_LTLV-09B_LEACHED [17670]</t>
  </si>
  <si>
    <t>s_LTLV-09A_LEACHED [17670]</t>
  </si>
  <si>
    <t>s_LTLV-04_LEACHED [17670]</t>
  </si>
  <si>
    <t>s_LTLV-06_LEACHED [17670]</t>
  </si>
  <si>
    <t>s_LTLV-05_LEACHED [17670]</t>
  </si>
  <si>
    <t>s_LTLV-10_LEACHED [17670]</t>
  </si>
  <si>
    <t>s_LTLV-13_LEACHED [17670]</t>
  </si>
  <si>
    <t>s_LTLV-11_LEACHED [17670]</t>
  </si>
  <si>
    <t>s_LTLV-12_LEACHED [17670]</t>
  </si>
  <si>
    <t>s_LTLV-03_LEACHED [17670]</t>
  </si>
  <si>
    <t>s_LTLV-02_LEACHED [17670]</t>
  </si>
  <si>
    <t>s_LTLV-01_LEACHED [17670]</t>
  </si>
  <si>
    <t>s_LTLV-01B_LEACHED [17670]</t>
  </si>
  <si>
    <t>s_LTLV-07_LEACHED [17670]</t>
  </si>
  <si>
    <t>s_LTLV-08_LEACHED [17670]</t>
  </si>
  <si>
    <t>[4825]</t>
  </si>
  <si>
    <t>ICELAND / ICELAND / SNAEFELLSJ÷KULL</t>
  </si>
  <si>
    <t>s_VH10 [4825]</t>
  </si>
  <si>
    <t>BASALT, ALKALINE [4825]</t>
  </si>
  <si>
    <t>s_VH216 [4825]</t>
  </si>
  <si>
    <t>ICELAND / ICELAND / AUSTURHORN INTRUSIVE COMPLEX</t>
  </si>
  <si>
    <t>[4831]</t>
  </si>
  <si>
    <t>ICELAND / ICELAND / BARDARBUNGA / CENTRAL ICELAND RIFT ZONE</t>
  </si>
  <si>
    <t>GJALP, VATNAJ÷KULL</t>
  </si>
  <si>
    <t>s_V1996 [4831]</t>
  </si>
  <si>
    <t>BASALT [4831]</t>
  </si>
  <si>
    <t>ICELAND / ICELAND / GRIMSV÷TN / EASTERN ICELAND RIFT ZONE</t>
  </si>
  <si>
    <t>BARDARBUNGA DRILL CORE</t>
  </si>
  <si>
    <t>s_G1934 [4831]</t>
  </si>
  <si>
    <t>VEIDIF÷TN FISSURE SWARM</t>
  </si>
  <si>
    <t>s_B1477 [4831]</t>
  </si>
  <si>
    <t>ICELAND / ICELAND / VEIDIV÷TN / EASTERN ICELAND RIFT ZONE</t>
  </si>
  <si>
    <t>ICELAND / ICELAND / HRIMALDA</t>
  </si>
  <si>
    <t>ICELAND / ICELAND / KVERKFJ÷LL</t>
  </si>
  <si>
    <t>ICELAND / ICELAND / ASKJA</t>
  </si>
  <si>
    <t>[6179][2260]</t>
  </si>
  <si>
    <t>THRENGSLI</t>
  </si>
  <si>
    <t>s_IC-216 [6179]</t>
  </si>
  <si>
    <t>BASALT [6179]</t>
  </si>
  <si>
    <t>11476-IC-216</t>
  </si>
  <si>
    <t>[2260][20791][3112][674]</t>
  </si>
  <si>
    <t>PRESTAHRAUN</t>
  </si>
  <si>
    <t>s_SNB19 [2260] / s_SNB-19 [3112]</t>
  </si>
  <si>
    <t>BASALT [2260]</t>
  </si>
  <si>
    <t>11477-SNB 19</t>
  </si>
  <si>
    <t>ICELAND / ICELAND / THINGVELLIR</t>
  </si>
  <si>
    <t>NEOVOLCANIC ZONE</t>
  </si>
  <si>
    <t>[4593][5216][1105][17670]</t>
  </si>
  <si>
    <t>KRAFLA MOUNTAIN</t>
  </si>
  <si>
    <t>s_KK21 [4593] / s_KK-21 [5216]</t>
  </si>
  <si>
    <t>BASALT [4593] / THOLEIITE, OLIVINE [1105]</t>
  </si>
  <si>
    <t>116298-KK21</t>
  </si>
  <si>
    <t>[4593][17670]</t>
  </si>
  <si>
    <t>s_KK22 [4593]</t>
  </si>
  <si>
    <t>116298-KK22</t>
  </si>
  <si>
    <t>SANDABOTNAFJAL</t>
  </si>
  <si>
    <t>s_KK19 [4593]</t>
  </si>
  <si>
    <t>116299-KK19</t>
  </si>
  <si>
    <t>s_KK20 [4593]</t>
  </si>
  <si>
    <t>116299-KK20</t>
  </si>
  <si>
    <t>[4593][1105][17670]</t>
  </si>
  <si>
    <t>NAMAFJALL</t>
  </si>
  <si>
    <t>s_KK142 [4593]</t>
  </si>
  <si>
    <t>116300-KK142</t>
  </si>
  <si>
    <t>[1105][17670]</t>
  </si>
  <si>
    <t>s_KK143 [1105]</t>
  </si>
  <si>
    <t>THOLEIITE, OLIVINE [1105] / BASALT [17670]</t>
  </si>
  <si>
    <t>116301-KK143</t>
  </si>
  <si>
    <t>[4593][4010][17670]</t>
  </si>
  <si>
    <t>GAESAFJOELL (GOESAFJOELL)</t>
  </si>
  <si>
    <t>s_9463 [4593]</t>
  </si>
  <si>
    <t>116302-9463</t>
  </si>
  <si>
    <t>s_KK30 [4593]</t>
  </si>
  <si>
    <t>116303-KK30</t>
  </si>
  <si>
    <t>s_9363 [4593]</t>
  </si>
  <si>
    <t>116304-9363</t>
  </si>
  <si>
    <t>s_9362 [4593]</t>
  </si>
  <si>
    <t>116305-9362</t>
  </si>
  <si>
    <t>s_KK151 [4593]</t>
  </si>
  <si>
    <t>116306-KK151</t>
  </si>
  <si>
    <t>s_9491 [4593]</t>
  </si>
  <si>
    <t>116307-9491</t>
  </si>
  <si>
    <t>s_9364 [4593]</t>
  </si>
  <si>
    <t>116308-9364</t>
  </si>
  <si>
    <t>THRIHYRNINGUR</t>
  </si>
  <si>
    <t>s_94100 [4593]</t>
  </si>
  <si>
    <t>116309-94100</t>
  </si>
  <si>
    <t>s_9420A [4593]</t>
  </si>
  <si>
    <t>116309-9420A</t>
  </si>
  <si>
    <t>s_9421 [4593]</t>
  </si>
  <si>
    <t>116309-9421</t>
  </si>
  <si>
    <t>THORUNNARFJ÷LL</t>
  </si>
  <si>
    <t>s_9424A [4593]</t>
  </si>
  <si>
    <t>116310-9424A</t>
  </si>
  <si>
    <t>s_9454 [4593]</t>
  </si>
  <si>
    <t>116311-9454</t>
  </si>
  <si>
    <t>s_9455 [4593]</t>
  </si>
  <si>
    <t>116311-9455</t>
  </si>
  <si>
    <t>BAEJARFJALL</t>
  </si>
  <si>
    <t>s_9320 [4593]</t>
  </si>
  <si>
    <t>116312-9320</t>
  </si>
  <si>
    <t>s_9319 [4593]</t>
  </si>
  <si>
    <t>116313-9319</t>
  </si>
  <si>
    <t>EINBUI</t>
  </si>
  <si>
    <t>s_9301 [4593]</t>
  </si>
  <si>
    <t>116314-9301</t>
  </si>
  <si>
    <t>s_9302 [4593]</t>
  </si>
  <si>
    <t>116314-9302</t>
  </si>
  <si>
    <t>s_9303 [4593]</t>
  </si>
  <si>
    <t>116314-9303</t>
  </si>
  <si>
    <t>EILIFUR</t>
  </si>
  <si>
    <t>s_9343 [4593]</t>
  </si>
  <si>
    <t>116315-9343</t>
  </si>
  <si>
    <t>KETILFJALL/SHALI</t>
  </si>
  <si>
    <t>s_9350 [4593]</t>
  </si>
  <si>
    <t>116316-9350</t>
  </si>
  <si>
    <t>s_94110 [4593]</t>
  </si>
  <si>
    <t>116317-94110</t>
  </si>
  <si>
    <t>ICELAND / ICELAND / HENGILL (MAELIFELL-MIDFELL) FISSURE SWARMS</t>
  </si>
  <si>
    <t>ICELAND / ICELAND / KISTUFELL / CENTRAL ICELAND RIFT ZONE</t>
  </si>
  <si>
    <t>ICELAND / ICELAND / HENGILL (MAELIFELL-MIDFELL) FISSURE SWARMS / WESTERN ICELAND RIFT ZONE</t>
  </si>
  <si>
    <t>[4010][6174][4016][7005]</t>
  </si>
  <si>
    <t>s_9330 [4010]</t>
  </si>
  <si>
    <t>BASALT [4010] / PICRITE [6174] / NOT GIVEN [4016]</t>
  </si>
  <si>
    <t>12925-9330</t>
  </si>
  <si>
    <t>[4593][6174][4016]</t>
  </si>
  <si>
    <t>s_9359 [4593]</t>
  </si>
  <si>
    <t>BASALT [4593] / THOLEIITE, OLIVINE [6174] / NOT GIVEN [4016]</t>
  </si>
  <si>
    <t>12925-9359</t>
  </si>
  <si>
    <t>[4593][6174][4016][7005]</t>
  </si>
  <si>
    <t>s_9385 [4593]</t>
  </si>
  <si>
    <t>12925-9385</t>
  </si>
  <si>
    <t>[4593][6174][4016][16172][7005]</t>
  </si>
  <si>
    <t>s_9389 [4593]</t>
  </si>
  <si>
    <t>BASALT [4593] / THOLEIITE, OLIVINE [6174] / NOT GIVEN [4016] / THOLEIITE [16172]</t>
  </si>
  <si>
    <t>12925-9389</t>
  </si>
  <si>
    <t>s_94101 [4593]</t>
  </si>
  <si>
    <t>BASALT [4593] / PICRITE [6174] / NOT GIVEN [4016]</t>
  </si>
  <si>
    <t>12925-94101</t>
  </si>
  <si>
    <t>s_94102 [4593]</t>
  </si>
  <si>
    <t>12925-94102</t>
  </si>
  <si>
    <t>[4593][1107][4010]</t>
  </si>
  <si>
    <t>s_IT1 [4593]</t>
  </si>
  <si>
    <t>12925-IT1</t>
  </si>
  <si>
    <t>[4593][4010][1136][181]</t>
  </si>
  <si>
    <t>s_TH16XRF [4593] / s_TH16 [4010] / s_TH-16 [1136]</t>
  </si>
  <si>
    <t>BASALT [4593] / THOLEIITE, OLIVINE [1136] / THOLEIITE [181]</t>
  </si>
  <si>
    <t>12925-TH-16</t>
  </si>
  <si>
    <t>s_9306 [4593]</t>
  </si>
  <si>
    <t>12926-9306</t>
  </si>
  <si>
    <t>s_9309 [4593] / s_93-09 [4593]</t>
  </si>
  <si>
    <t>BASALT [4593] / PICRITE [6174] / NOT GIVEN [4016] / THOLEIITE [16172]</t>
  </si>
  <si>
    <t>12926-9309</t>
  </si>
  <si>
    <t>s_9311 [4593]</t>
  </si>
  <si>
    <t>12926-9311</t>
  </si>
  <si>
    <t>s_9313 [4593]</t>
  </si>
  <si>
    <t>12926-9313</t>
  </si>
  <si>
    <t>s_9375 [4593]</t>
  </si>
  <si>
    <t>12926-9375</t>
  </si>
  <si>
    <t>s_9409 [4593]</t>
  </si>
  <si>
    <t>12926-9409</t>
  </si>
  <si>
    <t>s_9435 [4593]</t>
  </si>
  <si>
    <t>12926-9435</t>
  </si>
  <si>
    <t>[4593][4692][6276][14498]</t>
  </si>
  <si>
    <t>s_TH40XRF [4593] / s_TH40ELLIOTT [4593] / s_TH40 [4692]</t>
  </si>
  <si>
    <t>BASALT [4593] / PICRITE [4692] / THOLEIITE [6276] / NOT GIVEN [14498]</t>
  </si>
  <si>
    <t>12926-TH40</t>
  </si>
  <si>
    <t>ICELAND / ICELAND / THEISTAREYKIR VOLCANIC FIELD / NORTHERN ICELAND RIFT ZONE / LANGAVITI(HRAUN) FLOW</t>
  </si>
  <si>
    <t>s_9353 [4593]</t>
  </si>
  <si>
    <t>12927-9353</t>
  </si>
  <si>
    <t>s_9354 [4593]</t>
  </si>
  <si>
    <t>12927-9354</t>
  </si>
  <si>
    <t>s_9356 [4593]</t>
  </si>
  <si>
    <t>12927-9356</t>
  </si>
  <si>
    <t>[6174][7005]</t>
  </si>
  <si>
    <t>s_9393 [6174]</t>
  </si>
  <si>
    <t>THOLEIITE, OLIVINE [6174] / BASALT [7005]</t>
  </si>
  <si>
    <t>12927-9393</t>
  </si>
  <si>
    <t>s_9394 [4593]</t>
  </si>
  <si>
    <t>12927-9394</t>
  </si>
  <si>
    <t>s_94-112 [4593] / s_94112 [4593]</t>
  </si>
  <si>
    <t>12927-94112</t>
  </si>
  <si>
    <t>s_9412 [4593]</t>
  </si>
  <si>
    <t>12927-9412</t>
  </si>
  <si>
    <t>s_9416 [4593]</t>
  </si>
  <si>
    <t>12927-9416</t>
  </si>
  <si>
    <t>ICELAND / ICELAND / THEISTAREYKIR VOLCANIC FIELD / NORTHERN ICELAND RIFT ZONE / THEISTAREYKIR FLOW</t>
  </si>
  <si>
    <t>s_9383 [4593]</t>
  </si>
  <si>
    <t>12928-9383</t>
  </si>
  <si>
    <t>s_94116 [4593]</t>
  </si>
  <si>
    <t>12928-94116</t>
  </si>
  <si>
    <t>ICELAND / ICELAND / THEISTAREYKIR VOLCANIC FIELD / NORTHERN ICELAND RIFT ZONE / BONDHOLSHRAUN FLOW</t>
  </si>
  <si>
    <t>s_9332 [4593]</t>
  </si>
  <si>
    <t>12929-9332</t>
  </si>
  <si>
    <t>s_9333 [4593]</t>
  </si>
  <si>
    <t>12929-9333</t>
  </si>
  <si>
    <t>s_9395XRF [4593] / s_9395 [6174]</t>
  </si>
  <si>
    <t>12929-9395</t>
  </si>
  <si>
    <t>s_9499 [4593]</t>
  </si>
  <si>
    <t>12929-9499</t>
  </si>
  <si>
    <t>ICELAND / ICELAND / THEISTAREYKIR VOLCANIC FIELD / NORTHERN ICELAND RIFT ZONE / ARNAHVAMMURHRAUN FLOW</t>
  </si>
  <si>
    <t>s_9371 [4593]</t>
  </si>
  <si>
    <t>12930-9371</t>
  </si>
  <si>
    <t>s_9372 [4593]</t>
  </si>
  <si>
    <t>12930-9372</t>
  </si>
  <si>
    <t>s_9381 [4593]</t>
  </si>
  <si>
    <t>12930-9381</t>
  </si>
  <si>
    <t>s_9390 [4593]</t>
  </si>
  <si>
    <t>12930-9390</t>
  </si>
  <si>
    <t>ICELAND / ICELAND / THEISTAREYKIR VOLCANIC FIELD / NORTHERN ICELAND RIFT ZONE / HOEFUHEIDHARMULI FLOW</t>
  </si>
  <si>
    <t>s_9370XRF [4593] / s_9370 [6174]</t>
  </si>
  <si>
    <t>12931-9370</t>
  </si>
  <si>
    <t>s_9376 [4593]</t>
  </si>
  <si>
    <t>BASALT [4593] / PICRITE [6174]</t>
  </si>
  <si>
    <t>12931-9376</t>
  </si>
  <si>
    <t>s_9377 [4593]</t>
  </si>
  <si>
    <t>12931-9377</t>
  </si>
  <si>
    <t>s_9378 [4593]</t>
  </si>
  <si>
    <t>12931-9378</t>
  </si>
  <si>
    <t>s_9476 [4593]</t>
  </si>
  <si>
    <t>12931-9476</t>
  </si>
  <si>
    <t>ICELAND / ICELAND / EASTERN ICELAND RIFT ZONE</t>
  </si>
  <si>
    <t>ICELAND / ICELAND / KRAFLA / DRAUGAHRAUN FLOW</t>
  </si>
  <si>
    <t>s_9366 [4593]</t>
  </si>
  <si>
    <t>13382-9366</t>
  </si>
  <si>
    <t>s_9391 [4593]</t>
  </si>
  <si>
    <t>13382-9391</t>
  </si>
  <si>
    <t>s_9396 [4593]</t>
  </si>
  <si>
    <t>13382-9396</t>
  </si>
  <si>
    <t>s_9397 [4593]</t>
  </si>
  <si>
    <t>13382-9397</t>
  </si>
  <si>
    <t>ICELAND / ICELAND / VATNSHEIDARHRAUN / WESTERN ICELAND RIFT ZONE</t>
  </si>
  <si>
    <t>[4692][13015][1812]</t>
  </si>
  <si>
    <t>ICELAND / ICELAND / LAGAFELL / WESTERN ICELAND RIFT ZONE</t>
  </si>
  <si>
    <t>s_408672 [4692]</t>
  </si>
  <si>
    <t>PICRITE [4692] / NOT GIVEN [13015]</t>
  </si>
  <si>
    <t>13392-408672</t>
  </si>
  <si>
    <t>[4738][11847][14498]</t>
  </si>
  <si>
    <t>s_408709 [4738]</t>
  </si>
  <si>
    <t>THOLEIITE, OLIVINE [4738] / NOT GIVEN [14498]</t>
  </si>
  <si>
    <t>13393-408709</t>
  </si>
  <si>
    <t>[4738][14498]</t>
  </si>
  <si>
    <t>s_408710 [4738]</t>
  </si>
  <si>
    <t>13393-408710</t>
  </si>
  <si>
    <t>s_408706 [4738]</t>
  </si>
  <si>
    <t>13395-408706</t>
  </si>
  <si>
    <t>s_408707 [4738]</t>
  </si>
  <si>
    <t>13395-408707</t>
  </si>
  <si>
    <t>s_408712 [4738]</t>
  </si>
  <si>
    <t>13396-408712</t>
  </si>
  <si>
    <t>[11847][14498][3856]</t>
  </si>
  <si>
    <t>ICELAND / ICELAND / KAMBSFELL / NORTHERN ICELAND RIFT ZONE</t>
  </si>
  <si>
    <t>s_408702 [11847]</t>
  </si>
  <si>
    <t>THOLEIITE, OLIVINE [11847] / NOT GIVEN [14498]</t>
  </si>
  <si>
    <t>13397-408702</t>
  </si>
  <si>
    <t>[11847][14498][1812]</t>
  </si>
  <si>
    <t>ICELAND / ICELAND / ASKJA / NORTHERN ICELAND RIFT ZONE</t>
  </si>
  <si>
    <t>DYNGJUFJ÷LL YTRI</t>
  </si>
  <si>
    <t>s_408713 [11847]</t>
  </si>
  <si>
    <t>13398-408713</t>
  </si>
  <si>
    <t>ICELAND / ICELAND / BLAFJALL / NORTHERN ICELAND RIFT ZONE</t>
  </si>
  <si>
    <t>s_408730 [11847]</t>
  </si>
  <si>
    <t>13400-408730</t>
  </si>
  <si>
    <t>[4692][14498][1812]</t>
  </si>
  <si>
    <t>s_408634 [4692]</t>
  </si>
  <si>
    <t>PICRITE [4692] / NOT GIVEN [14498]</t>
  </si>
  <si>
    <t>13405-408634</t>
  </si>
  <si>
    <t>s_408635 [4692]</t>
  </si>
  <si>
    <t>13406-408635</t>
  </si>
  <si>
    <t>ARNAHVAMMUR</t>
  </si>
  <si>
    <t>s_408643 [4692]</t>
  </si>
  <si>
    <t>THOLEIITE, OLIVINE [4692] / NOT GIVEN [14498] / PICRITE [1812]</t>
  </si>
  <si>
    <t>13407-408643</t>
  </si>
  <si>
    <t>s_408640 [4692]</t>
  </si>
  <si>
    <t>13408-408640</t>
  </si>
  <si>
    <t>LANGAVITI</t>
  </si>
  <si>
    <t>s_408647 [4692]</t>
  </si>
  <si>
    <t>13409-408647</t>
  </si>
  <si>
    <t>[1225][14498]</t>
  </si>
  <si>
    <t>SW BLAGNIPA</t>
  </si>
  <si>
    <t>s_SK82-05 [1225]</t>
  </si>
  <si>
    <t>THOLEIITE, OLIVINE [1225] / NOT GIVEN [14498]</t>
  </si>
  <si>
    <t>13410-SK82-05</t>
  </si>
  <si>
    <t>[1225][11847][14498]</t>
  </si>
  <si>
    <t>s_SK82-06 [1225]</t>
  </si>
  <si>
    <t>13410-SK82-06</t>
  </si>
  <si>
    <t>[1225][11847][14498][3856]</t>
  </si>
  <si>
    <t>s_SK82-13 [1225]</t>
  </si>
  <si>
    <t>BASALT, TRANSITIONAL [1225] / NOT GIVEN [14498]</t>
  </si>
  <si>
    <t>13411-SK82-13</t>
  </si>
  <si>
    <t>ICELAND / ICELAND / SIGALDA / EASTERN ICELAND RIFT ZONE</t>
  </si>
  <si>
    <t>s_SK82-27 [1225]</t>
  </si>
  <si>
    <t>THOLEIITE [1225] / NOT GIVEN [14498]</t>
  </si>
  <si>
    <t>13412-SK82-27</t>
  </si>
  <si>
    <t>[1225][14498][3856]</t>
  </si>
  <si>
    <t>ICELAND / ICELAND / KALFSTINDAR / WESTERN ICELAND RIFT ZONE</t>
  </si>
  <si>
    <t>s_SK82-28 [1225]</t>
  </si>
  <si>
    <t>13413-SK82-28</t>
  </si>
  <si>
    <t>[2260][674]</t>
  </si>
  <si>
    <t>s_VX9 [2260]</t>
  </si>
  <si>
    <t>1347-VX 9</t>
  </si>
  <si>
    <t>ICELAND / ICELAND / LJOSUFJOELL / WESTERN ICELAND RIFT ZONE</t>
  </si>
  <si>
    <t>SNAEFELLSNES PENINSULA, HOLMSHRAUN</t>
  </si>
  <si>
    <t>ICELAND / ICELAND / KLEIFARVATN</t>
  </si>
  <si>
    <t>DVERGAR, NEAR NORTHWEST CORNER OF VATNAJ÷KULL</t>
  </si>
  <si>
    <t>[6174]</t>
  </si>
  <si>
    <t>s_9330_LEACHED [6174]</t>
  </si>
  <si>
    <t>PICRITE [6174]</t>
  </si>
  <si>
    <t>s_9359_LEACHED [6174]</t>
  </si>
  <si>
    <t>THOLEIITE, OLIVINE [6174]</t>
  </si>
  <si>
    <t>s_9385_LEACHED [6174]</t>
  </si>
  <si>
    <t>s_9389_LEACHED [6174]</t>
  </si>
  <si>
    <t>s_94101_LEACHED [6174]</t>
  </si>
  <si>
    <t>s_94102_LEACHED [6174]</t>
  </si>
  <si>
    <t>s_9332_LEACHED [6174]</t>
  </si>
  <si>
    <t>s_9333_LEACHED [6174]</t>
  </si>
  <si>
    <t>s_9499_LEACHED [6174]</t>
  </si>
  <si>
    <t>s_9306_LEACHED [6174]</t>
  </si>
  <si>
    <t>s_9309_LEACHED [6174]</t>
  </si>
  <si>
    <t>s_9311_LEACHED [6174]</t>
  </si>
  <si>
    <t>s_9313_LEACHED [6174]</t>
  </si>
  <si>
    <t>s_9375_LEACHED [6174]</t>
  </si>
  <si>
    <t>s_9409_LEACHED [6174]</t>
  </si>
  <si>
    <t>s_9435_LEACHED [6174]</t>
  </si>
  <si>
    <t>s_9353_LEACHED [6174]</t>
  </si>
  <si>
    <t>s_9354_LEACHED [6174]</t>
  </si>
  <si>
    <t>s_9356_LEACHED [6174]</t>
  </si>
  <si>
    <t>s_9393_LEACHED [6174]</t>
  </si>
  <si>
    <t>s_9394_LEACHED [6174]</t>
  </si>
  <si>
    <t>s_9412_LEACHED [6174]</t>
  </si>
  <si>
    <t>s_9416_LEACHED [6174]</t>
  </si>
  <si>
    <t>s_94112_LEACHED [6174]</t>
  </si>
  <si>
    <t>s_9371_LEACHED [6174]</t>
  </si>
  <si>
    <t>s_9372_LEACHED [6174]</t>
  </si>
  <si>
    <t>s_9378_LEACHED [6174]</t>
  </si>
  <si>
    <t>s_9370_LEACHED [6174]</t>
  </si>
  <si>
    <t>s_9376_LEACHED [6174]</t>
  </si>
  <si>
    <t>s_9377_LEACHED [6174]</t>
  </si>
  <si>
    <t>s_9395_LEACHED [6174]</t>
  </si>
  <si>
    <t>s_9476_LEACHED [6174]</t>
  </si>
  <si>
    <t>s_9383_LEACHED [6174]</t>
  </si>
  <si>
    <t>s_94116_LEACHED [6174]</t>
  </si>
  <si>
    <t>s_9381_LEACHED [6174]</t>
  </si>
  <si>
    <t>s_9390_LEACHED [6174]</t>
  </si>
  <si>
    <t>s_9391_LEACHED [6174]</t>
  </si>
  <si>
    <t>s_9397_LEACHED [6174]</t>
  </si>
  <si>
    <t>ICELAND / ICELAND / THEISTAREYKIR VOLCANIC FIELD / NORTHERN ICELAND RIFT ZONE / ASBYRGI FLOW</t>
  </si>
  <si>
    <t>s_9322_LEACHED [6174]</t>
  </si>
  <si>
    <t>s_9323_LEACHED [6174]</t>
  </si>
  <si>
    <t>s_9324_LEACHED [6174]</t>
  </si>
  <si>
    <t>s_9366_LEACHED [6174]</t>
  </si>
  <si>
    <t>s_9396_LEACHED [6174]</t>
  </si>
  <si>
    <t>[4692][1107]</t>
  </si>
  <si>
    <t>ICELAND / ICELAND / HENGILL (MAELIFELL-MIDFELL) FISSURE SWARMS / BURFELL FLOW</t>
  </si>
  <si>
    <t>s_D26 [4692]</t>
  </si>
  <si>
    <t>THOLEIITE, OLIVINE [4692] / BASALT [1107]</t>
  </si>
  <si>
    <t>14075-D26</t>
  </si>
  <si>
    <t>[9565]</t>
  </si>
  <si>
    <t>LAMBAFELL</t>
  </si>
  <si>
    <t>s_H88 [9565]</t>
  </si>
  <si>
    <t>THOLEIITE, QUARTZ [9565]</t>
  </si>
  <si>
    <t>14081-H88</t>
  </si>
  <si>
    <t>[1188][181]</t>
  </si>
  <si>
    <t>s_N-30 [1188]</t>
  </si>
  <si>
    <t>THOLEIITE [1188]</t>
  </si>
  <si>
    <t>1418-N-30</t>
  </si>
  <si>
    <t>[982][6765]</t>
  </si>
  <si>
    <t>ICELAND / ICELAND / TORFAJ÷KULL / EASTERN ICELAND RIFT ZONE</t>
  </si>
  <si>
    <t>s_T-21 [982]</t>
  </si>
  <si>
    <t>BASALT [982]</t>
  </si>
  <si>
    <t>1419-T-21</t>
  </si>
  <si>
    <t>[982][6765][14498]</t>
  </si>
  <si>
    <t>s_T-30 [982]</t>
  </si>
  <si>
    <t>BASALT [982] / NOT GIVEN [14498]</t>
  </si>
  <si>
    <t>1419-T-30</t>
  </si>
  <si>
    <t>s_T-64 [982]</t>
  </si>
  <si>
    <t>1419-T-64</t>
  </si>
  <si>
    <t>SNAEFELLSNES PENINSULA</t>
  </si>
  <si>
    <t>[1136][181][1189]</t>
  </si>
  <si>
    <t>ICELAND / ICELAND / GERPIR</t>
  </si>
  <si>
    <t>s_1-13 [1136]</t>
  </si>
  <si>
    <t>THOLEIITE [1136]</t>
  </si>
  <si>
    <t>1421-1-13</t>
  </si>
  <si>
    <t>[181][1189]</t>
  </si>
  <si>
    <t>ICELAND / ICELAND / THINGMULI</t>
  </si>
  <si>
    <t>s_1-16 [181]</t>
  </si>
  <si>
    <t>THOLEIITE [181]</t>
  </si>
  <si>
    <t>1422-1-16</t>
  </si>
  <si>
    <t>[1136][1189]</t>
  </si>
  <si>
    <t>s_1-18 [1136]</t>
  </si>
  <si>
    <t>1422-1-18</t>
  </si>
  <si>
    <t>ICELAND / ICELAND / TR÷LLADYNGJA / CENTRAL ICELAND RIFT ZONE</t>
  </si>
  <si>
    <t>s_SNS717 [507]</t>
  </si>
  <si>
    <t>ICELANDITE [507]</t>
  </si>
  <si>
    <t>REYKJANES PENINSULA, REYKJANES FISSURE SWARM, H12 ELDV÷RP FISSURE LAVA</t>
  </si>
  <si>
    <t>[6179][6855]</t>
  </si>
  <si>
    <t>s_D2/11 [6179]</t>
  </si>
  <si>
    <t>1497-D2/11</t>
  </si>
  <si>
    <t>[1133][1209]</t>
  </si>
  <si>
    <t>s_D2-1 [1133]</t>
  </si>
  <si>
    <t>PICRITE [1133]</t>
  </si>
  <si>
    <t>1497-D2-1</t>
  </si>
  <si>
    <t>s_D2-7 [1133]</t>
  </si>
  <si>
    <t>1497-D2-7</t>
  </si>
  <si>
    <t>[6179][6855][853]</t>
  </si>
  <si>
    <t>s_RP80D [6179]</t>
  </si>
  <si>
    <t>BASALT [6179] / THOLEIITE [853]</t>
  </si>
  <si>
    <t>1497-RP80D</t>
  </si>
  <si>
    <t>[1119][1122][1083]</t>
  </si>
  <si>
    <t>s_RSG54 [1119]</t>
  </si>
  <si>
    <t>THOLEIITE, OLIVINE [1119] / BASALT [1122]</t>
  </si>
  <si>
    <t>1497-RSG54</t>
  </si>
  <si>
    <t>[2260]</t>
  </si>
  <si>
    <t>s_IC-45 [2260]</t>
  </si>
  <si>
    <t>1498-IC-45</t>
  </si>
  <si>
    <t>ICELAND / VESTMANNAEYJAR ISLANDS - SURTSEY / HAIN</t>
  </si>
  <si>
    <t>ICELAND / VESTMANNAEYJAR ISLANDS - HEIMAEY / STORHOEFDI</t>
  </si>
  <si>
    <t>ICELAND / VESTMANNAEYJAR ISLANDS - HEIMAEY / HELGAFELL</t>
  </si>
  <si>
    <t>[6855]</t>
  </si>
  <si>
    <t>s_I649 [6855]</t>
  </si>
  <si>
    <t>BASALT [6855]</t>
  </si>
  <si>
    <t>s_I652 [6855]</t>
  </si>
  <si>
    <t>ICELAND / ICELAND / LANDMANNALAUGAR</t>
  </si>
  <si>
    <t>s_I643 [6855]</t>
  </si>
  <si>
    <t>ICELAND / ICELAND / SELLFOSS</t>
  </si>
  <si>
    <t>s_RP128A [6855]</t>
  </si>
  <si>
    <t>ICELAND / ICELAND / VATNSHEIDI</t>
  </si>
  <si>
    <t>s_RP3 [6855]</t>
  </si>
  <si>
    <t>ICELAND / ICELAND / HAFNAHEIDI</t>
  </si>
  <si>
    <t>s_RP56A [6855]</t>
  </si>
  <si>
    <t>s_D6 [6855]</t>
  </si>
  <si>
    <t>s_IT3A_LEACHED [6855]</t>
  </si>
  <si>
    <t>s_IT6_LEACHED [6855]</t>
  </si>
  <si>
    <t>s_IT2_LEACHED [6855]</t>
  </si>
  <si>
    <t>s_I646_LEACHED [6855]</t>
  </si>
  <si>
    <t>s_I649_LEACHED [6855]</t>
  </si>
  <si>
    <t>s_I652_LEACHED [6855]</t>
  </si>
  <si>
    <t>ICELAND / ICELAND / LAKI FISSURES (LAKAGIGAR)</t>
  </si>
  <si>
    <t>s_I647_LEACHED [6855]</t>
  </si>
  <si>
    <t>ICELAND / ICELAND / TUNGNARHRAUN</t>
  </si>
  <si>
    <t>s_RP116G_LEACHED [6855]</t>
  </si>
  <si>
    <t>ICELAND / ICELAND / THJORSARHRAUN</t>
  </si>
  <si>
    <t>s_RP116D_LEACHED [6855]</t>
  </si>
  <si>
    <t>s_I643_LEACHED [6855]</t>
  </si>
  <si>
    <t>ICELAND / ICELAND / HEKLA</t>
  </si>
  <si>
    <t>s_I654_LEACHED [6855]</t>
  </si>
  <si>
    <t>s_RP116H_LEACHED [6855]</t>
  </si>
  <si>
    <t>s_RP128A_LEACHED [6855]</t>
  </si>
  <si>
    <t>s_RP103A_LEACHED [6855]</t>
  </si>
  <si>
    <t>s_RP80D_LEACHED [6855]</t>
  </si>
  <si>
    <t>s_RP107A_LEACHED [6855]</t>
  </si>
  <si>
    <t>ICELAND / ICELAND / FAGRIDALUR</t>
  </si>
  <si>
    <t>s_RP91E_LEACHED [6855]</t>
  </si>
  <si>
    <t>s_RP3_LEACHED [6855]</t>
  </si>
  <si>
    <t>s_RP82D_LEACHED [6855]</t>
  </si>
  <si>
    <t>s_RP82C_LEACHED [6855]</t>
  </si>
  <si>
    <t>s_RP95C_LEACHED [6855]</t>
  </si>
  <si>
    <t>HLIDAR CRATERS</t>
  </si>
  <si>
    <t>s_RP64O_LEACHED [6855]</t>
  </si>
  <si>
    <t>ICELAND / ICELAND / HAMRANES</t>
  </si>
  <si>
    <t>s_RP52A_LEACHED [6855]</t>
  </si>
  <si>
    <t>ICELAND / ICELAND / GUNNARSHOLMI</t>
  </si>
  <si>
    <t>s_RP55C_LEACHED [6855]</t>
  </si>
  <si>
    <t>s_RP56A_LEACHED [6855]</t>
  </si>
  <si>
    <t>ICELAND / ICELAND / HELGAVIK</t>
  </si>
  <si>
    <t>REYKJANES PENINSULA, KEFLAVIK</t>
  </si>
  <si>
    <t>s_RP59F_LEACHED [6855]</t>
  </si>
  <si>
    <t>s_RP65N_LEACHED [6855]</t>
  </si>
  <si>
    <t>ICELAND / ICELAND / DRUMBUR</t>
  </si>
  <si>
    <t>s_RP65H_LEACHED [6855]</t>
  </si>
  <si>
    <t>ICELAND / ICELAND / SCALA-MAELIFELL</t>
  </si>
  <si>
    <t>s_RP42P_LEACHED [6855]</t>
  </si>
  <si>
    <t>ICELAND / ICELAND / STAPAFELL</t>
  </si>
  <si>
    <t>s_RP67E_LEACHED [6855]</t>
  </si>
  <si>
    <t>THOLEIITE [6855]</t>
  </si>
  <si>
    <t>ICELAND / ICELAND / SANDFELL</t>
  </si>
  <si>
    <t>s_RP115J_LEACHED [6855]</t>
  </si>
  <si>
    <t>ICELAND / ICELAND / FAGRADALSFJALL</t>
  </si>
  <si>
    <t>s_RP91L_LEACHED [6855]</t>
  </si>
  <si>
    <t>s_RP100C_LEACHED [6855]</t>
  </si>
  <si>
    <t>ICELAND / ICELAND / FREMRI NAMUR - KETELDYNGJA (KETILDYNGJA) / EASTERN ICELAND RIFT ZONE</t>
  </si>
  <si>
    <t>ICELAND / ICELAND / CENTRAL ICELAND RIFT ZONE</t>
  </si>
  <si>
    <t>[4692][14498]</t>
  </si>
  <si>
    <t>ICELAND / ICELAND / THEISTAREYKIR VOLCANIC FIELD / NORTHERN ICELAND RIFT ZONE / KLAPPAHRAUN FLOW</t>
  </si>
  <si>
    <t>s_408653 [4692]</t>
  </si>
  <si>
    <t>THOLEIITE, OLIVINE [4692] / NOT GIVEN [14498]</t>
  </si>
  <si>
    <t>19818-408653</t>
  </si>
  <si>
    <t>[4692][1107][6276]</t>
  </si>
  <si>
    <t>ICELAND / ICELAND / HENGILL (MAELIFELL-MIDFELL) FISSURE SWARMS / ASAR FLOW</t>
  </si>
  <si>
    <t>s_D27 [4692]</t>
  </si>
  <si>
    <t>PICRITE [4692] / BASALT [1107] / THOLEIITE [6276]</t>
  </si>
  <si>
    <t>19822-D27</t>
  </si>
  <si>
    <t>[4593][1105][1242]</t>
  </si>
  <si>
    <t>ICELAND / ICELAND / KRAFLA / GJASTYKKISBUNGA FLOW</t>
  </si>
  <si>
    <t>s_KK58 [4593]</t>
  </si>
  <si>
    <t>BASALT [4593] / THOLEIITE, OLIVINE [1105] / THOLEIITE [1242]</t>
  </si>
  <si>
    <t>19913-KK58</t>
  </si>
  <si>
    <t>[4593][1242]</t>
  </si>
  <si>
    <t>SOUTH OF STORIHNJUKUR</t>
  </si>
  <si>
    <t>s_KK51 [4593]</t>
  </si>
  <si>
    <t>BASALT [4593] / THOLEIITE, QUARTZ [1242]</t>
  </si>
  <si>
    <t>19915-KK51</t>
  </si>
  <si>
    <t>THRENSALBORGIR</t>
  </si>
  <si>
    <t>s_KK55 [4593]</t>
  </si>
  <si>
    <t>BASALT [4593] / THOLEIITE [1242]</t>
  </si>
  <si>
    <t>19916-KK55</t>
  </si>
  <si>
    <t>ICELAND</t>
  </si>
  <si>
    <t>[4831][1110]</t>
  </si>
  <si>
    <t>CENTER</t>
  </si>
  <si>
    <t>s_G1983 [4831]</t>
  </si>
  <si>
    <t>BASALT [4831] / THOLEIITE, QUARTZ [1110]</t>
  </si>
  <si>
    <t>21037-G1983</t>
  </si>
  <si>
    <t>s_G1922 [4831]</t>
  </si>
  <si>
    <t>21038-G1922</t>
  </si>
  <si>
    <t>s_R4159 [1736]</t>
  </si>
  <si>
    <t>BASALT, OLIVINE [1736]</t>
  </si>
  <si>
    <t>ICELAND / VESTMANNAEYJAR ISLANDS - HEIMAEY / ELDFELL</t>
  </si>
  <si>
    <t>[1515]</t>
  </si>
  <si>
    <t>BURFELL, WEST OF ISAFJ÷RDUR, NORTHWEST PENINSULA</t>
  </si>
  <si>
    <t>s_SB13 [1515]</t>
  </si>
  <si>
    <t>BASALT [1515]</t>
  </si>
  <si>
    <t>22207-SB13</t>
  </si>
  <si>
    <t>HORNATAER, NORTHWEST PENINSULA</t>
  </si>
  <si>
    <t>s_JE14 [1515]</t>
  </si>
  <si>
    <t>22209-JE14</t>
  </si>
  <si>
    <t>[997]</t>
  </si>
  <si>
    <t>s_IC58 [997]</t>
  </si>
  <si>
    <t>BASALT [997]</t>
  </si>
  <si>
    <t>MAELIFELL</t>
  </si>
  <si>
    <t>[74]</t>
  </si>
  <si>
    <t>ICELAND / ICELAND / LAMBARHRAUN / WESTERN ICELAND RIFT ZONE</t>
  </si>
  <si>
    <t>ICELAND / ICELAND / THINGVALLAHRAUN / WESTERN ICELAND RIFT ZONE</t>
  </si>
  <si>
    <t>GASAVATN EAST</t>
  </si>
  <si>
    <t>s_H19 [9565]</t>
  </si>
  <si>
    <t>BORGRAHRAUN</t>
  </si>
  <si>
    <t>s_H127 [9565]</t>
  </si>
  <si>
    <t>THOLEIITE, OLIVINE [9565]</t>
  </si>
  <si>
    <t>s_Q10 [9565]</t>
  </si>
  <si>
    <t>s_Q9 [9565]</t>
  </si>
  <si>
    <t>ICELAND / ICELAND / ILLAHRAUN FLOW</t>
  </si>
  <si>
    <t>s_CIS46 [9565]</t>
  </si>
  <si>
    <t>ICELAND / ICELAND / HOFSJ÷KULL / WESTERN ICELAND RIFT ZONE</t>
  </si>
  <si>
    <t>HOFSJ÷KULL NORTH</t>
  </si>
  <si>
    <t>s_Q4 [9565]</t>
  </si>
  <si>
    <t>HOFSJ÷KULL NORTHWEST</t>
  </si>
  <si>
    <t>s_Q6 [9565]</t>
  </si>
  <si>
    <t>HALLAMUNDARHRAUN</t>
  </si>
  <si>
    <t>s_503 [9565]</t>
  </si>
  <si>
    <t>LANGJOKULL ICE CAP</t>
  </si>
  <si>
    <t>s_502 [9565]</t>
  </si>
  <si>
    <t>TINDAFELL</t>
  </si>
  <si>
    <t>s_CIS57 [9565]</t>
  </si>
  <si>
    <t>BASALT [9565]</t>
  </si>
  <si>
    <t>ICELAND / ICELAND / ELDGJA</t>
  </si>
  <si>
    <t>SKALMARBAERHRAUN</t>
  </si>
  <si>
    <t>s_H4 [9565]</t>
  </si>
  <si>
    <t>BASALT, TRANSITIONAL [9565]</t>
  </si>
  <si>
    <t>s_H5 [9565]</t>
  </si>
  <si>
    <t>ICELAND / ICELAND / SNAEFƒLL</t>
  </si>
  <si>
    <t>GRAHRAUN</t>
  </si>
  <si>
    <t>s_H32 [9565]</t>
  </si>
  <si>
    <t>ICELAND / ICELAND / SEYDISHOLAR</t>
  </si>
  <si>
    <t>s_H84 [9565]</t>
  </si>
  <si>
    <t>s_H80 [9565]</t>
  </si>
  <si>
    <t>ICELAND / ICELAND / LAGAFELL</t>
  </si>
  <si>
    <t>PICRITE [9565]</t>
  </si>
  <si>
    <t>s_H83 [9565]</t>
  </si>
  <si>
    <t>ICELAND / ICELAND / LJOSUFJOELL</t>
  </si>
  <si>
    <t>SNAEFELLSNES PENINSULA, BERSERKJAHRAUN</t>
  </si>
  <si>
    <t>[1133]</t>
  </si>
  <si>
    <t>HERDHUBREIDH TOGL</t>
  </si>
  <si>
    <t>s_H6650 [1133]</t>
  </si>
  <si>
    <t>s_TH15 [1133]</t>
  </si>
  <si>
    <t>ICELAND / KOLBEINSEY</t>
  </si>
  <si>
    <t>s_HNL22 [1133]</t>
  </si>
  <si>
    <t>THOLEIITE, QUARTZ [1133]</t>
  </si>
  <si>
    <t>ICELAND / ICELAND / MID-ICELAND VOLCANIC ZONE</t>
  </si>
  <si>
    <t>SANDKULUFELL</t>
  </si>
  <si>
    <t>s_BL4 [1133]</t>
  </si>
  <si>
    <t>BLAGNIPA</t>
  </si>
  <si>
    <t>s_MIL51 [1133]</t>
  </si>
  <si>
    <t>SOUTH-TRANSITIONAL ZONE, REYNISFJALL</t>
  </si>
  <si>
    <t>s_SAL4 [1133]</t>
  </si>
  <si>
    <t>BASANITE [1133]</t>
  </si>
  <si>
    <t>ICELAND / ICELAND / WESTERN ICELAND RIFT ZONE / HLIDARHRAUN FLOW</t>
  </si>
  <si>
    <t>REYKJANES PENINSULA, HLIDARHRAUN</t>
  </si>
  <si>
    <t>s_D18-1 [1133]</t>
  </si>
  <si>
    <t>REYKJANES PENINSULA, SELVOGUR REGION</t>
  </si>
  <si>
    <t>s_D19 [1133]</t>
  </si>
  <si>
    <t>THOLEIITE, OLIVINE [1133]</t>
  </si>
  <si>
    <t>s_D2-8 [1133]</t>
  </si>
  <si>
    <t>REYKJANES PENINSULA, SELVOGSHEIDI</t>
  </si>
  <si>
    <t>s_D22 [1133]</t>
  </si>
  <si>
    <t>REYKJANES PENINSULA, ASAR</t>
  </si>
  <si>
    <t>s_D27-1 [1133]</t>
  </si>
  <si>
    <t>s_D29-1 [1133]</t>
  </si>
  <si>
    <t>REYKJANES PENINSULA, SANDFELLSHEIDI</t>
  </si>
  <si>
    <t>s_D6-1D [1133]</t>
  </si>
  <si>
    <t>s_D7-1 [1133]</t>
  </si>
  <si>
    <t>REYKJANES PENINSULA, HRAUNSVIK</t>
  </si>
  <si>
    <t>s_D9-1 [1133]</t>
  </si>
  <si>
    <t>s_MID11 [1133]</t>
  </si>
  <si>
    <t>s_MID13 [1133]</t>
  </si>
  <si>
    <t>HRAFNTINNUHRYGGUR</t>
  </si>
  <si>
    <t>ICELAND / ICELAND / KATLA</t>
  </si>
  <si>
    <t>[982]</t>
  </si>
  <si>
    <t>s_T-54 [982]</t>
  </si>
  <si>
    <t>[9565][20356]</t>
  </si>
  <si>
    <t>THOLEIITE, OLIVINE [9565] / NOT GIVEN [20356]</t>
  </si>
  <si>
    <t>[4593][6174][7005]</t>
  </si>
  <si>
    <t>s_9322 [4593]</t>
  </si>
  <si>
    <t>BASALT [4593] / THOLEIITE, OLIVINE [6174]</t>
  </si>
  <si>
    <t>26223-9322</t>
  </si>
  <si>
    <t>s_9323 [4593]</t>
  </si>
  <si>
    <t>26223-9323</t>
  </si>
  <si>
    <t>s_9324 [4593]</t>
  </si>
  <si>
    <t>26223-9324</t>
  </si>
  <si>
    <t>[1213]</t>
  </si>
  <si>
    <t>BASALT [1213]</t>
  </si>
  <si>
    <t>s_HEK-13 [1213]</t>
  </si>
  <si>
    <t>[1103]</t>
  </si>
  <si>
    <t>SNAEFELLSNES PENINSULA, HNAUSAHRAUN</t>
  </si>
  <si>
    <t>s_SN89-24 [1103]</t>
  </si>
  <si>
    <t>HAWAIITE [1103]</t>
  </si>
  <si>
    <t>SNAEFELLSNES PENINSULA, BUDARHRAUN</t>
  </si>
  <si>
    <t>BASALT, ALKALINE [1103]</t>
  </si>
  <si>
    <t>ICELAND / ICELAND / LYSUSKARD</t>
  </si>
  <si>
    <t>SNAEFELLSNES PENINSULA, HRAUNSMULAHRAUN</t>
  </si>
  <si>
    <t>s_SN89-31 [1103]</t>
  </si>
  <si>
    <t>SNAEFELLSNES PENINSULA, BLAFELDARHRAUN, SMALL CRATER ATOP THE SNAEFELLSNES CENTRAL RIDGE</t>
  </si>
  <si>
    <t>s_SN89-32 [1103]</t>
  </si>
  <si>
    <t>s_7759 [1103]</t>
  </si>
  <si>
    <t>SNAEFELLSNES PENINSULA, SVELGSARHRAUN, RAUDAKULA CONDER CONE, WEST OF LJOSUFJ÷LL MOUNTAIN</t>
  </si>
  <si>
    <t>s_7640 [1103]</t>
  </si>
  <si>
    <t>BASALT, TRANSITIONAL [1103]</t>
  </si>
  <si>
    <t>SNAEFELLSNES PENINSULA, RAUDHALSAHRAUN</t>
  </si>
  <si>
    <t>s_SN89-22 [1103]</t>
  </si>
  <si>
    <t>SNAEFELLSNES PENINSULA, GRABROKARHRAUN</t>
  </si>
  <si>
    <t>ICELAND / VESTMANNAEYJAR ISLANDS - SURTSEY</t>
  </si>
  <si>
    <t>BASALT [1103]</t>
  </si>
  <si>
    <t>s_K1625 [1103]</t>
  </si>
  <si>
    <t>LANDBROTSHRAUN</t>
  </si>
  <si>
    <t>s_E-934 [1103]</t>
  </si>
  <si>
    <t>HOLMSA</t>
  </si>
  <si>
    <t>s_KE-4 [1103]</t>
  </si>
  <si>
    <t>s_VEI1480 [1103]</t>
  </si>
  <si>
    <t>THOLEIITE [1103]</t>
  </si>
  <si>
    <t>[1107]</t>
  </si>
  <si>
    <t>s_D8A [1107]</t>
  </si>
  <si>
    <t>BASALT [1107]</t>
  </si>
  <si>
    <t>ICELAND / ICELAND / SKAGI</t>
  </si>
  <si>
    <t>[1243]</t>
  </si>
  <si>
    <t>ALKALI-RICH DIKES</t>
  </si>
  <si>
    <t>BASALT, ALKALINE [1243]</t>
  </si>
  <si>
    <t>BASALT [1243]</t>
  </si>
  <si>
    <t>s_P-65 [1243]</t>
  </si>
  <si>
    <t>ICELAND / ICELAND / AUSTURHORN INTRUSIVE COMPLEX - HVALNESFJALL GABBRO</t>
  </si>
  <si>
    <t>GABBRO [1243]</t>
  </si>
  <si>
    <t>s_GB-34 [1243]</t>
  </si>
  <si>
    <t>[1119]</t>
  </si>
  <si>
    <t>s_RSG35 [1119]</t>
  </si>
  <si>
    <t>THOLEIITE, OLIVINE [1119]</t>
  </si>
  <si>
    <t>KROKSHRAUN LAVA FLOW, NORTH OF LANGJ÷KULL</t>
  </si>
  <si>
    <t>s_MIL27 [1119]</t>
  </si>
  <si>
    <t>s_MIL54 [1119]</t>
  </si>
  <si>
    <t>ICELAND / ICELAND / VADALDA / CENTRAL ICELAND RIFT ZONE</t>
  </si>
  <si>
    <t>s_VA1 [1119]</t>
  </si>
  <si>
    <t>REYKJAHEIDI, NEAR HUSAVIK</t>
  </si>
  <si>
    <t>s_B1 [1119]</t>
  </si>
  <si>
    <t>[1242]</t>
  </si>
  <si>
    <t>THOLEIITE, QUARTZ [1242]</t>
  </si>
  <si>
    <t>s_KK37 [1242]</t>
  </si>
  <si>
    <t>NORDURNAMSHRAUN ERUPTION, LANDMANNALAUGAR</t>
  </si>
  <si>
    <t>ICELAND / VESTMANNAEYJAR ISLANDS - SURTSEY / SURTLA</t>
  </si>
  <si>
    <t>ICELAND / ICELAND / STAPAFELL / WESTERN ICELAND RIFT ZONE</t>
  </si>
  <si>
    <t>ICELAND / ICELAND / LEIRHAFNAFJALL / NORTHERN ICELAND RIFT ZONE</t>
  </si>
  <si>
    <t>HERDUBREIDART÷GL SOUTH</t>
  </si>
  <si>
    <t>s_H23 [9565]</t>
  </si>
  <si>
    <t>28889-H23</t>
  </si>
  <si>
    <t>HERDUBREIDART÷GL E</t>
  </si>
  <si>
    <t>s_H24 [9565]</t>
  </si>
  <si>
    <t>28890-H24</t>
  </si>
  <si>
    <t>s_H131 [9565]</t>
  </si>
  <si>
    <t>28891-H131</t>
  </si>
  <si>
    <t>SVEINAHRAUN</t>
  </si>
  <si>
    <t>s_H26 [9565]</t>
  </si>
  <si>
    <t>28892-H26</t>
  </si>
  <si>
    <t>HOLTAKOT</t>
  </si>
  <si>
    <t>s_H15 [9565]</t>
  </si>
  <si>
    <t>28893-H15</t>
  </si>
  <si>
    <t>HRAUNGERDI</t>
  </si>
  <si>
    <t>s_H16 [9565]</t>
  </si>
  <si>
    <t>28894-H16</t>
  </si>
  <si>
    <t>[853]</t>
  </si>
  <si>
    <t>REYKJANES PENINSULA, GRAENAVATN IN KRISUVIK</t>
  </si>
  <si>
    <t>s_RP63O [853]</t>
  </si>
  <si>
    <t>THOLEIITE [853]</t>
  </si>
  <si>
    <t>RANDARHOLAR</t>
  </si>
  <si>
    <t>s_H20 [9565]</t>
  </si>
  <si>
    <t>BASALT, THOLEIITIC [9565]</t>
  </si>
  <si>
    <t>28901-H20</t>
  </si>
  <si>
    <t>s_RP82B [853]</t>
  </si>
  <si>
    <t>KETILFJALL</t>
  </si>
  <si>
    <t>s_H125 [9565]</t>
  </si>
  <si>
    <t>28907-H125</t>
  </si>
  <si>
    <t>s_RP82A [853]</t>
  </si>
  <si>
    <t>BONDOLSHRAUN</t>
  </si>
  <si>
    <t>s_H129 [9565]</t>
  </si>
  <si>
    <t>28909-H129</t>
  </si>
  <si>
    <t>s_RP56A [853]</t>
  </si>
  <si>
    <t>FLAEDAR/LON</t>
  </si>
  <si>
    <t>s_H17 [9565]</t>
  </si>
  <si>
    <t>THOLEIITE, QUARTZ [9565] / NOT GIVEN [20356]</t>
  </si>
  <si>
    <t>28911-H17</t>
  </si>
  <si>
    <t>HRIMALDA SOUTHEAST</t>
  </si>
  <si>
    <t>s_Q12 [9565]</t>
  </si>
  <si>
    <t>28913-Q12</t>
  </si>
  <si>
    <t>ICELAND / ICELAND / HAG÷NGUR</t>
  </si>
  <si>
    <t>s_H6 [9565]</t>
  </si>
  <si>
    <t>28914-H6</t>
  </si>
  <si>
    <t>REYKJANES PENINSULA, SVARTSENGI</t>
  </si>
  <si>
    <t>s_RP117A [853]</t>
  </si>
  <si>
    <t>TUNGUHRAUN</t>
  </si>
  <si>
    <t>s_Q7 [9565]</t>
  </si>
  <si>
    <t>28915-Q7</t>
  </si>
  <si>
    <t>SETLUHRAUN</t>
  </si>
  <si>
    <t>s_CIS47 [9565]</t>
  </si>
  <si>
    <t>28916-CIS047</t>
  </si>
  <si>
    <t>RAUDABERGSHRAUN</t>
  </si>
  <si>
    <t>s_H2 [9565]</t>
  </si>
  <si>
    <t>28917-H2</t>
  </si>
  <si>
    <t>s_H61 [9565]</t>
  </si>
  <si>
    <t>28918-H61</t>
  </si>
  <si>
    <t>THHRIHYRNINGUR</t>
  </si>
  <si>
    <t>s_Q1 [9565]</t>
  </si>
  <si>
    <t>28919-Q1</t>
  </si>
  <si>
    <t>SKALDBREIDARHRAUN</t>
  </si>
  <si>
    <t>s_H34 [9565]</t>
  </si>
  <si>
    <t>28920-H34</t>
  </si>
  <si>
    <t>SEYDISHOLAR</t>
  </si>
  <si>
    <t>s_H10 [9565]</t>
  </si>
  <si>
    <t>28921-H10</t>
  </si>
  <si>
    <t>HERDISARVIKURHRAUN</t>
  </si>
  <si>
    <t>s_H1 [9565]</t>
  </si>
  <si>
    <t>28922-H1</t>
  </si>
  <si>
    <t>THORBJARNARFELL</t>
  </si>
  <si>
    <t>s_H86 [9565]</t>
  </si>
  <si>
    <t>28923-H86</t>
  </si>
  <si>
    <t>BLUE LAGOON</t>
  </si>
  <si>
    <t>s_H36 [9565]</t>
  </si>
  <si>
    <t>28924-H36</t>
  </si>
  <si>
    <t>[4594][6661][14498]</t>
  </si>
  <si>
    <t>s_OR231 [4594] / s_OR-231 [14498]</t>
  </si>
  <si>
    <t>BASALT [4594] / BASALT, THOLEIITIC [6661] / NOT GIVEN [14498]</t>
  </si>
  <si>
    <t>28925-OR231</t>
  </si>
  <si>
    <t>s_OR58 [9565]</t>
  </si>
  <si>
    <t>28925-OR58</t>
  </si>
  <si>
    <t>ICELAND / VESTMANNAEYJAR ISLANDS - HEIMAEY / BRIMURD</t>
  </si>
  <si>
    <t>s_H120 [9565]</t>
  </si>
  <si>
    <t>BASALT, ALKALINE [9565]</t>
  </si>
  <si>
    <t>28926-H120</t>
  </si>
  <si>
    <t>SNAEFELLSNES PENINSULA, NYHURHRAUN</t>
  </si>
  <si>
    <t>s_H109 [9565]</t>
  </si>
  <si>
    <t>28927-H109</t>
  </si>
  <si>
    <t>SNAEFELLSNES PENINSULA, BLAFELDARHRAUN</t>
  </si>
  <si>
    <t>s_H90 [9565]</t>
  </si>
  <si>
    <t>28928-H90</t>
  </si>
  <si>
    <t>[12969][9565]</t>
  </si>
  <si>
    <t>SNAEFELLSNESS PENINSULA, NESHRAUN, GUFIISKALKAMODA</t>
  </si>
  <si>
    <t>s_H99 [12969]</t>
  </si>
  <si>
    <t>BASALT, ALKALINE [12969]</t>
  </si>
  <si>
    <t>28929-H99</t>
  </si>
  <si>
    <t>SNAEFELLSNESS PENINSULA, NESHRAUN, ONDVERDARNES</t>
  </si>
  <si>
    <t>s_H100 [12969]</t>
  </si>
  <si>
    <t>28930-H100</t>
  </si>
  <si>
    <t>KREPPUTUNGA SOUTH</t>
  </si>
  <si>
    <t>s_H134 [9565]</t>
  </si>
  <si>
    <t>28947-H134</t>
  </si>
  <si>
    <t>DYNGJUFJ÷LL</t>
  </si>
  <si>
    <t>s_H21 [9565]</t>
  </si>
  <si>
    <t>28948-H21</t>
  </si>
  <si>
    <t>SVEINAGJA</t>
  </si>
  <si>
    <t>s_H25 [9565]</t>
  </si>
  <si>
    <t>28949-H25</t>
  </si>
  <si>
    <t>KJOLUR</t>
  </si>
  <si>
    <t>s_501 [9565]</t>
  </si>
  <si>
    <t>28950-501</t>
  </si>
  <si>
    <t>s_H7 [9565]</t>
  </si>
  <si>
    <t>28951-H7</t>
  </si>
  <si>
    <t>ELDHRAUN</t>
  </si>
  <si>
    <t>s_H3 [9565]</t>
  </si>
  <si>
    <t>28953-H3</t>
  </si>
  <si>
    <t>LAMBARHRAUN</t>
  </si>
  <si>
    <t>s_H13 [9565]</t>
  </si>
  <si>
    <t>28954-H13</t>
  </si>
  <si>
    <t>[1544]</t>
  </si>
  <si>
    <t>ICELAND / ICELAND / BARDARBUNGA / EASTERN ICELAND RIFT ZONE</t>
  </si>
  <si>
    <t>TR÷LLAHRAUN</t>
  </si>
  <si>
    <t>s_TR÷LL [1544]</t>
  </si>
  <si>
    <t>BASALT [1544]</t>
  </si>
  <si>
    <t>THINGVALLAVATN</t>
  </si>
  <si>
    <t>s_H11 [9565]</t>
  </si>
  <si>
    <t>28955-H11</t>
  </si>
  <si>
    <t>s_H79 [9565]</t>
  </si>
  <si>
    <t>28956-H79</t>
  </si>
  <si>
    <t>s_B1729 [1544]</t>
  </si>
  <si>
    <t>ICELAND / VESTMANNAEYJAR ISLANDS - HEIMAEY</t>
  </si>
  <si>
    <t>s_H122 [9565]</t>
  </si>
  <si>
    <t>HAWAIITE [9565]</t>
  </si>
  <si>
    <t>28957-H122</t>
  </si>
  <si>
    <t>s_H119 [9565]</t>
  </si>
  <si>
    <t>BASALT, TRANSITIONAL [9565] / NOT GIVEN [20356]</t>
  </si>
  <si>
    <t>28958-H119</t>
  </si>
  <si>
    <t>s_H118 [9565]</t>
  </si>
  <si>
    <t>28959-H118</t>
  </si>
  <si>
    <t>s_G-15 [1544]</t>
  </si>
  <si>
    <t>EASTERN SNAEFELLSNES PENINSULA, BUDAHRAUN</t>
  </si>
  <si>
    <t>s_H91 [12969]</t>
  </si>
  <si>
    <t>BASALT, OLIVINE [12969] / BASALT, ALKALINE [9565]</t>
  </si>
  <si>
    <t>28960-H91</t>
  </si>
  <si>
    <t>s_G-12 [1544]</t>
  </si>
  <si>
    <t>s_G-7 [1544]</t>
  </si>
  <si>
    <t>s_G-6 [1544]</t>
  </si>
  <si>
    <t>ICELAND / ICELAND / LAKI FISSURES (LAKAGIGAR) / EASTERN ICELAND RIFT ZONE</t>
  </si>
  <si>
    <t>s_L47 [1544]</t>
  </si>
  <si>
    <t>s_L84 [1544]</t>
  </si>
  <si>
    <t>s_P1 [1544]</t>
  </si>
  <si>
    <t>[1071]</t>
  </si>
  <si>
    <t>BASALT [1071]</t>
  </si>
  <si>
    <t>s_ISL28 [1071]</t>
  </si>
  <si>
    <t>s_ISL42 [1071]</t>
  </si>
  <si>
    <t>s_ISL34 [1071]</t>
  </si>
  <si>
    <t>FERJUFJALL, EAST OF HERDUBREIDARLFJ÷LL</t>
  </si>
  <si>
    <t>s_ISL17 [1071]</t>
  </si>
  <si>
    <t>2 KM NORTHEAST OF HUT ON VIRKISFELL</t>
  </si>
  <si>
    <t>s_ISL59 [1071]</t>
  </si>
  <si>
    <t>ROAD BRIDGE ACROSS HOLMSA RIVER</t>
  </si>
  <si>
    <t>s_ISL77 [1071]</t>
  </si>
  <si>
    <t>BASALT, ALKALINE [1071]</t>
  </si>
  <si>
    <t>s_ISL79 [1071]</t>
  </si>
  <si>
    <t>s_ISL6 [1071]</t>
  </si>
  <si>
    <t>s_ISL73 [1071]</t>
  </si>
  <si>
    <t>s_ISL26 [1071]</t>
  </si>
  <si>
    <t>s_ISL43 [1071]</t>
  </si>
  <si>
    <t>SOUTHWEST OF HVERADALUR</t>
  </si>
  <si>
    <t>s_ISL51 [1071]</t>
  </si>
  <si>
    <t>s_ISL81 [1071]</t>
  </si>
  <si>
    <t>[1188]</t>
  </si>
  <si>
    <t>SNAEFELLSNES VOLCANIC ZONE</t>
  </si>
  <si>
    <t>s_K-171 [1188]</t>
  </si>
  <si>
    <t>THOLEIITE, OLIVINE [1188]</t>
  </si>
  <si>
    <t>s_K-229 [1188]</t>
  </si>
  <si>
    <t>s_T-33 [1188]</t>
  </si>
  <si>
    <t>s_L-78 [1188]</t>
  </si>
  <si>
    <t>s_R-2 [1188]</t>
  </si>
  <si>
    <t>BASALT [1188]</t>
  </si>
  <si>
    <t>s_T-1 [1188]</t>
  </si>
  <si>
    <t>ICELANDITE [1188]</t>
  </si>
  <si>
    <t>s_H-1 [1188]</t>
  </si>
  <si>
    <t>[1189]</t>
  </si>
  <si>
    <t>BREIDADALSHEIDI</t>
  </si>
  <si>
    <t>s_1-75 [1189]</t>
  </si>
  <si>
    <t>BASALT, OLIVINE [1189]</t>
  </si>
  <si>
    <t>s_1-76 [1189]</t>
  </si>
  <si>
    <t>s_1-7 [1189]</t>
  </si>
  <si>
    <t>THOLEIITE [1189]</t>
  </si>
  <si>
    <t>s_1-8 [1189]</t>
  </si>
  <si>
    <t>s_1-23 [1189]</t>
  </si>
  <si>
    <t>GABBRO [1189]</t>
  </si>
  <si>
    <t>s_1-24 [1189]</t>
  </si>
  <si>
    <t>CAPE VESTURHORN</t>
  </si>
  <si>
    <t>s_1-35 [1189]</t>
  </si>
  <si>
    <t>NORDURARDALUR</t>
  </si>
  <si>
    <t>s_N-100 [1189]</t>
  </si>
  <si>
    <t>THOLEIITE, QUARTZ [1189]</t>
  </si>
  <si>
    <t>THVERARHLID</t>
  </si>
  <si>
    <t>s_G-104 [1189]</t>
  </si>
  <si>
    <t>HVITARSIDA</t>
  </si>
  <si>
    <t>s_S-32 [1189]</t>
  </si>
  <si>
    <t>s_S-23 [1189]</t>
  </si>
  <si>
    <t>s_S-30 [1189]</t>
  </si>
  <si>
    <t>ICELAND / ICELAND / ESJA</t>
  </si>
  <si>
    <t>s_2 [1189]</t>
  </si>
  <si>
    <t>s_19 [1189]</t>
  </si>
  <si>
    <t>s_38 [1189]</t>
  </si>
  <si>
    <t>THOLEIITE, OLIVINE [1189]</t>
  </si>
  <si>
    <t>s_63 [1189]</t>
  </si>
  <si>
    <t>ICELANDITE [1189]</t>
  </si>
  <si>
    <t>[1069]</t>
  </si>
  <si>
    <t>REYKJANES PENINSULA, REYKJANES FISSURE SWARM</t>
  </si>
  <si>
    <t>s_RE36-1 [1069]</t>
  </si>
  <si>
    <t>PICRITE [1069]</t>
  </si>
  <si>
    <t>REYKJANES PENINSULA, KRISUVIK FISSURE SWARM</t>
  </si>
  <si>
    <t>[1495]</t>
  </si>
  <si>
    <t>VESTFIRDIR PENINSULA, SELARDALUR</t>
  </si>
  <si>
    <t>THOLEIITE [1495]</t>
  </si>
  <si>
    <t>s_SEL97 [1495]</t>
  </si>
  <si>
    <t>[1517]</t>
  </si>
  <si>
    <t>ICELAND / ICELAND / MYVATN / CENTRAL ICELAND RIFT ZONE / LAXARHRAUN FLOW</t>
  </si>
  <si>
    <t>DIMMUBORGIR</t>
  </si>
  <si>
    <t>s_I-4 [1517]</t>
  </si>
  <si>
    <t>BASALT, OLIVINE [1517]</t>
  </si>
  <si>
    <t>BREIDADALSHEIDI, VESTFIRDIR PENINSULA, NW ICELAND</t>
  </si>
  <si>
    <t>s_I-76 [1517]</t>
  </si>
  <si>
    <t>ICELAND / ICELAND / SETBERG</t>
  </si>
  <si>
    <t>TOP OF PORPHYRITIC BASALT GROUP, GRUNDARM÷N, SNAEFELLSNES, W ICELAND</t>
  </si>
  <si>
    <t>s_I-53 [1517]</t>
  </si>
  <si>
    <t>THOLEIITE [1517]</t>
  </si>
  <si>
    <t>ICELAND / ICELAND / LJOSUFJOELL / BERSERKJAHRAUN FLOW</t>
  </si>
  <si>
    <t>SNAEFELLSNES, W ICELAND, WESTERN VOLCANIC ZONE</t>
  </si>
  <si>
    <t>s_I-58 [1517]</t>
  </si>
  <si>
    <t>[6179][1107][6855]</t>
  </si>
  <si>
    <t>s_IT6 [6179]</t>
  </si>
  <si>
    <t>29757-IT6</t>
  </si>
  <si>
    <t>[4593][1107][6855]</t>
  </si>
  <si>
    <t>s_IT2 [4593]</t>
  </si>
  <si>
    <t>29758-IT2</t>
  </si>
  <si>
    <t>s_I646 [6855]</t>
  </si>
  <si>
    <t>29759-I646</t>
  </si>
  <si>
    <t>s_I647 [6855]</t>
  </si>
  <si>
    <t>29761-I647</t>
  </si>
  <si>
    <t>s_RP116G [6855]</t>
  </si>
  <si>
    <t>29762-RP116G</t>
  </si>
  <si>
    <t>s_RP116D [6855]</t>
  </si>
  <si>
    <t>29763-RP116D</t>
  </si>
  <si>
    <t>s_I654 [6855]</t>
  </si>
  <si>
    <t>29765-I654</t>
  </si>
  <si>
    <t>s_RP116H [6855]</t>
  </si>
  <si>
    <t>29766-RP116H</t>
  </si>
  <si>
    <t>s_RP103A [6855]</t>
  </si>
  <si>
    <t>29768-RP103A</t>
  </si>
  <si>
    <t>s_RP107A [6179]</t>
  </si>
  <si>
    <t>29771-RP107A</t>
  </si>
  <si>
    <t>s_RP91E [6179]</t>
  </si>
  <si>
    <t>29772-RP91E</t>
  </si>
  <si>
    <t>s_RP52A [6855]</t>
  </si>
  <si>
    <t>29777-RP52A</t>
  </si>
  <si>
    <t>s_RP55C [6855]</t>
  </si>
  <si>
    <t>29778-RP55C</t>
  </si>
  <si>
    <t>s_RP65N [6855]</t>
  </si>
  <si>
    <t>29781-RP65N</t>
  </si>
  <si>
    <t>[853][6855]</t>
  </si>
  <si>
    <t>s_RP65H [853]</t>
  </si>
  <si>
    <t>THOLEIITE [853] / BASALT [6855]</t>
  </si>
  <si>
    <t>29782-RP65H</t>
  </si>
  <si>
    <t>s_RP42P [6855]</t>
  </si>
  <si>
    <t>29783-RP42P</t>
  </si>
  <si>
    <t>s_RP67E [853]</t>
  </si>
  <si>
    <t>29784-RP67E</t>
  </si>
  <si>
    <t>s_RP115J [853]</t>
  </si>
  <si>
    <t>29785-RP115J</t>
  </si>
  <si>
    <t>s_RP91L [6855]</t>
  </si>
  <si>
    <t>29786-RP91L</t>
  </si>
  <si>
    <t>s_RP100C [6855]</t>
  </si>
  <si>
    <t>29787-RP100C</t>
  </si>
  <si>
    <t>EASTERN ICELAND TERTIARY BASALT SECTIONS</t>
  </si>
  <si>
    <t>s_G2-1B [1515]</t>
  </si>
  <si>
    <t>s_H2-2B [1515]</t>
  </si>
  <si>
    <t>s_A33-1B [1515]</t>
  </si>
  <si>
    <t>s_B39-2B [1515]</t>
  </si>
  <si>
    <t>s_C49-1B [1515]</t>
  </si>
  <si>
    <t>s_D2-1B [1515]</t>
  </si>
  <si>
    <t>s_D30-2C [1515]</t>
  </si>
  <si>
    <t>s_F2-2B [1515]</t>
  </si>
  <si>
    <t>s_E20-2B [1515]</t>
  </si>
  <si>
    <t>s_J10-1B [1515]</t>
  </si>
  <si>
    <t>s_J40D-2B [1515]</t>
  </si>
  <si>
    <t>s_K35-1B [1515]</t>
  </si>
  <si>
    <t>s_L1A-2B [1515]</t>
  </si>
  <si>
    <t>s_M1-1B [1515]</t>
  </si>
  <si>
    <t>s_N3-1B [1515]</t>
  </si>
  <si>
    <t>s_M66-2B [1515]</t>
  </si>
  <si>
    <t>s_O1-1B [1515]</t>
  </si>
  <si>
    <t>s_Q14-1B [1515]</t>
  </si>
  <si>
    <t>s_P14-1B [1515]</t>
  </si>
  <si>
    <t>s_R1-2B [1515]</t>
  </si>
  <si>
    <t>s_R33-2B [1515]</t>
  </si>
  <si>
    <t>s_T1-1B [1515]</t>
  </si>
  <si>
    <t>s_S29-2B [1515]</t>
  </si>
  <si>
    <t>s_T16-1B [1515]</t>
  </si>
  <si>
    <t>s_U14-1B [1515]</t>
  </si>
  <si>
    <t>s_V2-2B [1515]</t>
  </si>
  <si>
    <t>WESTERN ICELAND TERTIARY BASALT SECTIONS</t>
  </si>
  <si>
    <t>s_SK7 [1515]</t>
  </si>
  <si>
    <t>s_SU10 [1515]</t>
  </si>
  <si>
    <t>s_AJ30 [1515]</t>
  </si>
  <si>
    <t>s_AJ92 [1515]</t>
  </si>
  <si>
    <t>s_SL15 [1515]</t>
  </si>
  <si>
    <t>s_JC6 [1515]</t>
  </si>
  <si>
    <t>s_SR17 [1515]</t>
  </si>
  <si>
    <t>s_JF48 [1515]</t>
  </si>
  <si>
    <t>s_JF70 [1515]</t>
  </si>
  <si>
    <t>s_BB7 [1515]</t>
  </si>
  <si>
    <t>s_SM10 [1515]</t>
  </si>
  <si>
    <t>s_BH25 [1515]</t>
  </si>
  <si>
    <t>s_BN8 [1515]</t>
  </si>
  <si>
    <t>s_BR6 [1515]</t>
  </si>
  <si>
    <t>[1223]</t>
  </si>
  <si>
    <t>REYKJANES PENINSULA, STAPAFELL, SOUTH PART</t>
  </si>
  <si>
    <t>s_138413 [1223]</t>
  </si>
  <si>
    <t>BASALT [1223]</t>
  </si>
  <si>
    <t>REYKJANES PENINSULA, STAPAFELL, WEST PART</t>
  </si>
  <si>
    <t>s_115619 [1223]</t>
  </si>
  <si>
    <t>s_RP [1223]</t>
  </si>
  <si>
    <t>s_KRISUVIK [1223]</t>
  </si>
  <si>
    <t>s_HEN1 [1223]</t>
  </si>
  <si>
    <t>THORISJ÷KULL MASSIF</t>
  </si>
  <si>
    <t>s_TOR103 [1223]</t>
  </si>
  <si>
    <t>s_TOR108 [1223]</t>
  </si>
  <si>
    <t>HRAUNEYJARFOSS</t>
  </si>
  <si>
    <t>s_138359 [1223]</t>
  </si>
  <si>
    <t>SUBGLACIAL DIKE</t>
  </si>
  <si>
    <t>s_A2 [1223]</t>
  </si>
  <si>
    <t>s_KRA81 [1223]</t>
  </si>
  <si>
    <t>THOLEIITE, OLIVINE [1223]</t>
  </si>
  <si>
    <t>s_KER226 [1223]</t>
  </si>
  <si>
    <t>ICELANDITE [1223]</t>
  </si>
  <si>
    <t>s_KK26 [1223]</t>
  </si>
  <si>
    <t>[1409]</t>
  </si>
  <si>
    <t>s_4638 [1409]</t>
  </si>
  <si>
    <t>BASALT, ALKALINE [1409]</t>
  </si>
  <si>
    <t>s_9823 [1409]</t>
  </si>
  <si>
    <t>s_SU-42 [1409]</t>
  </si>
  <si>
    <t>s_9826 [1409]</t>
  </si>
  <si>
    <t>s_9828 [1409]</t>
  </si>
  <si>
    <t>s_SU-11 [1409]</t>
  </si>
  <si>
    <t>ICELAND / VESTMANNAEYJAR ISLANDS - SURTSEY / SYRTLINGUR</t>
  </si>
  <si>
    <t>s_8066 [1409]</t>
  </si>
  <si>
    <t>ICELAND / VESTMANNAEYJAR ISLANDS - SURTSEY / JOLNIR</t>
  </si>
  <si>
    <t>s_9842 [1409]</t>
  </si>
  <si>
    <t>s_9850 [1409]</t>
  </si>
  <si>
    <t>s_VE144 [1409]</t>
  </si>
  <si>
    <t>[1136]</t>
  </si>
  <si>
    <t>KJ÷LUR AREA</t>
  </si>
  <si>
    <t>s_K-171 [1136]</t>
  </si>
  <si>
    <t>THOLEIITE, OLIVINE [1136]</t>
  </si>
  <si>
    <t>REYKJANES PENINSULA, GRAGRYTI</t>
  </si>
  <si>
    <t>s_R-25 [1136]</t>
  </si>
  <si>
    <t>s_R-41 [1136]</t>
  </si>
  <si>
    <t>s_TH-6 [1136]</t>
  </si>
  <si>
    <t>s_N-190 [1136]</t>
  </si>
  <si>
    <t>BASALT [1136]</t>
  </si>
  <si>
    <t>PICRITE [1146]</t>
  </si>
  <si>
    <t>[1628]</t>
  </si>
  <si>
    <t>s_E.718 [1628]</t>
  </si>
  <si>
    <t>GABBRO [1628]</t>
  </si>
  <si>
    <t>VESTURHORN INTRUSION, LITLA-HORN</t>
  </si>
  <si>
    <t>s_E.737 [1628]</t>
  </si>
  <si>
    <t>ICELAND / ICELAND / REYDARFJ÷RDUR</t>
  </si>
  <si>
    <t>VIKURVATN GROUP, VINDHALSTINDUR</t>
  </si>
  <si>
    <t>s_E.469 [1628]</t>
  </si>
  <si>
    <t>BASALT, OLIVINE [1628]</t>
  </si>
  <si>
    <t>LAVA ABOVE BARDARTANGI TUFF, REYDARFJOERDUR AREA</t>
  </si>
  <si>
    <t>s_E.413 [1628]</t>
  </si>
  <si>
    <t>BASALT, THOLEIITIC [1628]</t>
  </si>
  <si>
    <t>KOLLUR GROUP, GAUTAVIK, BERUFJORDUR</t>
  </si>
  <si>
    <t>s_E.704 [1628]</t>
  </si>
  <si>
    <t>BASALT [1628]</t>
  </si>
  <si>
    <t>NEAR SUMIT OF SKAGAFELL, NW OF REYDARFJOERDUR</t>
  </si>
  <si>
    <t>s_P.701 [1628]</t>
  </si>
  <si>
    <t>ICELAND / ICELAND / BREIDDALUR</t>
  </si>
  <si>
    <t>NORTH NOSE OF BERUFJARDARTINDUR</t>
  </si>
  <si>
    <t>s_P.673 [1628]</t>
  </si>
  <si>
    <t>SW CORNER OF INGOLFSFJALL</t>
  </si>
  <si>
    <t>s_R.341 [1628]</t>
  </si>
  <si>
    <t>COLUMNAR BASALT AT BASE OF DALSHEIDI PALAGONITE BRECCIA MASS</t>
  </si>
  <si>
    <t>s_R.298 [1628]</t>
  </si>
  <si>
    <t>AFSTAPAHRAUN, W OF HAFNARFJODUR, REYKJANES PENINSULA</t>
  </si>
  <si>
    <t>s_R.153 [1628]</t>
  </si>
  <si>
    <t>6 KM WSW OF GRINDAVIK, REYKJANES</t>
  </si>
  <si>
    <t>s_R.162 [1628]</t>
  </si>
  <si>
    <t>[1127]</t>
  </si>
  <si>
    <t>s_SN10 [1127]</t>
  </si>
  <si>
    <t>BASALT, ALKALINE [1127]</t>
  </si>
  <si>
    <t>s_SN74 [1127]</t>
  </si>
  <si>
    <t>s_SN121 [1127]</t>
  </si>
  <si>
    <t>s_SN174 [1127]</t>
  </si>
  <si>
    <t>s_SN212 [1127]</t>
  </si>
  <si>
    <t>[1064]</t>
  </si>
  <si>
    <t>s_12 [1064]</t>
  </si>
  <si>
    <t>BASALT [1064]</t>
  </si>
  <si>
    <t>s_20 [1064]</t>
  </si>
  <si>
    <t>REYKJANES PENINSULA, REYKJANES WELL 8</t>
  </si>
  <si>
    <t>s_152M [1064]</t>
  </si>
  <si>
    <t>s_1250M [1064]</t>
  </si>
  <si>
    <t>REYKJANES PENINSULA, SVARTSENGI WELL 4</t>
  </si>
  <si>
    <t>s_212M [1064]</t>
  </si>
  <si>
    <t>s_1112M [1064]</t>
  </si>
  <si>
    <t>[1032]</t>
  </si>
  <si>
    <t>s_I-43 [1032]</t>
  </si>
  <si>
    <t>BASALT, ALKALINE, OLIVINE [1032]</t>
  </si>
  <si>
    <t>BASALT [1137]</t>
  </si>
  <si>
    <t>[1097]</t>
  </si>
  <si>
    <t>s_SN-1 [1097]</t>
  </si>
  <si>
    <t>BASALT [1097]</t>
  </si>
  <si>
    <t>LAMFITJARHRAUN</t>
  </si>
  <si>
    <t>s_I-136A [1097]</t>
  </si>
  <si>
    <t>REYKJANES PENINSULA, GRINDAVIK FISSURE SWARM, ARNARSETUR FISSURE LAVA</t>
  </si>
  <si>
    <t>s_I-92 [1097]</t>
  </si>
  <si>
    <t>REYKJANES PENINSULA, KRYSUVIKURHRAUN</t>
  </si>
  <si>
    <t>s_I-17 [1097]</t>
  </si>
  <si>
    <t>REYKJANES PENINSULA, ISOLFSSKALI</t>
  </si>
  <si>
    <t>s_I-103 [1097]</t>
  </si>
  <si>
    <t>REYKJANES PENINSULA, LANGHOLL</t>
  </si>
  <si>
    <t>s_I-115 [1097]</t>
  </si>
  <si>
    <t>s_I-32 [1097]</t>
  </si>
  <si>
    <t>s_I-38 [1097]</t>
  </si>
  <si>
    <t>s_I-169 [1097]</t>
  </si>
  <si>
    <t>[1110]</t>
  </si>
  <si>
    <t>LAKAGIGAR FISSURE</t>
  </si>
  <si>
    <t>THOLEIITE, QUARTZ [1110]</t>
  </si>
  <si>
    <t>s_L47 [1110]</t>
  </si>
  <si>
    <t>s_L84 [1110]</t>
  </si>
  <si>
    <t>s_P1 [1110]</t>
  </si>
  <si>
    <t>[1417]</t>
  </si>
  <si>
    <t>BASALT [1417]</t>
  </si>
  <si>
    <t>s_AS256 [1417]</t>
  </si>
  <si>
    <t>ICELAND / ICELAND / SKJALDBREIDUR</t>
  </si>
  <si>
    <t>REYKJANES PENINSULA, NEAR GRINDAVIK</t>
  </si>
  <si>
    <t>SOUTH CRATER</t>
  </si>
  <si>
    <t>HREPPAR ANTICLINE</t>
  </si>
  <si>
    <t>ALFTAVER</t>
  </si>
  <si>
    <t>DVERGAR</t>
  </si>
  <si>
    <t>[6179][1119][1107][6855][7511][1136][181][14498]</t>
  </si>
  <si>
    <t>s_TH29 [6179] / s_TH-29 [1119]</t>
  </si>
  <si>
    <t>BASALT [6179] / THOLEIITE, OLIVINE [1119] / THOLEIITE [181] / NOT GIVEN [14498]</t>
  </si>
  <si>
    <t>34578-TH29</t>
  </si>
  <si>
    <t>s_TH29_LEACHED [6855]</t>
  </si>
  <si>
    <t>34578-TH29_LEACHED</t>
  </si>
  <si>
    <t>[11979]</t>
  </si>
  <si>
    <t>BASALT [11979]</t>
  </si>
  <si>
    <t>s_T2 [11979]</t>
  </si>
  <si>
    <t>s_T6 [11979]</t>
  </si>
  <si>
    <t>[2152]</t>
  </si>
  <si>
    <t>KROKSHRAUN</t>
  </si>
  <si>
    <t>s_MIL51 [2152]</t>
  </si>
  <si>
    <t>THOLEIITE, OLIVINE [2152]</t>
  </si>
  <si>
    <t>s_RSG32 [2152]</t>
  </si>
  <si>
    <t>[9935]</t>
  </si>
  <si>
    <t>E. RJUPNAGIL, KATLA SUBGLACIAL CALDERA</t>
  </si>
  <si>
    <t>s_KAT02-7 [9935]</t>
  </si>
  <si>
    <t>BASALT [9935]</t>
  </si>
  <si>
    <t>s_KAT02-17 [9935]</t>
  </si>
  <si>
    <t>[12969]</t>
  </si>
  <si>
    <t>EASTERN SNAEFELLSNES PENINSULA, SANDAHRAUN</t>
  </si>
  <si>
    <t>s_CIS297 [12969]</t>
  </si>
  <si>
    <t>EASTERN SNAEFELLSNES PENINSULA, SAXHOLSDALUR</t>
  </si>
  <si>
    <t>s_CIS299 [12969]</t>
  </si>
  <si>
    <t>EASTERN SNAEFELLSNES PENINSULA, SJONARHOLL</t>
  </si>
  <si>
    <t>s_CIS298 [12969]</t>
  </si>
  <si>
    <t>EASTERN SNAEFELLSNES PENINSULA, BREIDAVIK</t>
  </si>
  <si>
    <t>s_CIS301 [12969]</t>
  </si>
  <si>
    <t>HAWAIITE [12969]</t>
  </si>
  <si>
    <t>EASTERN SNAEFELLSNES PENINSULA, BERUVIKURHRAUN</t>
  </si>
  <si>
    <t>s_CIS300 [12969]</t>
  </si>
  <si>
    <t>SNAEFELLSNES PENINSULA, HAAHRAUN, SOUTHERN SLOPE OF VOLCANO</t>
  </si>
  <si>
    <t>s_H96 [12969]</t>
  </si>
  <si>
    <t>EASTERN SNAEFELLSNES PENINSULA, TAGHALSAR</t>
  </si>
  <si>
    <t>s_CIS296 [12969]</t>
  </si>
  <si>
    <t>BASALT, OLIVINE [12969]</t>
  </si>
  <si>
    <t>[13291]</t>
  </si>
  <si>
    <t>SNAEFELLSNES PENINSULA FLANK ZONE</t>
  </si>
  <si>
    <t>BASALT [13291]</t>
  </si>
  <si>
    <t>SNAEFELLSNES PENINSULA FLANK ZONE, BERSERKJAHRAUN</t>
  </si>
  <si>
    <t>ICELAND / ICELAND / SNAEFELL</t>
  </si>
  <si>
    <t>s_SNS201 [13291]</t>
  </si>
  <si>
    <t>s_SNS206 [13291]</t>
  </si>
  <si>
    <t>s_SNS211 [13291]</t>
  </si>
  <si>
    <t>s_SNS214 [13291]</t>
  </si>
  <si>
    <t>s_SNS215 [13291]</t>
  </si>
  <si>
    <t>s_SNS219 [13291]</t>
  </si>
  <si>
    <t>s_SNS224 [13291]</t>
  </si>
  <si>
    <t>s_HAIN [13291]</t>
  </si>
  <si>
    <t>s_STOR [13291]</t>
  </si>
  <si>
    <t>s_SAL690B [13291]</t>
  </si>
  <si>
    <t>s_SAL761 [13291]</t>
  </si>
  <si>
    <t>s_SAL768 [13291]</t>
  </si>
  <si>
    <t>s_NAL759 [13291]</t>
  </si>
  <si>
    <t>SNAEFELLSNES PENINSULA, GBROHRARHRAUN</t>
  </si>
  <si>
    <t>s_H123 [9565]</t>
  </si>
  <si>
    <t>44874-H123</t>
  </si>
  <si>
    <t>[1133][1105][9551]</t>
  </si>
  <si>
    <t>GJASTYKKISBUNGA</t>
  </si>
  <si>
    <t>s_KK31 [1133]</t>
  </si>
  <si>
    <t>45545-KK31</t>
  </si>
  <si>
    <t>[4593][9551][1242]</t>
  </si>
  <si>
    <t>1984 ERUPTION</t>
  </si>
  <si>
    <t>s_KK152 [4593]</t>
  </si>
  <si>
    <t>BASALT [4593] / NOT GIVEN [9551] / THOLEIITE [1242]</t>
  </si>
  <si>
    <t>45546-KK152</t>
  </si>
  <si>
    <t>[14314]</t>
  </si>
  <si>
    <t>VESTURHORN INTRUSION</t>
  </si>
  <si>
    <t>s_VES2 [14314]</t>
  </si>
  <si>
    <t>GABBRO [14314]</t>
  </si>
  <si>
    <t>s_HVAL1A [14314]</t>
  </si>
  <si>
    <t>s_HVAL2 [14314]</t>
  </si>
  <si>
    <t>s_HVAL1B [14314]</t>
  </si>
  <si>
    <t>ICELAND / ICELAND / VATNSHEIDI / WESTERN ICELAND RIFT ZONE</t>
  </si>
  <si>
    <t>[1606]</t>
  </si>
  <si>
    <t>s_P1 [1606]</t>
  </si>
  <si>
    <t>PICRITE [1606]</t>
  </si>
  <si>
    <t>s_P2 [1606]</t>
  </si>
  <si>
    <t>s_B1 [1606]</t>
  </si>
  <si>
    <t>BASALT [1606]</t>
  </si>
  <si>
    <t>ELDGJA, SOUTHERN PART OF EASTERN RIFT</t>
  </si>
  <si>
    <t>s_I-48_LEACHED [2152]</t>
  </si>
  <si>
    <t>BASALT [2152]</t>
  </si>
  <si>
    <t>[14919]</t>
  </si>
  <si>
    <t>s_ID2512 [14919]</t>
  </si>
  <si>
    <t>BASALT [14919]</t>
  </si>
  <si>
    <t>s_ID2513 [14919]</t>
  </si>
  <si>
    <t>s_IA1933 [14919]</t>
  </si>
  <si>
    <t>s_IB1913 [14919]</t>
  </si>
  <si>
    <t>s_IA1709 [14919]</t>
  </si>
  <si>
    <t>s_IC2708 [14919]</t>
  </si>
  <si>
    <t>s_IA1832 [14919]</t>
  </si>
  <si>
    <t>s_IA1841 [14919]</t>
  </si>
  <si>
    <t>s_IC2402 [14919]</t>
  </si>
  <si>
    <t>s_IC2414 [14919]</t>
  </si>
  <si>
    <t>s_IB1906 [14919]</t>
  </si>
  <si>
    <t>s_IB1907 [14919]</t>
  </si>
  <si>
    <t>s_IC2308 [14919]</t>
  </si>
  <si>
    <t>s_IC2318 [14919]</t>
  </si>
  <si>
    <t>s_ID2305 [14919]</t>
  </si>
  <si>
    <t>s_IA1904 [14919]</t>
  </si>
  <si>
    <t>s_IA2011 [14919]</t>
  </si>
  <si>
    <t>[14961]</t>
  </si>
  <si>
    <t>s_ID-0212 [14961]</t>
  </si>
  <si>
    <t>BASALT [14961]</t>
  </si>
  <si>
    <t>s_ID-0314 [14961]</t>
  </si>
  <si>
    <t>s_IC-0310 [14961]</t>
  </si>
  <si>
    <t>s_IC-0311 [14961]</t>
  </si>
  <si>
    <t>s_IC-0315 [14961]</t>
  </si>
  <si>
    <t>s_IC-0306 [14961]</t>
  </si>
  <si>
    <t>s_IC-0305 [14961]</t>
  </si>
  <si>
    <t>[14986]</t>
  </si>
  <si>
    <t>s_DICE 5 [14986]</t>
  </si>
  <si>
    <t>THOLEIITE, OLIVINE [14986]</t>
  </si>
  <si>
    <t>s_DICE 7 [14986]</t>
  </si>
  <si>
    <t>s_MAE [14986]</t>
  </si>
  <si>
    <t>s_DICE 8 [14986]</t>
  </si>
  <si>
    <t>s_DICE 9 [14986]</t>
  </si>
  <si>
    <t>s_DICE 13 [14986]</t>
  </si>
  <si>
    <t>s_DICE 15 [14986]</t>
  </si>
  <si>
    <t>s_DICE 43 [14986]</t>
  </si>
  <si>
    <t>[1213][20727]</t>
  </si>
  <si>
    <t>s_HEK-4 [1213] / s_HEK4 [20727]</t>
  </si>
  <si>
    <t>BASALT [1213] / NOT GIVEN [20727]</t>
  </si>
  <si>
    <t>5090-HEK-4</t>
  </si>
  <si>
    <t>s_IC-0302 [14961]</t>
  </si>
  <si>
    <t>BASALT [14961] / ANDESITE, BASALTIC [14961]</t>
  </si>
  <si>
    <t>5090-IC-0302</t>
  </si>
  <si>
    <t>s_IC-0309 [14961]</t>
  </si>
  <si>
    <t>5090-IC-0309</t>
  </si>
  <si>
    <t>[1105][1242]</t>
  </si>
  <si>
    <t>s_84-19 [1105]</t>
  </si>
  <si>
    <t>THOLEIITE, OLIVINE [1105] / THOLEIITE [1242]</t>
  </si>
  <si>
    <t>5130-84-19</t>
  </si>
  <si>
    <t>s_KK50 [1105]</t>
  </si>
  <si>
    <t>5130-KK50</t>
  </si>
  <si>
    <t>s_KK92 [4593]</t>
  </si>
  <si>
    <t>5130-KK92</t>
  </si>
  <si>
    <t>s_KRA118 [4593]</t>
  </si>
  <si>
    <t>5130-KRA118</t>
  </si>
  <si>
    <t>[1133][6276][2152][1516]</t>
  </si>
  <si>
    <t>s_SAL56 [1133]</t>
  </si>
  <si>
    <t>THOLEIITE, QUARTZ [1133] / THOLEIITE [6276]</t>
  </si>
  <si>
    <t>5132-SAL56</t>
  </si>
  <si>
    <t>[1133][6276][1122][1083][2152][1516]</t>
  </si>
  <si>
    <t>s_SAL9 [1133]</t>
  </si>
  <si>
    <t>THOLEIITE, QUARTZ [1133] / THOLEIITE [6276] / BASALT [1122]</t>
  </si>
  <si>
    <t>5133-SAL9</t>
  </si>
  <si>
    <t>[1125][1103]</t>
  </si>
  <si>
    <t>BASALT, ALKALINE [1125]</t>
  </si>
  <si>
    <t>[1409][1103]</t>
  </si>
  <si>
    <t>s_4693 [1409]</t>
  </si>
  <si>
    <t>5140-4693</t>
  </si>
  <si>
    <t>s_8756H [1125]</t>
  </si>
  <si>
    <t>5140-8756H</t>
  </si>
  <si>
    <t>[1133][1122][2152][1516]</t>
  </si>
  <si>
    <t>s_SAL109 [1133]</t>
  </si>
  <si>
    <t>BASALT, ALKALINE, OLIVINE [1133] / BASALT, ALKALINE [1122]</t>
  </si>
  <si>
    <t>5140-SAL109</t>
  </si>
  <si>
    <t>[1503][1133][1061]</t>
  </si>
  <si>
    <t>s_SAL55 [1503]</t>
  </si>
  <si>
    <t>BASALT, ALKALINE [1503] / BASALT, ALKALINE, OLIVINE [1133]</t>
  </si>
  <si>
    <t>5140-SAL55</t>
  </si>
  <si>
    <t>[1133][2152][1516]</t>
  </si>
  <si>
    <t>s_VMG41 [1133]</t>
  </si>
  <si>
    <t>HAWAIITE [1133] / MUGEARITE [1516]</t>
  </si>
  <si>
    <t>5141-VMG41</t>
  </si>
  <si>
    <t>[1133][1516]</t>
  </si>
  <si>
    <t>s_VMT3 [1133]</t>
  </si>
  <si>
    <t>5141-VMT3</t>
  </si>
  <si>
    <t>[1133][1122][1083][507]</t>
  </si>
  <si>
    <t>SNAEFELLSNES PENINSULA, GULLBORGARHRAUN</t>
  </si>
  <si>
    <t>s_SNS18 [1133]</t>
  </si>
  <si>
    <t>BASALT, ALKALINE, OLIVINE [1133] / BASALT [1122]</t>
  </si>
  <si>
    <t>5143-SNS18</t>
  </si>
  <si>
    <t>[3375][1103]</t>
  </si>
  <si>
    <t>SNAEFELLSNES PENINSULA, KOTHRAUN</t>
  </si>
  <si>
    <t>s_SN89-27 [3375]</t>
  </si>
  <si>
    <t>BASALT, ALKALINE [3375]</t>
  </si>
  <si>
    <t>5146-SN89-27</t>
  </si>
  <si>
    <t>[1133][1503][1083][507][181]</t>
  </si>
  <si>
    <t>s_SNS25 [1133]</t>
  </si>
  <si>
    <t>BASALT, ALKALINE, OLIVINE [1133] / BASALT, ALKALINE [1503] / BASALT [1083]</t>
  </si>
  <si>
    <t>5146-SNS25</t>
  </si>
  <si>
    <t>[14986][19920]</t>
  </si>
  <si>
    <t>s_DICE 10 [14986]</t>
  </si>
  <si>
    <t>5150-DICE 10</t>
  </si>
  <si>
    <t>s_DICE 11 [14986]</t>
  </si>
  <si>
    <t>5150-DICE 11</t>
  </si>
  <si>
    <t>[1133][1122][1083]</t>
  </si>
  <si>
    <t>s_SNS5 [1133]</t>
  </si>
  <si>
    <t>5154-SNS5</t>
  </si>
  <si>
    <t>s_D26-2 [1133]</t>
  </si>
  <si>
    <t>THOLEIITE, OLIVINE [1133] / PICRITE [1209]</t>
  </si>
  <si>
    <t>5160-D26-2</t>
  </si>
  <si>
    <t>[6276][1107][13015]</t>
  </si>
  <si>
    <t>s_D7 [6276]</t>
  </si>
  <si>
    <t>BASALT [6276] / NOT GIVEN [13015]</t>
  </si>
  <si>
    <t>5164-D7</t>
  </si>
  <si>
    <t>s_RP95A [853]</t>
  </si>
  <si>
    <t>5164-RP95A</t>
  </si>
  <si>
    <t>s_RP95C [6179]</t>
  </si>
  <si>
    <t>5164-RP95C</t>
  </si>
  <si>
    <t>[1133][2152]</t>
  </si>
  <si>
    <t>s_D8B-1 [1133]</t>
  </si>
  <si>
    <t>5165-D8B-1</t>
  </si>
  <si>
    <t>[6179][853]</t>
  </si>
  <si>
    <t>s_RP3 [6179]</t>
  </si>
  <si>
    <t>5165-RP3</t>
  </si>
  <si>
    <t>s_RP82C [853]</t>
  </si>
  <si>
    <t>5165-RP82C</t>
  </si>
  <si>
    <t>s_RP82D [853]</t>
  </si>
  <si>
    <t>5165-RP82D</t>
  </si>
  <si>
    <t>s_HEN5 [1133]</t>
  </si>
  <si>
    <t>5167-HEN5</t>
  </si>
  <si>
    <t>[1061][1133]</t>
  </si>
  <si>
    <t>SNAEFELLSNES PENINSULA, PRESTAHRAUN</t>
  </si>
  <si>
    <t>s_SNS10 [1061]</t>
  </si>
  <si>
    <t>BASALT, ALKALINE [1061] / BASALT, ALKALINE, OLIVINE [1133]</t>
  </si>
  <si>
    <t>5172-SNS10</t>
  </si>
  <si>
    <t>[1061][1122][1136][1083][181][1133]</t>
  </si>
  <si>
    <t>s_SNS7 [1061]</t>
  </si>
  <si>
    <t>BASALT, ALKALINE [1061] / BASALT [1122] / BASALT, ALKALINE, OLIVINE [1133]</t>
  </si>
  <si>
    <t>5174-SNS7</t>
  </si>
  <si>
    <t>[2260][1061][1122][1133][6276][674]</t>
  </si>
  <si>
    <t>s_B-THO [2260] / s_BTHO [6276]</t>
  </si>
  <si>
    <t>BASALT [2260] / NOT GIVEN [1061] / THOLEIITE, OLIVINE [1133] / THOLEIITE [6276]</t>
  </si>
  <si>
    <t>5175-B-THO</t>
  </si>
  <si>
    <t>[1133][1503][1122][1083]</t>
  </si>
  <si>
    <t>SNAEFELLSNES PENINSULA, ELDBORGARHRAUN, RING WALL CRATER IN HITARDALUR</t>
  </si>
  <si>
    <t>s_SNS3 [1133]</t>
  </si>
  <si>
    <t>BASALT, ALKALINE, OLIVINE [1133] / BASALT, ALKALINE [1503] / BASALT [1122]</t>
  </si>
  <si>
    <t>5179-SNS3</t>
  </si>
  <si>
    <t>[1133][1503][1122][1083][2152][1493]</t>
  </si>
  <si>
    <t>s_SNS24 [1133]</t>
  </si>
  <si>
    <t>BASALT, ALKALINE, OLIVINE [1133]</t>
  </si>
  <si>
    <t>5180-SNS24</t>
  </si>
  <si>
    <t>[1133][1503][507]</t>
  </si>
  <si>
    <t>SNAEFELLSNES PENINSULA, HNAUSAHRAUN, CINDER CONE</t>
  </si>
  <si>
    <t>s_SNS28 [1133]</t>
  </si>
  <si>
    <t>BASALT, ALKALINE, OLIVINE [1133] / HAWAIITE [1503]</t>
  </si>
  <si>
    <t>5183-SNS28</t>
  </si>
  <si>
    <t>s_H97 [12969]</t>
  </si>
  <si>
    <t>5185-H97</t>
  </si>
  <si>
    <t>[1503][1033][1729][1409]</t>
  </si>
  <si>
    <t>ICELAND / VESTMANNAEYJAR ISLANDS - HEIMAEY / DALFJALL</t>
  </si>
  <si>
    <t>s_VE93 [1503] / s_VE-93 [1409]</t>
  </si>
  <si>
    <t>BASALT, ALKALINE [1503] / BASALT [1729]</t>
  </si>
  <si>
    <t>5189-VE 93</t>
  </si>
  <si>
    <t>[1119][1061]</t>
  </si>
  <si>
    <t>s_SAL79 [1119]</t>
  </si>
  <si>
    <t>THOLEIITE, QUARTZ [1119]</t>
  </si>
  <si>
    <t>5202-SAL79</t>
  </si>
  <si>
    <t>s_H101 [9565]</t>
  </si>
  <si>
    <t>5249-H101</t>
  </si>
  <si>
    <t>s_H104 [9565]</t>
  </si>
  <si>
    <t>5249-H104</t>
  </si>
  <si>
    <t>s_H106 [9565]</t>
  </si>
  <si>
    <t>5249-H106</t>
  </si>
  <si>
    <t>[1097][2152]</t>
  </si>
  <si>
    <t>s_I-48_UNLEACHED [1097]</t>
  </si>
  <si>
    <t>5257-I-48_UNLEACHED</t>
  </si>
  <si>
    <t>STAKAHRAUN</t>
  </si>
  <si>
    <t>s_HEK-14 [1103]</t>
  </si>
  <si>
    <t>5259-HEK-14</t>
  </si>
  <si>
    <t>[1213][3375]</t>
  </si>
  <si>
    <t>NYJAHRAUN</t>
  </si>
  <si>
    <t>s_HEK-18 [1213]</t>
  </si>
  <si>
    <t>5260-HEK-18</t>
  </si>
  <si>
    <t>[1103][1544]</t>
  </si>
  <si>
    <t>VATNA÷LDUR</t>
  </si>
  <si>
    <t>s_V÷900 [1103]</t>
  </si>
  <si>
    <t>5266-V÷900</t>
  </si>
  <si>
    <t>[1107][3161]</t>
  </si>
  <si>
    <t>s_D2/11 [1107]</t>
  </si>
  <si>
    <t>5317-D2/11</t>
  </si>
  <si>
    <t>s_D6 [1107]</t>
  </si>
  <si>
    <t>5318-D6</t>
  </si>
  <si>
    <t>s_D8B [1107]</t>
  </si>
  <si>
    <t>5321-D8B</t>
  </si>
  <si>
    <t>[10789][11112][13291]</t>
  </si>
  <si>
    <t>ICELAND / ICELAND / HRUTZHALSAR / NORTHERN ICELAND RIFT ZONE</t>
  </si>
  <si>
    <t>s_ICE 0 [10789]</t>
  </si>
  <si>
    <t>PICRITE [10789]</t>
  </si>
  <si>
    <t>53278-ICE0</t>
  </si>
  <si>
    <t>s_ICE 2 [10789]</t>
  </si>
  <si>
    <t>53280-ICE2</t>
  </si>
  <si>
    <t>s_ICE 3 [10789]</t>
  </si>
  <si>
    <t>53281-ICE3</t>
  </si>
  <si>
    <t>[10789][22795][11112][13291]</t>
  </si>
  <si>
    <t>ICELAND / ICELAND / MAELIFELL / WESTERN ICELAND RIFT ZONE</t>
  </si>
  <si>
    <t>s_ICE 4A [10789]</t>
  </si>
  <si>
    <t>53282-ICE4A</t>
  </si>
  <si>
    <t>s_ICE 4B [10789]</t>
  </si>
  <si>
    <t>53282-ICE4B</t>
  </si>
  <si>
    <t>ICELAND / ICELAND / DAGMALAFELL / WESTERN ICELAND RIFT ZONE</t>
  </si>
  <si>
    <t>s_ICE 5 [10789]</t>
  </si>
  <si>
    <t>53283-ICE5</t>
  </si>
  <si>
    <t>s_DMF 9101 [10789]</t>
  </si>
  <si>
    <t>53284-DMF9101</t>
  </si>
  <si>
    <t>ICELAND / ICELAND / THEISTAREYKIR / NORTHERN ICELAND RIFT ZONE</t>
  </si>
  <si>
    <t>s_ICE 6 [10789]</t>
  </si>
  <si>
    <t>53285-ICE6</t>
  </si>
  <si>
    <t>ICELAND / ICELAND / SKRIDUFELL / EASTERN ICELAND RIFT ZONE</t>
  </si>
  <si>
    <t>s_ICE 8A [10789]</t>
  </si>
  <si>
    <t>53286-ICE8A</t>
  </si>
  <si>
    <t>s_ICE 8B [10789]</t>
  </si>
  <si>
    <t>53286-ICE8B</t>
  </si>
  <si>
    <t>s_ICE 9A [10789]</t>
  </si>
  <si>
    <t>53286-ICE9A</t>
  </si>
  <si>
    <t>ICELAND / ICELAND / HRUDURKARLARNIR / WESTERN ICELAND RIFT ZONE</t>
  </si>
  <si>
    <t>s_ICE10 [10789]</t>
  </si>
  <si>
    <t>53287-ICE10</t>
  </si>
  <si>
    <t>ICELAND / ICELAND / GRINDARIK / WESTERN ICELAND RIFT ZONE</t>
  </si>
  <si>
    <t>s_ICE 11 [10789]</t>
  </si>
  <si>
    <t>53288-ICE11</t>
  </si>
  <si>
    <t>s_9805 [10789]</t>
  </si>
  <si>
    <t>53289-9805</t>
  </si>
  <si>
    <t>s_9806 [10789]</t>
  </si>
  <si>
    <t>53290-9806</t>
  </si>
  <si>
    <t>ICELAND / ICELAND / FAGRADALSHRAUN / WESTERN ICELAND RIFT ZONE</t>
  </si>
  <si>
    <t>s_9809 [10789]</t>
  </si>
  <si>
    <t>53291-9809</t>
  </si>
  <si>
    <t>ICELAND / ICELAND / ELDBORG / WESTERN ICELAND RIFT ZONE</t>
  </si>
  <si>
    <t>s_9810 [10789]</t>
  </si>
  <si>
    <t>53292-9810</t>
  </si>
  <si>
    <t>ICELAND / ICELAND / ASAR / WESTERN ICELAND RIFT ZONE</t>
  </si>
  <si>
    <t>s_9812 [10789]</t>
  </si>
  <si>
    <t>53293-9812</t>
  </si>
  <si>
    <t>ICELAND / ICELAND / LYNGFELL / WESTERN ICELAND RIFT ZONE</t>
  </si>
  <si>
    <t>s_9815 [10789]</t>
  </si>
  <si>
    <t>53294-9815</t>
  </si>
  <si>
    <t>[1136][1107]</t>
  </si>
  <si>
    <t>s_TH-8 [1136] / s_TH8 [1107]</t>
  </si>
  <si>
    <t>THOLEIITE, OLIVINE [1136] / BASALT [1107]</t>
  </si>
  <si>
    <t>5332-TH-8</t>
  </si>
  <si>
    <t>[4593][1107]</t>
  </si>
  <si>
    <t>s_IT4 [4593]</t>
  </si>
  <si>
    <t>5334-IT4</t>
  </si>
  <si>
    <t>[6179][1107]</t>
  </si>
  <si>
    <t>s_IT5 [6179]</t>
  </si>
  <si>
    <t>5334-IT5</t>
  </si>
  <si>
    <t>s_IT7 [6179]</t>
  </si>
  <si>
    <t>5334-IT7</t>
  </si>
  <si>
    <t>[4593][1107][1136]</t>
  </si>
  <si>
    <t>s_TH13ID [4593] / s_TH13 [1107] / s_TH13XRF [4593] / s_TH-13 [1136]</t>
  </si>
  <si>
    <t>BASALT [4593] / THOLEIITE, OLIVINE [1136]</t>
  </si>
  <si>
    <t>5334-TH-13</t>
  </si>
  <si>
    <t>s_502B [9565]</t>
  </si>
  <si>
    <t>5456-502B</t>
  </si>
  <si>
    <t>s_D-81 [1243]</t>
  </si>
  <si>
    <t>5493-D-81</t>
  </si>
  <si>
    <t>s_D18 [6179]</t>
  </si>
  <si>
    <t>5516-D18</t>
  </si>
  <si>
    <t>ICELAND / ICELAND / SKJALDBREIDUR / WESTERN ICELAND RIFT ZONE</t>
  </si>
  <si>
    <t>SOUTH OF LANGJ÷KULL AND NORTH OF THINGVALLAVATN</t>
  </si>
  <si>
    <t>s_MIL15 [1119]</t>
  </si>
  <si>
    <t>5520-MIL 15</t>
  </si>
  <si>
    <t>[1119][1493][3375]</t>
  </si>
  <si>
    <t>HALLMUNDARHRAUN FISSURE, NORTHWEST OF LANGJ÷KULL</t>
  </si>
  <si>
    <t>s_MIL10 [1119]</t>
  </si>
  <si>
    <t>5521-MIL 10</t>
  </si>
  <si>
    <t>[1119][3375]</t>
  </si>
  <si>
    <t>KJALHRAUN LAVA FIELD, BETWEEN LANGJ÷KULL AND HOFSJ÷KULL</t>
  </si>
  <si>
    <t>s_MIL25 [1119]</t>
  </si>
  <si>
    <t>5522-MIL 25</t>
  </si>
  <si>
    <t>[1119][2152]</t>
  </si>
  <si>
    <t>ILLAHRAUN FISSURE ERUPTION</t>
  </si>
  <si>
    <t>s_MIL52 [1119]</t>
  </si>
  <si>
    <t>5524-MIL52</t>
  </si>
  <si>
    <t>s_Q5 [9565]</t>
  </si>
  <si>
    <t>5525-Q5</t>
  </si>
  <si>
    <t>[1119][1493][14498]</t>
  </si>
  <si>
    <t>ILLVIDRAHNJUKAHRAUN FISSURE ERUPTION, NORTHEAST OF HOFSJ÷KULL</t>
  </si>
  <si>
    <t>s_MIL62 [1119]</t>
  </si>
  <si>
    <t>THOLEIITE, OLIVINE [1119] / NOT GIVEN [14498]</t>
  </si>
  <si>
    <t>5526-MIL 62</t>
  </si>
  <si>
    <t>s_MIL83 [1119]</t>
  </si>
  <si>
    <t>5527-MIL 83</t>
  </si>
  <si>
    <t>[1119][1083][2152][674]</t>
  </si>
  <si>
    <t>SVEINAGJA ERUPTION, NORTH OF ASKJA</t>
  </si>
  <si>
    <t>s_NAL71 [1119]</t>
  </si>
  <si>
    <t>THOLEIITE, QUARTZ [1119] / BASALT [674]</t>
  </si>
  <si>
    <t>5529-NAL71</t>
  </si>
  <si>
    <t>[1511][1076][2919][1519]</t>
  </si>
  <si>
    <t>s_IC17 [1511] / s_IC-17 [1076]</t>
  </si>
  <si>
    <t>THOLEIITE [1511] / BASALT [1076]</t>
  </si>
  <si>
    <t>5536-IC 17</t>
  </si>
  <si>
    <t>REYKJANES PENINSULA, MIDDLE NEOVOLCANIC ZONE</t>
  </si>
  <si>
    <t>[1511][1076][2919][674][1519]</t>
  </si>
  <si>
    <t>s_IC58 [1511] / s_IC-58 [1076]</t>
  </si>
  <si>
    <t>5540-IC 58</t>
  </si>
  <si>
    <t>[15754]</t>
  </si>
  <si>
    <t>ICELAND / ICELAND / ARNARSETURSHRAUN FLOW</t>
  </si>
  <si>
    <t>BASALT [15754]</t>
  </si>
  <si>
    <t>ICELAND / ICELAND / ELDVARPARHRAUN FLOW</t>
  </si>
  <si>
    <t>s_RP7 [15754]</t>
  </si>
  <si>
    <t>s_RP8 [15754]</t>
  </si>
  <si>
    <t>ICELAND / ICELAND / HOLMSHRAUN FLOW</t>
  </si>
  <si>
    <t>s_RP17 [15754]</t>
  </si>
  <si>
    <t>s_WV19 [15754]</t>
  </si>
  <si>
    <t>s_WV22 [15754]</t>
  </si>
  <si>
    <t>s_WV26 [15754]</t>
  </si>
  <si>
    <t>ICELAND / ICELAND / SOUTHERN ICELAND RIFT ZONE / GABROKARHRAUN FLOW</t>
  </si>
  <si>
    <t>BIFROST</t>
  </si>
  <si>
    <t>s_SP29 [15754]</t>
  </si>
  <si>
    <t>ICELAND / ICELAND / PRESTAHRAUN FLOW / SOUTHERN ICELAND RIFT ZONE</t>
  </si>
  <si>
    <t>s_SP36 [15754]</t>
  </si>
  <si>
    <t>ICELAND / ICELAND / BURFELLSHRAUN / NORTHERN ICELAND RIFT ZONE</t>
  </si>
  <si>
    <t>s_NV44 [15754]</t>
  </si>
  <si>
    <t>ICELAND / ICELAND / KRAFLA / NORTHERN ICELAND RIFT ZONE</t>
  </si>
  <si>
    <t>s_NV53 [15754]</t>
  </si>
  <si>
    <t>[1815][3164][1409]</t>
  </si>
  <si>
    <t>ICELAND / VESTMANNAEYJAR ISLANDS - BRANDUR</t>
  </si>
  <si>
    <t>s_VE43 [1815]</t>
  </si>
  <si>
    <t>BASALT, ALKALINE, OLIVINE [1815] / BASALT, ALKALINE [1409]</t>
  </si>
  <si>
    <t>5893-VE 43</t>
  </si>
  <si>
    <t>[1503][1729][1409]</t>
  </si>
  <si>
    <t>s_VE110 [1503]</t>
  </si>
  <si>
    <t>5896-VE 110</t>
  </si>
  <si>
    <t>[1815][1729][1409]</t>
  </si>
  <si>
    <t>s_VE111 [1815]</t>
  </si>
  <si>
    <t>HAWAIITE [1815] / BASALT [1729] / BASALT, ALKALINE [1409]</t>
  </si>
  <si>
    <t>5896-VE 111</t>
  </si>
  <si>
    <t>[1139][1032]</t>
  </si>
  <si>
    <t>s_VE112 [1139] / s_VE-112 [1032]</t>
  </si>
  <si>
    <t>BASALT, ALKALINE [1139] / MUGEARITE [1032]</t>
  </si>
  <si>
    <t>5896-VE 112</t>
  </si>
  <si>
    <t>s_RP59F [853]</t>
  </si>
  <si>
    <t>5901-RP59F</t>
  </si>
  <si>
    <t>s_B1717 [4831]</t>
  </si>
  <si>
    <t>5905-B1717</t>
  </si>
  <si>
    <t>EAST OF KVIARJ÷KULS, CLOSE TO KVISKER</t>
  </si>
  <si>
    <t>s_89-35 [1103] / s_÷R89-35 [1544]</t>
  </si>
  <si>
    <t>THOLEIITE [1103] / BASALT [1544]</t>
  </si>
  <si>
    <t>5909-89-35</t>
  </si>
  <si>
    <t>[4594][14498]</t>
  </si>
  <si>
    <t>s_OR134 [4594] / s_OR-134 [14498]</t>
  </si>
  <si>
    <t>BASALT [4594] / NOT GIVEN [14498]</t>
  </si>
  <si>
    <t>5925-OR134</t>
  </si>
  <si>
    <t>s_OR138 [4594] / s_OR-138 [14498]</t>
  </si>
  <si>
    <t>5925-OR138</t>
  </si>
  <si>
    <t>s_OR177 [4594] / s_OR-177 [14498]</t>
  </si>
  <si>
    <t>5925-OR177</t>
  </si>
  <si>
    <t>s_OR248 [4594] / s_OR-248 [14498]</t>
  </si>
  <si>
    <t>5925-OR248</t>
  </si>
  <si>
    <t>s_OR267 [4594] / s_OR-267 [14498]</t>
  </si>
  <si>
    <t>HAWAIITE [4594] / NOT GIVEN [14498]</t>
  </si>
  <si>
    <t>5925-OR267</t>
  </si>
  <si>
    <t>s_OR67 [4594] / s_OR-67 [14498]</t>
  </si>
  <si>
    <t>5925-OR67</t>
  </si>
  <si>
    <t>s_OR73 [4594] / s_OR-73 [14498]</t>
  </si>
  <si>
    <t>5925-OR73</t>
  </si>
  <si>
    <t>s_1-74 [1136]</t>
  </si>
  <si>
    <t>BASALT, OLIVINE [1136]</t>
  </si>
  <si>
    <t>5945-1-74</t>
  </si>
  <si>
    <t>TUNGNAARHRAUN, EASTERN RIFT ZONE</t>
  </si>
  <si>
    <t>s_IC-32 [2260]</t>
  </si>
  <si>
    <t>s_IC-210 [2260]</t>
  </si>
  <si>
    <t>ICELAND / ICELAND / HVANNFELL</t>
  </si>
  <si>
    <t>s_IC-43B [2260]</t>
  </si>
  <si>
    <t>BONDHOLSHRAUN</t>
  </si>
  <si>
    <t>s_58 [2260]</t>
  </si>
  <si>
    <t>s_IC-186 [2260]</t>
  </si>
  <si>
    <t>ICELAND / ICELAND / HREFNUBUDIR / WESTERN ICELAND RIFT ZONE</t>
  </si>
  <si>
    <t>s_IC-122 [2260]</t>
  </si>
  <si>
    <t>s_IC-124 [2260]</t>
  </si>
  <si>
    <t>SOLKATLA</t>
  </si>
  <si>
    <t>s_IC-130B [2260]</t>
  </si>
  <si>
    <t>s_IC-224 [2260]</t>
  </si>
  <si>
    <t>s_RE291 [2260]</t>
  </si>
  <si>
    <t>[1119][1122][1061][1083][2152]</t>
  </si>
  <si>
    <t>s_RSG19 [1119]</t>
  </si>
  <si>
    <t>5986-RSG19</t>
  </si>
  <si>
    <t>REYKJANES PENINSULA, GRIMSNES FISSURE SWARM, NEAR EAST FLANK OF VOLCANO</t>
  </si>
  <si>
    <t>s_RSG32 [1119]</t>
  </si>
  <si>
    <t>5991-RSG32</t>
  </si>
  <si>
    <t>[1122][2152]</t>
  </si>
  <si>
    <t>HALLMUNDARHRAUN</t>
  </si>
  <si>
    <t>s_MIL10 [1122]</t>
  </si>
  <si>
    <t>THOLEIITE, OLIVINE [1122]</t>
  </si>
  <si>
    <t>5999-MIL10</t>
  </si>
  <si>
    <t>s_MIL15 [1122]</t>
  </si>
  <si>
    <t>6001-MIL15</t>
  </si>
  <si>
    <t>s_MIL27 [1122]</t>
  </si>
  <si>
    <t>6006-MIL27</t>
  </si>
  <si>
    <t>LAMBARHRAUN, WEST OF HOFSJ÷KULL</t>
  </si>
  <si>
    <t>s_MIL54 [1122]</t>
  </si>
  <si>
    <t>6014-MIL54</t>
  </si>
  <si>
    <t>[6179][1122][2152]</t>
  </si>
  <si>
    <t>ILLVIDRAHNJUKAHRAUN</t>
  </si>
  <si>
    <t>s_MIL62 [6179]</t>
  </si>
  <si>
    <t>BASALT [6179] / PICRITE [1122]</t>
  </si>
  <si>
    <t>6015-MIL62</t>
  </si>
  <si>
    <t>s_IC-152 [2260] / s_IC-152_UNLEACHED [2260]</t>
  </si>
  <si>
    <t>6019-IC-152</t>
  </si>
  <si>
    <t>[6276][1122][2152]</t>
  </si>
  <si>
    <t>s_MIL83 [6276]</t>
  </si>
  <si>
    <t>THOLEIITE [6276] / PICRITE [1122]</t>
  </si>
  <si>
    <t>6019-MIL83</t>
  </si>
  <si>
    <t>SNAEFELLSNESS PENINSULA, DRANGAHRAUN</t>
  </si>
  <si>
    <t>s_H98 [12969]</t>
  </si>
  <si>
    <t>BASALT, ALKALINE [12969] / HAWAIITE [9565]</t>
  </si>
  <si>
    <t>6054-H98</t>
  </si>
  <si>
    <t>SNAEFELLSNESS PENINSULA, YTRA-RAUDAMELSKULUHRAUN</t>
  </si>
  <si>
    <t>s_SNS1 [1061]</t>
  </si>
  <si>
    <t>BASALT, ALKALINE, OLIVINE [1061]</t>
  </si>
  <si>
    <t>6056-SNS1</t>
  </si>
  <si>
    <t>[1032][1517]</t>
  </si>
  <si>
    <t>ICELAND / VESTMANNAEYJAR ISLANDS - SURTSEY / CENTRAL ICELAND RIFT ZONE</t>
  </si>
  <si>
    <t>s_I-42 [1032]</t>
  </si>
  <si>
    <t>BASALT, ALKALINE, OLIVINE [1032] / BASALT, OLIVINE [1517]</t>
  </si>
  <si>
    <t>6120-I-42</t>
  </si>
  <si>
    <t>WESTERN ICELAND TERTIARY BASALT SECTIONS, NUPUR, SUGANDAFJ÷RDUR, WEST OF ISAFJ÷RDUR, NORTHWEST PENINSULA</t>
  </si>
  <si>
    <t>s_SU65 [1515]</t>
  </si>
  <si>
    <t>6171-SU65</t>
  </si>
  <si>
    <t>[1815][1409]</t>
  </si>
  <si>
    <t>[1815][3164][1409][1125][1032]</t>
  </si>
  <si>
    <t>s_VE67 [1815]</t>
  </si>
  <si>
    <t>6247-VE 67</t>
  </si>
  <si>
    <t>ICELAND / VESTMANNAEYJAR ISLANDS / NYJAHRAUN</t>
  </si>
  <si>
    <t>s_4649 [1815]</t>
  </si>
  <si>
    <t>6248-4649</t>
  </si>
  <si>
    <t>ICELAND / VESTMANNAEYJAR ISLANDS / SKOTUHRYGGUR</t>
  </si>
  <si>
    <t>s_4640 [1815]</t>
  </si>
  <si>
    <t>6251-4640</t>
  </si>
  <si>
    <t>ICELAND / VESTMANNAEYJAR ISLANDS</t>
  </si>
  <si>
    <t>DREDGE 4639</t>
  </si>
  <si>
    <t>s_4639 [1815]</t>
  </si>
  <si>
    <t>6252-4639</t>
  </si>
  <si>
    <t>[1136][181]</t>
  </si>
  <si>
    <t>s_R-14(N) [1136]</t>
  </si>
  <si>
    <t>THOLEIITE, OLIVINE [1136] / THOLEIITE [181]</t>
  </si>
  <si>
    <t>6257-R-14(N)</t>
  </si>
  <si>
    <t>s_R-40 [1136]</t>
  </si>
  <si>
    <t>6258-R-40</t>
  </si>
  <si>
    <t>[1146][1209][1069]</t>
  </si>
  <si>
    <t>REYKJANES PENINSULA, REYKJANES FISSURE SWARM, D2 HALEYABUNGA LAVA SHIELD</t>
  </si>
  <si>
    <t>s_RE46 [1146]</t>
  </si>
  <si>
    <t>6263-RE46</t>
  </si>
  <si>
    <t>[6179][1146][1209][1069]</t>
  </si>
  <si>
    <t>ICELAND / ICELAND / VATNSHEIDARHRAUN</t>
  </si>
  <si>
    <t>REYKJANES PENINSULA, GRINDAVIK FISSURE SWARM, D7 VATNSHEIDI LAVA SHIELD</t>
  </si>
  <si>
    <t>s_RE78 [6179]</t>
  </si>
  <si>
    <t>BASALT [6179] / PICRITE [1146]</t>
  </si>
  <si>
    <t>6264-RE78</t>
  </si>
  <si>
    <t>REYKJANES PENINSULA, GRINDAVIK FISSURE SWARM, D14 FAGRIDALUR LAVA</t>
  </si>
  <si>
    <t>s_RE149 [6179]</t>
  </si>
  <si>
    <t>6265-RE149</t>
  </si>
  <si>
    <t>[1146][1209][1069][476]</t>
  </si>
  <si>
    <t>REYKJANES PENINSULA, GRINDAVIK FISSURE SWARM, D12 HROLFSVIK LAVA</t>
  </si>
  <si>
    <t>s_RE100 [1146]</t>
  </si>
  <si>
    <t>PICRITE [1146] / BASALT [476]</t>
  </si>
  <si>
    <t>6267-RE100</t>
  </si>
  <si>
    <t>REYKJANES PENINSULA, REYKJANES FISSURE SWARM, D4 LANGHOLL LAVA SHIELD</t>
  </si>
  <si>
    <t>PICRITE [1146] / THOLEIITE [1209]</t>
  </si>
  <si>
    <t>s_RE61 [1146]</t>
  </si>
  <si>
    <t>PICRITE [1146] / THOLEIITE [1209] / THOLEIITE, OLIVINE [1069]</t>
  </si>
  <si>
    <t>6268-RE61</t>
  </si>
  <si>
    <t>REYKJANES PENINSULA, GRINDAVIK FISSURE SWARM, D9 THRAINSSKJ÷LDUR LAVA SHIELD</t>
  </si>
  <si>
    <t>s_RE56 [1146]</t>
  </si>
  <si>
    <t>PICRITE [1146] / THOLEIITE [1209] / THOLEIITE, OLIVINE [1069] / BASALT [476]</t>
  </si>
  <si>
    <t>6270-RE56</t>
  </si>
  <si>
    <t>REYKJANES PENINSULA, REYKJANES FISSURE SWARM, H2 STAMPAR FISSURE LAVA</t>
  </si>
  <si>
    <t>s_RE29 [1146]</t>
  </si>
  <si>
    <t>THOLEIITE [1146] / BASALT [476]</t>
  </si>
  <si>
    <t>6276-RE29</t>
  </si>
  <si>
    <t>REYKJANES PENINSULA, GRINDAVIK FISSURE SWARM, H16 ARNARSETUR FISSURE LAVA</t>
  </si>
  <si>
    <t>s_RE15 [1146]</t>
  </si>
  <si>
    <t>6277-RE15</t>
  </si>
  <si>
    <t>s_RE21 [1146]</t>
  </si>
  <si>
    <t>PICRITE [1146] / THOLEIITE [1209] / BASALT [476]</t>
  </si>
  <si>
    <t>6278-RE21</t>
  </si>
  <si>
    <t>REYKJANES PENINSULA, GRINDAVIK FISSURE SWARM, H20 GRINDAVIK FISSURE LAVA</t>
  </si>
  <si>
    <t>s_RE16 [1146]</t>
  </si>
  <si>
    <t>6279-RE16</t>
  </si>
  <si>
    <t>s_H136 [9565]</t>
  </si>
  <si>
    <t>6323-H136</t>
  </si>
  <si>
    <t>[3164][1409]</t>
  </si>
  <si>
    <t>s_VE72 [3164] / s_VE-72 [1409]</t>
  </si>
  <si>
    <t>BASALT, ALKALINE, OLIVINE [3164] / BASALT, ALKALINE [1409]</t>
  </si>
  <si>
    <t>6333-VE 72</t>
  </si>
  <si>
    <t>[4010][1137][1119][1122][1083][2152]</t>
  </si>
  <si>
    <t>s_NAL20HEMON [4010] / s_NAL20 [1137]</t>
  </si>
  <si>
    <t>BASALT [4010] / THOLEIITE, QUARTZ [1137]</t>
  </si>
  <si>
    <t>6343-NAL20</t>
  </si>
  <si>
    <t>[1137][1223]</t>
  </si>
  <si>
    <t>ICELAND / ICELAND / HVAMMSFJ÷LL</t>
  </si>
  <si>
    <t>s_NAL33 [1137]</t>
  </si>
  <si>
    <t>6352-NAL33</t>
  </si>
  <si>
    <t>[1137][1119][1083][2152][674]</t>
  </si>
  <si>
    <t>s_NAL36 [1137]</t>
  </si>
  <si>
    <t>THOLEIITE, QUARTZ [1137] / BASALT [674]</t>
  </si>
  <si>
    <t>6353-NAL36</t>
  </si>
  <si>
    <t>[1137][1223][1083]</t>
  </si>
  <si>
    <t>EGGERT</t>
  </si>
  <si>
    <t>s_NAL34 [1137]</t>
  </si>
  <si>
    <t>6356-NAL34</t>
  </si>
  <si>
    <t>[13291][21898]</t>
  </si>
  <si>
    <t>s_SNS209 [13291]</t>
  </si>
  <si>
    <t>65210-SNS209</t>
  </si>
  <si>
    <t>s_SAL690 [13291] / s_SAL-690 [21898]</t>
  </si>
  <si>
    <t>65217-SAL690</t>
  </si>
  <si>
    <t>s_NAL780 [13291] / s_NAL-780 [21898]</t>
  </si>
  <si>
    <t>65221-NAL780</t>
  </si>
  <si>
    <t>[1083][1223]</t>
  </si>
  <si>
    <t>s_H-70-16 [1083] / s_H^70-16 [1223]</t>
  </si>
  <si>
    <t>BASALT [1083] / ICELANDITE [1223]</t>
  </si>
  <si>
    <t>6594-H70-16</t>
  </si>
  <si>
    <t>s_RP64O [6179]</t>
  </si>
  <si>
    <t>6595-RP64O</t>
  </si>
  <si>
    <t>[1812]</t>
  </si>
  <si>
    <t>REYKJANES PENINSULA, STAPAFELL</t>
  </si>
  <si>
    <t>s_SK82-29 [1812]</t>
  </si>
  <si>
    <t>THOLEIITE, OLIVINE [1812]</t>
  </si>
  <si>
    <t>[17609]</t>
  </si>
  <si>
    <t>ICELAND / ICELAND / TROLLASKAGI</t>
  </si>
  <si>
    <t>BASALT, THOLEIITIC [17609]</t>
  </si>
  <si>
    <t>THORDARHOFDI, HUNAFLOI RIFT</t>
  </si>
  <si>
    <t>s_TSK04 [17609]</t>
  </si>
  <si>
    <t>SELNES, HUNAFLOI RIFT</t>
  </si>
  <si>
    <t>s_SK06 [17609]</t>
  </si>
  <si>
    <t>BERGSKALI, HUNAFLOI RIFT</t>
  </si>
  <si>
    <t>s_SK09 [17609]</t>
  </si>
  <si>
    <t>OLVESVATN, HUNAFLOI RIFT</t>
  </si>
  <si>
    <t>s_SK12 [17609]</t>
  </si>
  <si>
    <t>SELVIK, HUNAFLOI RIFT</t>
  </si>
  <si>
    <t>s_SK13B [17609]</t>
  </si>
  <si>
    <t>ICELAND / ICELAND / VATNSNES</t>
  </si>
  <si>
    <t>VATNSNES, HUNAFLOI RIFT</t>
  </si>
  <si>
    <t>s_SK33 [17609]</t>
  </si>
  <si>
    <t>ICELAND / ICELAND / AUSTURDALUR</t>
  </si>
  <si>
    <t>AUSTURDALUR, HUNAFLOI RIFT</t>
  </si>
  <si>
    <t>s_SK34 [17609]</t>
  </si>
  <si>
    <t>KETUBJORG, HUNAFLOI RIFT</t>
  </si>
  <si>
    <t>s_SK36 [17609]</t>
  </si>
  <si>
    <t>GOTUNUIPUR, HUNAFLOI RIFT</t>
  </si>
  <si>
    <t>s_SK37 [17609]</t>
  </si>
  <si>
    <t>DINGRIMULI, HUNAFLOI RIFT</t>
  </si>
  <si>
    <t>s_SK38 [17609]</t>
  </si>
  <si>
    <t>s_SK41 [17609]</t>
  </si>
  <si>
    <t>s_SK42 [17609]</t>
  </si>
  <si>
    <t>[17910]</t>
  </si>
  <si>
    <t>EINSTAEDINGUR, DYNGJUFJ÷LL AREA</t>
  </si>
  <si>
    <t>s_BOL09-1 [17910]</t>
  </si>
  <si>
    <t>BASALT [17910]</t>
  </si>
  <si>
    <t>FLATADYNGJA, DYNGJUFJ÷LL AREA</t>
  </si>
  <si>
    <t>s_FL04_L [17910]</t>
  </si>
  <si>
    <t>s_FL04_L_B [17910]</t>
  </si>
  <si>
    <t>s_FLT09-1 [17910]</t>
  </si>
  <si>
    <t>HERDUBREID, DYNGJUFJ÷LL AREA</t>
  </si>
  <si>
    <t>s_HB02_L [17910]</t>
  </si>
  <si>
    <t>s_HB09_L [17910]</t>
  </si>
  <si>
    <t>HERDUBREIDARTOGL, DYNGJUFJ÷LL AREA</t>
  </si>
  <si>
    <t>s_HBT01_L [17910]</t>
  </si>
  <si>
    <t>s_HBT02_L [17910]</t>
  </si>
  <si>
    <t>s_HBT02_L_B [17910]</t>
  </si>
  <si>
    <t>s_HBT07_L [17910]</t>
  </si>
  <si>
    <t>s_HBT10-1 [17910]</t>
  </si>
  <si>
    <t>KOLLOTTADYNGJA, DYNGJUFJ÷LL AREA</t>
  </si>
  <si>
    <t>s_KO01_L [17910]</t>
  </si>
  <si>
    <t>s_KO24_L [17910]</t>
  </si>
  <si>
    <t>s_KO24_L_B1 [17910]</t>
  </si>
  <si>
    <t>s_KO24_L_B2 [17910]</t>
  </si>
  <si>
    <t>s_KO24_L_B3 [17910]</t>
  </si>
  <si>
    <t>s_KO24_L_B4 [17910]</t>
  </si>
  <si>
    <t>s_KOT09-1 [17910]</t>
  </si>
  <si>
    <t>s_KOT09-2 [17910]</t>
  </si>
  <si>
    <t>s_KOT09-3 [17910]</t>
  </si>
  <si>
    <t>LITLADYNGJA, DYNGJUFJ÷LL AREA</t>
  </si>
  <si>
    <t>s_LI02_L [17910]</t>
  </si>
  <si>
    <t>s_LIT09-1 [17910]</t>
  </si>
  <si>
    <t>FISSURE, DYNGJUFJ÷LL AREA</t>
  </si>
  <si>
    <t>s_RE02_L [17910]</t>
  </si>
  <si>
    <t>SVARTADYNGJA, DYNGJUFJ÷LL AREA</t>
  </si>
  <si>
    <t>s_SVA09-1 [17910]</t>
  </si>
  <si>
    <t>[18177]</t>
  </si>
  <si>
    <t>s_I100 [18177]</t>
  </si>
  <si>
    <t>BASALT [18177]</t>
  </si>
  <si>
    <t>s_I101 [18177]</t>
  </si>
  <si>
    <t>s_I171 [18177]</t>
  </si>
  <si>
    <t>s_I172 [18177]</t>
  </si>
  <si>
    <t>s_I174 [18177]</t>
  </si>
  <si>
    <t>s_I276 [18177]</t>
  </si>
  <si>
    <t>s_I467 [18177]</t>
  </si>
  <si>
    <t>s_I468 [18177]</t>
  </si>
  <si>
    <t>s_I470 [18177]</t>
  </si>
  <si>
    <t>ICELAND / ICELAND / SKAFTAFELL / EASTERN ICELAND RIFT ZONE / SVARTIFOSS FLOW</t>
  </si>
  <si>
    <t>s_I680 [18177]</t>
  </si>
  <si>
    <t>ICELAND / ICELAND / SKAFTAFELL / EASTERN ICELAND RIFT ZONE</t>
  </si>
  <si>
    <t>s_I681 [18177]</t>
  </si>
  <si>
    <t>ICELAND / ICELAND / GRIMSV÷TN / EASTERN ICELAND RIFT ZONE / LAMBAVATN FLOW</t>
  </si>
  <si>
    <t>s_I175 [18177]</t>
  </si>
  <si>
    <t>ICELAND / ICELAND / RAUDHOLAR / EASTERN ICELAND RIFT ZONE / NUPARHRAUN FLOW</t>
  </si>
  <si>
    <t>s_I259 [18177]</t>
  </si>
  <si>
    <t>ICELAND / ICELAND / GRIMSV÷TN / EASTERN ICELAND RIFT ZONE / HALSAGIGARHRAUN FLOW</t>
  </si>
  <si>
    <t>s_I320 [18177]</t>
  </si>
  <si>
    <t>s_I471 [18177]</t>
  </si>
  <si>
    <t>ICELAND / ICELAND / VEIDIV÷TN / EASTERN ICELAND RIFT ZONE / SIG÷LDUHRAUN FLOW</t>
  </si>
  <si>
    <t>s_I326 [18177]</t>
  </si>
  <si>
    <t>ICELAND / ICELAND / VEIDIV÷TN / EASTERN ICELAND RIFT ZONE / TUNGNARBOTNARHRAUN FLOW</t>
  </si>
  <si>
    <t>s_I332 [18177]</t>
  </si>
  <si>
    <t>s_I333 [18177]</t>
  </si>
  <si>
    <t>ICELAND / ICELAND / VEIDIV÷TN / EASTERN ICELAND RIFT ZONE / RENDURHRAUN FLOW</t>
  </si>
  <si>
    <t>s_I335 [18177]</t>
  </si>
  <si>
    <t>s_I338 [18177]</t>
  </si>
  <si>
    <t>ICELAND / ICELAND / VEIDIV÷TN / EASTERN ICELAND RIFT ZONE / LAUN÷LDUR FLOW</t>
  </si>
  <si>
    <t>s_I343 [18177]</t>
  </si>
  <si>
    <t>ICELAND / ICELAND / VEIDIV÷TN / EASTERN ICELAND RIFT ZONE / HELJARGJA/VEIDIV÷_x000D_
HELJARGJA/VEIDIVATNAHRAUN FLOW</t>
  </si>
  <si>
    <t>s_I344 [18177]</t>
  </si>
  <si>
    <t>ICELAND / ICELAND / VEIDIV÷TN / EASTERN ICELAND RIFT ZONE / HAG÷NGUHRAUN FLOW</t>
  </si>
  <si>
    <t>s_I345 [18177]</t>
  </si>
  <si>
    <t>[15754][16172]</t>
  </si>
  <si>
    <t>s_RP1 [15754]</t>
  </si>
  <si>
    <t>BASALT [15754] / THOLEIITE [16172]</t>
  </si>
  <si>
    <t>86840-RP1</t>
  </si>
  <si>
    <t>ICELAND / ICELAND / AFSTAPARHRAUN FLOW</t>
  </si>
  <si>
    <t>s_RP2 [15754]</t>
  </si>
  <si>
    <t>86841-RP2</t>
  </si>
  <si>
    <t>ICELAND / ICELAND / STAMPARHRAUN FLOW</t>
  </si>
  <si>
    <t>s_RP5 [15754]</t>
  </si>
  <si>
    <t>86843-RP5</t>
  </si>
  <si>
    <t>s_RP6 [15754]</t>
  </si>
  <si>
    <t>86844-RP6</t>
  </si>
  <si>
    <t>s_RP9 [15754]</t>
  </si>
  <si>
    <t>86847-RP9</t>
  </si>
  <si>
    <t>ICELAND / ICELAND / ÷GMUNDARHRAUN FLOW</t>
  </si>
  <si>
    <t>s_RP10 [15754]</t>
  </si>
  <si>
    <t>86848-RP10</t>
  </si>
  <si>
    <t>ICELAND / ICELAND / HERDISARVIK FLOW</t>
  </si>
  <si>
    <t>s_RP11 [15754]</t>
  </si>
  <si>
    <t>86849-RP11</t>
  </si>
  <si>
    <t>ICELAND / ICELAND / GRINDASKORD FLOW</t>
  </si>
  <si>
    <t>s_RP12 [15754]</t>
  </si>
  <si>
    <t>86850-RP12</t>
  </si>
  <si>
    <t>ICELAND / ICELAND / NESJAHRAUN FLOW</t>
  </si>
  <si>
    <t>s_RP15 [15754]</t>
  </si>
  <si>
    <t>86852-RP15</t>
  </si>
  <si>
    <t>s_RP56 [15754]</t>
  </si>
  <si>
    <t>86855-RP56</t>
  </si>
  <si>
    <t>ICELAND / ICELAND / WESTERN ICELAND RIFT ZONE / SVINAHRAUNSBRUNI FLOW</t>
  </si>
  <si>
    <t>s_WV16 [15754]</t>
  </si>
  <si>
    <t>86856-WV16</t>
  </si>
  <si>
    <t>s_WV18 [15754]</t>
  </si>
  <si>
    <t>86857-WV18</t>
  </si>
  <si>
    <t>s_WV20 [15754]</t>
  </si>
  <si>
    <t>86859-WV20</t>
  </si>
  <si>
    <t>ICELAND / ICELAND / SK÷FLUNGUR FLOW / WESTERN ICELAND RIFT ZONE</t>
  </si>
  <si>
    <t>s_WV21 [15754]</t>
  </si>
  <si>
    <t>86860-WV21</t>
  </si>
  <si>
    <t>ICELAND / ICELAND / THJOFAHRAUN LAVA FIELD / WESTERN ICELAND RIFT ZONE</t>
  </si>
  <si>
    <t>s_WV25 [15754]</t>
  </si>
  <si>
    <t>86863-WV25</t>
  </si>
  <si>
    <t>ICELAND / ICELAND / WESTERN ICELAND RIFT ZONE / NESJAHRAUN FLOW</t>
  </si>
  <si>
    <t>s_WV27 [15754]</t>
  </si>
  <si>
    <t>86865-WV27</t>
  </si>
  <si>
    <t>ICELAND / ICELAND / HALLMUNDARHRAUN FLOW / WESTERN ICELAND RIFT ZONE</t>
  </si>
  <si>
    <t>s_WV31 [15754]</t>
  </si>
  <si>
    <t>86867-WV31</t>
  </si>
  <si>
    <t>ICELAND / ICELAND / NORTHERN ICELAND RIFT ZONE / PRENGSLABORGIR FLOW</t>
  </si>
  <si>
    <t>s_NV41 [15754]</t>
  </si>
  <si>
    <t>86876-NV41</t>
  </si>
  <si>
    <t>ICELAND / ICELAND / NORTHERN ICELAND RIFT ZONE / ELDA FLOW</t>
  </si>
  <si>
    <t>s_NV42 [15754]</t>
  </si>
  <si>
    <t>86877-NV42</t>
  </si>
  <si>
    <t>s_NV45 [15754]</t>
  </si>
  <si>
    <t>86880-NV45</t>
  </si>
  <si>
    <t>ICELAND / ICELAND / DALELDAR FLOW / NORTHERN ICELAND RIFT ZONE</t>
  </si>
  <si>
    <t>s_NV48 [15754]</t>
  </si>
  <si>
    <t>86882-NV48</t>
  </si>
  <si>
    <t>s_NV49 [15754]</t>
  </si>
  <si>
    <t>86883-NV49</t>
  </si>
  <si>
    <t>s_NV50 [15754]</t>
  </si>
  <si>
    <t>86884-NV50</t>
  </si>
  <si>
    <t>s_NV52 [15754]</t>
  </si>
  <si>
    <t>86886-NV52</t>
  </si>
  <si>
    <t>ICELAND / ICELAND / NORTHERN ICELAND RIFT ZONE / FRAMBRUNI FLOW</t>
  </si>
  <si>
    <t>s_NV54 [15754]</t>
  </si>
  <si>
    <t>86888-NV54</t>
  </si>
  <si>
    <t>[2992]</t>
  </si>
  <si>
    <t>SUGANDAFJORDUR DRILL HOLE</t>
  </si>
  <si>
    <t>s_SUC55 [2992]</t>
  </si>
  <si>
    <t>BASALT [2992]</t>
  </si>
  <si>
    <t>s_SUC27 [2992]</t>
  </si>
  <si>
    <t>s_SUC20 [2992]</t>
  </si>
  <si>
    <t>s_SUC15 [2992]</t>
  </si>
  <si>
    <t>s_SUC1 [2992]</t>
  </si>
  <si>
    <t>s_SU4 [2992]</t>
  </si>
  <si>
    <t>s_SU8 [2992]</t>
  </si>
  <si>
    <t>s_SU12 [2992]</t>
  </si>
  <si>
    <t>s_SU17 [2992]</t>
  </si>
  <si>
    <t>DYRAFJ÷RDUR DRILL HOLE</t>
  </si>
  <si>
    <t>s_TF2 [2992]</t>
  </si>
  <si>
    <t>s_SU18 [2992]</t>
  </si>
  <si>
    <t>s_SN8 [2992]</t>
  </si>
  <si>
    <t>s_SBX3 [2992]</t>
  </si>
  <si>
    <t>s_TF6 [2992]</t>
  </si>
  <si>
    <t>[1196] HALLIDAY A. N., DAVIES G. R., LEE DER-CHUEN, TOMMASINI S., PASLICK C. R., FITTON J. G., JAMES D. E.:    CORRECTIONS TO ^LEAD ISOTOPE EVIDENCE FOR YOUNG TRACE ELEMENT ENRICHMENT IN THE OCEANIC UPPER MANTLE^  NATURE 362   [1993]    doi: 10.1038/362184a0</t>
  </si>
  <si>
    <t>[3348] GELDMACHER J., HOERNLE K. A.:    THE 72 MA GEOCHEMICAL EVOLUTION OF THE MADEIRA HOTSPOT (EASTERN NORTH ATLANTIC): RECYCLING OF PALEOZOIC (&lt;500 MA) OCEANIC LITHOSPHERE  EARTH PLANET. SCI. LETT. 183   [2000] 73-92    doi: 10.1016/S0012-821X(00)00266-1</t>
  </si>
  <si>
    <t>[7407] SCHWARZ S., KL‹GEL A., VAN DEN BOGAARD P., GELDMACHER J.:    INTERNAL STRUCTURE AND EVOLUTION OF A VOLCANIC RIFT SYSTEM IN THE EASTERN NORTH ATLANTIC: THE DESERTAS RIFT ZONE, MADEIRA ARCHIPELAGO  J. VOLCANOL. GEOTHERM. RES. 141   [2005] 123-155    doi: 10.1016/j.jvolgeores.2004.10.002</t>
  </si>
  <si>
    <t>[9503] GELDMACHER J., HOERNLE K. A., KL‹GEL A., VAN DEN BOGAARD P., DUGGEN S.:    A GEOCHEMICAL TRANSECT ACROSS A HETEROGENEOUS MANTLE UPWELLING: IMPLICATIONS FOR THE EVOLUTION OF THE MADEIRA HOTSPOT IN SPACE AND TIME  LITHOS 90   [2006] 131-144    GeoReM-id: 1515   doi: 10.1016/j.lithos.2006.02.004</t>
  </si>
  <si>
    <t>[15508] GELDMACHER J., HOERNLE K. A., HANAN B. B., BLICHERT-TOFT J., HAUFF F., GILL J. B., SCHMINCKE H.-U.:    HAFNIUM ISOTOPIC VARIATIONS IN EAST ATLANTIC INTRAPLATE VOLCANISM  CONTRIB. MINERAL. PETROL. 162   [2011] 21-36    GeoReM-id: 6115   doi: 10.1007/s00410-010-0580-5</t>
  </si>
  <si>
    <t>MADEIRA ARCHIPELAGO / MADEIRA</t>
  </si>
  <si>
    <t>MADEIRA</t>
  </si>
  <si>
    <t>[3348][15508]</t>
  </si>
  <si>
    <t>MADEIRA ARCHIPELAGO / MADEIRA / POST-EROSIONAL STAGE</t>
  </si>
  <si>
    <t>s_MA-85 [3348] / s_MA85 [15508]</t>
  </si>
  <si>
    <t>BASALT [3348] / NOT GIVEN [15508]</t>
  </si>
  <si>
    <t>10643-MA85</t>
  </si>
  <si>
    <t>s_MA-88 [3348]</t>
  </si>
  <si>
    <t>10649-MA-88</t>
  </si>
  <si>
    <t>[3348][9503]</t>
  </si>
  <si>
    <t>s_MA-143 [3348] / s_MA 143 [9503]</t>
  </si>
  <si>
    <t>BASALT [3348]</t>
  </si>
  <si>
    <t>10659-MA 143</t>
  </si>
  <si>
    <t>CONE</t>
  </si>
  <si>
    <t>s_MA-218A [3348]</t>
  </si>
  <si>
    <t>BASALT, ALKALINE [3348] / NOT GIVEN [15508]</t>
  </si>
  <si>
    <t>10661-MA-218A</t>
  </si>
  <si>
    <t>MADEIRA ARCHIPELAGO / MADEIRA / SHIELD STAGE</t>
  </si>
  <si>
    <t>s_MA-17 [3348]</t>
  </si>
  <si>
    <t>10676-MA-17</t>
  </si>
  <si>
    <t>s_MA-23 [3348] / s_MA 23 [15508]</t>
  </si>
  <si>
    <t>10678-MA-23</t>
  </si>
  <si>
    <t>[3348]</t>
  </si>
  <si>
    <t>s_MA-66 [3348]</t>
  </si>
  <si>
    <t>10695-MA-66</t>
  </si>
  <si>
    <t>s_MA-75B [3348]</t>
  </si>
  <si>
    <t>10699-MA-75B</t>
  </si>
  <si>
    <t>s_MA-142 [3348]</t>
  </si>
  <si>
    <t>PICRITE [3348]</t>
  </si>
  <si>
    <t>10712-MA-142</t>
  </si>
  <si>
    <t>s_MA-160 [3348]</t>
  </si>
  <si>
    <t>10717-MA-160</t>
  </si>
  <si>
    <t>MADEIRA ARCHIPELAGO / DESERTAS ISLANDS / DESERTA GRANDE / SHIELD STAGE</t>
  </si>
  <si>
    <t>DESERTA GRANDE, DIKE</t>
  </si>
  <si>
    <t>s_DGR-14 [3348]</t>
  </si>
  <si>
    <t>10728-DGR-14</t>
  </si>
  <si>
    <t>[3348][7407]</t>
  </si>
  <si>
    <t>MADEIRA ARCHIPELAGO / DESERTAS ISLANDS / DESERTA GRANDE</t>
  </si>
  <si>
    <t>[3348][7407][15508]</t>
  </si>
  <si>
    <t>DESERTA GRANDE, PEDREGAL SUMMIT</t>
  </si>
  <si>
    <t>s_DGR-47 [3348] / s_DGR47 [7407] / s_DGR 47 [15508]</t>
  </si>
  <si>
    <t>10737-DGR47</t>
  </si>
  <si>
    <t>MADEIRA ARCHIPELAGO / DESERTAS ISLANDS / CHAO</t>
  </si>
  <si>
    <t>CHAO</t>
  </si>
  <si>
    <t>s_K-11 [3348] / s_K11 [7407]</t>
  </si>
  <si>
    <t>BASALT, TRANSITIONAL [3348] / BASALT [7407]</t>
  </si>
  <si>
    <t>10743-K-11</t>
  </si>
  <si>
    <t>MADEIRA ARCHIPELAGO / DESERTAS ISLANDS / CHAO / SHIELD STAGE</t>
  </si>
  <si>
    <t>s_K-26 [3348]</t>
  </si>
  <si>
    <t>10747-K-26</t>
  </si>
  <si>
    <t>s_MA-215 [3348] / s_MA 215 [15508]</t>
  </si>
  <si>
    <t>BASALT, TRANSITIONAL [3348] / NOT GIVEN [15508]</t>
  </si>
  <si>
    <t>10761-MA-215</t>
  </si>
  <si>
    <t>MADEIRA ARCHIPELAGO / PORTO SANTO</t>
  </si>
  <si>
    <t>ROAD CUT AT CUMEAL VILLAGE (CURAL DAS FREIRAS VALLEY)</t>
  </si>
  <si>
    <t>s_MA-227 [3348] / s_MA 227 [15508]</t>
  </si>
  <si>
    <t>13886-MA227</t>
  </si>
  <si>
    <t>BASE OF LAVA FLOW SEQUENCE (SOUTH OF REFUGE)</t>
  </si>
  <si>
    <t>s_DGR-2 [3348]</t>
  </si>
  <si>
    <t>BASALT, ALKALINE [3348]</t>
  </si>
  <si>
    <t>13895-DGR2</t>
  </si>
  <si>
    <t>[1197][3112][1195][1196]</t>
  </si>
  <si>
    <t>s_MD10 [1197]</t>
  </si>
  <si>
    <t>BASALT [1197] / BASANITE [3112]</t>
  </si>
  <si>
    <t>1465-MD10</t>
  </si>
  <si>
    <t>[1195][3112][1196]</t>
  </si>
  <si>
    <t>s_MD32 [1195]</t>
  </si>
  <si>
    <t>BASANITE [1195]</t>
  </si>
  <si>
    <t>1465-MD32</t>
  </si>
  <si>
    <t>s_MD4 [1197]</t>
  </si>
  <si>
    <t>BASALT [1197] / BASALT, ALKALINE [3112]</t>
  </si>
  <si>
    <t>1465-MD4</t>
  </si>
  <si>
    <t>s_MD40 [1197]</t>
  </si>
  <si>
    <t>1465-MD40</t>
  </si>
  <si>
    <t>s_MD64 [1197]</t>
  </si>
  <si>
    <t>1465-MD65</t>
  </si>
  <si>
    <t>[9503]</t>
  </si>
  <si>
    <t>s_MF 4 [9503]</t>
  </si>
  <si>
    <t>BASALT [9503]</t>
  </si>
  <si>
    <t>SUBMARINE PART OF FUNCHAL TRANSECT</t>
  </si>
  <si>
    <t>s_436DR-1 [9503]</t>
  </si>
  <si>
    <t>BASANITE [9503]</t>
  </si>
  <si>
    <t>s_438DR-1 [9503]</t>
  </si>
  <si>
    <t>s_439DR-1 [9503]</t>
  </si>
  <si>
    <t>s_440DR-1 [9503]</t>
  </si>
  <si>
    <t>s_441DR-1 [9503]</t>
  </si>
  <si>
    <t>s_442DR-3 [9503]</t>
  </si>
  <si>
    <t>s_MD-33 [3348]</t>
  </si>
  <si>
    <t>s_191292-5 [3348]</t>
  </si>
  <si>
    <t>s_191292-6 [3348]</t>
  </si>
  <si>
    <t>s_191292-8 [3348]</t>
  </si>
  <si>
    <t>s_MA-87 [3348]</t>
  </si>
  <si>
    <t>MADEIRA ARCHIPELAGO / MADEIRA / LATE RIFT PHASE</t>
  </si>
  <si>
    <t>s_MD-1 [3348]</t>
  </si>
  <si>
    <t>HAWAIITE [3348]</t>
  </si>
  <si>
    <t>s_MD-3 [3348]</t>
  </si>
  <si>
    <t>s_MD-5 [3348]</t>
  </si>
  <si>
    <t>s_MD-12 [3348]</t>
  </si>
  <si>
    <t>s_MD-21 [3348]</t>
  </si>
  <si>
    <t>s_MA-16 [3348]</t>
  </si>
  <si>
    <t>s_MA-53 [3348]</t>
  </si>
  <si>
    <t>s_MA-115 [3348]</t>
  </si>
  <si>
    <t>s_MA-137 [3348]</t>
  </si>
  <si>
    <t>s_MA-162 [3348]</t>
  </si>
  <si>
    <t>s_K-18 [3348]</t>
  </si>
  <si>
    <t>s_K-22 [3348]</t>
  </si>
  <si>
    <t>s_MA-120 [3348]</t>
  </si>
  <si>
    <t>THOLEIITE [3348]</t>
  </si>
  <si>
    <t>s_MA-123 [3348]</t>
  </si>
  <si>
    <t>s_MA-208 [3348]</t>
  </si>
  <si>
    <t>s_PS161292-2 [3348]</t>
  </si>
  <si>
    <t>s_PS-3 [3348]</t>
  </si>
  <si>
    <t>s_PS-4 [3348]</t>
  </si>
  <si>
    <t>s_MD13796-1 [3348]</t>
  </si>
  <si>
    <t>BASALT, TRANSITIONAL [3348]</t>
  </si>
  <si>
    <t>s_MA-127 [3348]</t>
  </si>
  <si>
    <t>s_K-43 [3348]</t>
  </si>
  <si>
    <t>s_K-55 [3348]</t>
  </si>
  <si>
    <t>s_K-67 [3348]</t>
  </si>
  <si>
    <t>s_DS790-1 [3348]</t>
  </si>
  <si>
    <t>s_PS-36 [3348]</t>
  </si>
  <si>
    <t>s_PS-37.1 [3348]</t>
  </si>
  <si>
    <t>[459] REISBERG L., ZINDLER A., MARCANTONIO F., WHITE W., WYMAN D. A., WEAVER B. L.:    OS ISOTOPE SYSTEMATICS IN OCEAN ISLAND BASALTS  EARTH PLANET. SCI. LETT. 120   [1993] 149-167    doi: 10.1016/0012-821X(93)90236-3</t>
  </si>
  <si>
    <t>[478] THIRLWALL M. F.:    PB ISOTOPIC AND ELEMENTAL EVIDENCE FOR OIB DERIVATION FROM YOUNG HIMU MANTLE  CHEM. GEOL. 139   [1997] 51-74    doi: 10.1016/S0009-2541(97)00033-8</t>
  </si>
  <si>
    <t>[479] GAST P. W.:    THE ISOTOPIC COMPOSITION OF LEAD FROM SAINT HELENA AND ASCENSION ISLANDS  EARTH PLANET. SCI. LETT. 5   [1969] 353-359    doi: 10.1016/S0012-821X(68)80064-0</t>
  </si>
  <si>
    <t>[480] GRANT N. K., POWELL J. L., BURKHOLDER F. R., WALTHFROSEER J. V., COLEMAN M. L.:    THE ISOTOPIC COMPOSITION OF STRONTIUM AND OXYGEN IN LAVAS FROM ST. HELENA  EARTH PLANET. SCI. LETT. 31   [1976] 209-223    doi: 10.1016/0012-821X(76)90213-2</t>
  </si>
  <si>
    <t>[481] CHAFFEY D. J., CLIFF R. A., WILSON M.:    CHARACTERIZATION OF THE ST. HELENA MAGMA SOURCE  SPEC. PUBL. GEOL. SOC. LONDON 42   [1989] 257-276    doi: 10.1144/GSL.SP.1989.042.01.16</t>
  </si>
  <si>
    <t xml:space="preserve">[504] ASAVIN A. M., KOGARKO L. N., KRYUCHKOVA O. I., TYURIN D. A., KOLESOV G. M.:    THE GRAND CANARY, SAINT HELENA, AND TRISTAN DA CUNHA OCEANIC ISLANDS: VARIATIONS OF TRACE ELEMENT PARTITION COEFFICIENTS IN PYROXENE-MELT EQUILIBRIA DURING ALKALINE MAGMA EVOLUTION  GEOCHEM. INT. 35   [1997] 415-423 </t>
  </si>
  <si>
    <t>[509] OVERSBY V. M., GAST P. W.:    ISOTOPIC COMPOSITION OF LEAD FROM OCEANIC ISLANDS  J. GEOPHYS. RES. 75   [1970] 2097-2114    doi: 10.1029/JB075i011p02097</t>
  </si>
  <si>
    <t>[1224] GRAHAM D. W., HUMPHRIS S. E., JENKINS W. J., KURZ M. D.:    HELIUM ISOTOPE GEOCHEMISTRY OF SOME VOLCANIC ROCKS FROM SAINT HELENA  EARTH PLANET. SCI. LETT. 110   [1992] 121-131    doi: 10.1016/0012-821X(92)90043-U</t>
  </si>
  <si>
    <t>[1226] BAKER I.:    PETROLOGY OF THE VOLCANIC ROCKS OF SAINT HELENA ISLAND, SOUTH ATLANTIC  BULL. GEOL. SOC. AM. 80   [1969] 1283-1310    doi: 10.1130/0016-7606(1969)80[1283:POTVRO]2.0.CO;2</t>
  </si>
  <si>
    <t>[1392] COHEN R. S., O^NIONS R. K.:    IDENTIFICATION OF RECYCLED CONTINENTAL MATERIAL IN THE MANTLE FROM SR, ND, AND PB ISOTOPE INVESTIGATIONS  EARTH PLANET. SCI. LETT. 61   [1982] 73-84    doi: 10.1016/0012-821X(82)90040-1</t>
  </si>
  <si>
    <t>[1428] SUN SHEN-SU, HANSON G. N.:    ORIGIN OF ROSS ISLAND BASANITOIDS AND LIMITATIONS UPON THE HETEROGENEITY OF MANTLE SOURCES FOR ALKALI BASALTS AND NEPHELINITES  CONTRIB. MINERAL. PETROL. 52   [1975] 77-106    doi: 10.1007/BF00395006</t>
  </si>
  <si>
    <t xml:space="preserve">[2165] DALY R. A.:    THE GEOLOGY OF SAINT HELENA ISLAND  PROC. AM. ACAD. ARTS SCI. 62   [1927] 30-92 </t>
  </si>
  <si>
    <t xml:space="preserve">[2582] MITCHELL-THOME R. C.:      [1970] 1-350 </t>
  </si>
  <si>
    <t>[9391] WILLBOLD M., STRACKE A.:    TRACE ELEMENT COMPOSITION OF MANTLE END-MEMBERS: IMPLICATIONS FOR RECYCLING OF OCEANIC AND UPPER AND LOWER CONTINENTAL CRUST  GEOCHEMISTRY GEOPHYSICS GEOSYSTEMS 7   [2006]    GeoReM-id: 998   doi: 10.1029/2005GC001005</t>
  </si>
  <si>
    <t>[14579] WILLBOLD M., STRACKE A.:    FORMATION OF ENRICHED MANTLE COMPONENTS BY RECYCLING OF UPPER AND LOWER CONTINENTAL CRUST  CHEM. GEOL. 276   [2010] 188-197    doi: 10.1016/j.chemgeo.2010.06.005</t>
  </si>
  <si>
    <t>[14710] JOHN T., LAYNE G. D., HAASE K. M., BARNES J. D.:    CHLORINE ISOTOPE EVIDENCE FOR CRUSTAL RECYCLING INTO THE EARTH^S MANTLE  EARTH PLANET. SCI. LETT. 298   [2010] 175-182    doi: 10.1016/j.epsl.2010.07.039</t>
  </si>
  <si>
    <t>[14783] STRONCIK N. A., HAASE K. M.:    CHLORINE IN OCEANIC INTRAPLATE BASALTS: CONSTRAINTS ON MANTLE SOURCES AND RECYCLING PROCESSES  GEOLOGY 32   [2004] 945-948    doi: 10.1130/G21027.1</t>
  </si>
  <si>
    <t>[15598] SALTERS V. J. M., MALLICK S., HART S. R., LANGMUIR C. H., STRACKE A.:    DOMAINS OF DEPLETED MANTLE: NEW EVIDENCE FROM HAFNIUM AND NEODYMIUM ISOTOPES  GEOCHEMISTRY GEOPHYSICS GEOSYSTEMS 12   [2011]    GeoReM-id: 6231   doi: 10.1029/2011GC003617</t>
  </si>
  <si>
    <t>ST. HELENA CHAIN / ST. HELENA</t>
  </si>
  <si>
    <t>BASALT [478]</t>
  </si>
  <si>
    <t>[1224]</t>
  </si>
  <si>
    <t>ST. HELENA CHAIN / ST. HELENA / MAIN SHIELD VOLCANO (SOUTHWESTERN VOLCANO)</t>
  </si>
  <si>
    <t>LOWER SHIELD, RIVER CUT NEAR SANDY BAY</t>
  </si>
  <si>
    <t>s_CE1A [1224]</t>
  </si>
  <si>
    <t>BASALT, PICRITIC [1224]</t>
  </si>
  <si>
    <t>HIGH HILL</t>
  </si>
  <si>
    <t>[183][174][173][94]</t>
  </si>
  <si>
    <t>s_102 [183] / s_102NMNH109984 [94]</t>
  </si>
  <si>
    <t>BASALT [183]</t>
  </si>
  <si>
    <t>1351-102</t>
  </si>
  <si>
    <t>[174][183][94]</t>
  </si>
  <si>
    <t>s_2928 [174]</t>
  </si>
  <si>
    <t>1351-2928</t>
  </si>
  <si>
    <t>[2582][480]</t>
  </si>
  <si>
    <t>[9391][15598][14579]</t>
  </si>
  <si>
    <t>s_H 125 [9391]</t>
  </si>
  <si>
    <t>BASANITE [9391] / BASALT, ALKALINE [15598]</t>
  </si>
  <si>
    <t>1351-H 125</t>
  </si>
  <si>
    <t>s_H 13 [9391]</t>
  </si>
  <si>
    <t>BASALT, PICRITIC [9391] / BASALT, ALKALINE [15598]</t>
  </si>
  <si>
    <t>1351-H 13</t>
  </si>
  <si>
    <t>s_H 28 [9391]</t>
  </si>
  <si>
    <t>1351-H 28</t>
  </si>
  <si>
    <t>s_H 38 [9391]</t>
  </si>
  <si>
    <t>1351-H 38</t>
  </si>
  <si>
    <t>s_H 64 [9391]</t>
  </si>
  <si>
    <t>1351-H 64</t>
  </si>
  <si>
    <t>s_H 68 [9391]</t>
  </si>
  <si>
    <t>1351-H 68</t>
  </si>
  <si>
    <t>s_H 69 [9391]</t>
  </si>
  <si>
    <t>BASALT [9391] / BASALT, ALKALINE [15598]</t>
  </si>
  <si>
    <t>1351-H 69</t>
  </si>
  <si>
    <t>s_H 74 [9391]</t>
  </si>
  <si>
    <t>1351-H 74</t>
  </si>
  <si>
    <t>s_H 75 [9391]</t>
  </si>
  <si>
    <t>1351-H 75</t>
  </si>
  <si>
    <t>s_H 8 [9391]</t>
  </si>
  <si>
    <t>1351-H 8</t>
  </si>
  <si>
    <t>s_SH194 [459]</t>
  </si>
  <si>
    <t>1351-SH194</t>
  </si>
  <si>
    <t>s_SH209 [459]</t>
  </si>
  <si>
    <t>1351-SH209</t>
  </si>
  <si>
    <t>s_SH18 [459]</t>
  </si>
  <si>
    <t>1351-SH218</t>
  </si>
  <si>
    <t>s_SH34 [459]</t>
  </si>
  <si>
    <t>1351-SH34</t>
  </si>
  <si>
    <t>[478][3161]</t>
  </si>
  <si>
    <t>s_SH68 [478]</t>
  </si>
  <si>
    <t>1351-SH68</t>
  </si>
  <si>
    <t>s_SH76 [459]</t>
  </si>
  <si>
    <t>1351-SH76</t>
  </si>
  <si>
    <t>s_SH8 [478]</t>
  </si>
  <si>
    <t>1351-SH8</t>
  </si>
  <si>
    <t>[5216][170][476]</t>
  </si>
  <si>
    <t>s_SH-25 [5216] / s_STH2926 [170]</t>
  </si>
  <si>
    <t>TEPHRITE [5216] / BASALT [170]</t>
  </si>
  <si>
    <t>1351-STH 2926</t>
  </si>
  <si>
    <t>[509][2165][1428][174][183][173][94][1214]</t>
  </si>
  <si>
    <t>ST. HELENA CHAIN / ST. HELENA / MAIN SHIELD VOLCANO (SOUTHWESTERN VOLCANO) / SHIELD STAGE</t>
  </si>
  <si>
    <t>ROAD FROM JAMESTOWN TO LONGWOOD, 200 M E OF THE BRIARS CABLE STATION</t>
  </si>
  <si>
    <t>s_2882 [509] / s_2882NMNH99658 [94]</t>
  </si>
  <si>
    <t>BASALT, OLIVINE-AUGITE [509] / BASALT, OLIVINE [2165] / BASALT, ALKALINE [1428] / BASALT [174]</t>
  </si>
  <si>
    <t>1362-2882</t>
  </si>
  <si>
    <t>[479]</t>
  </si>
  <si>
    <t>RIDING STONES NECK</t>
  </si>
  <si>
    <t>s_2918 [479]</t>
  </si>
  <si>
    <t>PHONOLITE [479]</t>
  </si>
  <si>
    <t>1365-2918</t>
  </si>
  <si>
    <t>[2165][6583][509][1214]</t>
  </si>
  <si>
    <t>LOT^S CRATER, LOT PIPE OR NECK</t>
  </si>
  <si>
    <t>s_2933 [2165]</t>
  </si>
  <si>
    <t>PHONOLITE [2165]</t>
  </si>
  <si>
    <t>1367-2933</t>
  </si>
  <si>
    <t>[6583][509][1214]</t>
  </si>
  <si>
    <t>NORTH OF SANDY BAY BORN</t>
  </si>
  <si>
    <t>s_2935 [6583]</t>
  </si>
  <si>
    <t>PHONOLITE [6583]</t>
  </si>
  <si>
    <t>1368-2935</t>
  </si>
  <si>
    <t>[504][1224]</t>
  </si>
  <si>
    <t>LOT^S WIFE, LOWER SHIELD</t>
  </si>
  <si>
    <t>s_CE6 [504]</t>
  </si>
  <si>
    <t>PHONOLITE [504]</t>
  </si>
  <si>
    <t>1504-CE6</t>
  </si>
  <si>
    <t>s_CE13 [1224]</t>
  </si>
  <si>
    <t>BASALT, ALKALINE [1224]</t>
  </si>
  <si>
    <t>1505-CE13</t>
  </si>
  <si>
    <t>[170]</t>
  </si>
  <si>
    <t>s_STH102 [170]</t>
  </si>
  <si>
    <t>BASALT [170]</t>
  </si>
  <si>
    <t>[481]</t>
  </si>
  <si>
    <t>ST. HELENA CHAIN / ST. HELENA / NORTHEASTERN VOLCANO / SHIELD STAGE</t>
  </si>
  <si>
    <t>s_37 [481]</t>
  </si>
  <si>
    <t>BASALT, ALKALINE [481]</t>
  </si>
  <si>
    <t>s_38 [481]</t>
  </si>
  <si>
    <t>s_68 [481]</t>
  </si>
  <si>
    <t>s_69 [481]</t>
  </si>
  <si>
    <t>s_125 [481]</t>
  </si>
  <si>
    <t>s_35 [481]</t>
  </si>
  <si>
    <t>s_56 [481]</t>
  </si>
  <si>
    <t>s_96 [481]</t>
  </si>
  <si>
    <t>s_80 [481]</t>
  </si>
  <si>
    <t>s_28 [481]</t>
  </si>
  <si>
    <t>s_134 [481]</t>
  </si>
  <si>
    <t>s_8 [481]</t>
  </si>
  <si>
    <t>s_26 [481]</t>
  </si>
  <si>
    <t>s_29 [481]</t>
  </si>
  <si>
    <t>s_64 [481]</t>
  </si>
  <si>
    <t>s_143 [481]</t>
  </si>
  <si>
    <t>s_168 [481]</t>
  </si>
  <si>
    <t>s_203 [481]</t>
  </si>
  <si>
    <t>s_215 [481]</t>
  </si>
  <si>
    <t>s_190 [481]</t>
  </si>
  <si>
    <t>s_237 [481]</t>
  </si>
  <si>
    <t>s_238 [481]</t>
  </si>
  <si>
    <t>s_216 [481]</t>
  </si>
  <si>
    <t>s_173 [481]</t>
  </si>
  <si>
    <t>s_114 [481]</t>
  </si>
  <si>
    <t>s_117 [481]</t>
  </si>
  <si>
    <t>s_119 [481]</t>
  </si>
  <si>
    <t>s_13 [481]</t>
  </si>
  <si>
    <t>s_14 [481]</t>
  </si>
  <si>
    <t>s_106 [481]</t>
  </si>
  <si>
    <t>s_140 [481]</t>
  </si>
  <si>
    <t>s_139 [481]</t>
  </si>
  <si>
    <t>s_74 [481]</t>
  </si>
  <si>
    <t>s_75 [481]</t>
  </si>
  <si>
    <t>s_63 [481]</t>
  </si>
  <si>
    <t>s_175 [481]</t>
  </si>
  <si>
    <t>s_131 [481]</t>
  </si>
  <si>
    <t>s_85 [481]</t>
  </si>
  <si>
    <t>s_86 [481]</t>
  </si>
  <si>
    <t>s_93 [481]</t>
  </si>
  <si>
    <t>s_103 [481]</t>
  </si>
  <si>
    <t>s_129 [481]</t>
  </si>
  <si>
    <t>s_149 [481]</t>
  </si>
  <si>
    <t>s_150 [481]</t>
  </si>
  <si>
    <t>s_151 [481]</t>
  </si>
  <si>
    <t>s_152 [481]</t>
  </si>
  <si>
    <t>[1392]</t>
  </si>
  <si>
    <t>s_55470 [1392]</t>
  </si>
  <si>
    <t>BASALT [1392]</t>
  </si>
  <si>
    <t>s_39512 [1392]</t>
  </si>
  <si>
    <t>s_145 [1214]</t>
  </si>
  <si>
    <t>BASALT, OLIVINE [1214]</t>
  </si>
  <si>
    <t>1905-145</t>
  </si>
  <si>
    <t>[480]</t>
  </si>
  <si>
    <t>s_679 [480]</t>
  </si>
  <si>
    <t>BASALT [480]</t>
  </si>
  <si>
    <t>1905-679</t>
  </si>
  <si>
    <t>s_281 [2582]</t>
  </si>
  <si>
    <t>PHONOLITE [2582]</t>
  </si>
  <si>
    <t>1907-281</t>
  </si>
  <si>
    <t>s_290 [480]</t>
  </si>
  <si>
    <t>PHONOLITE [480]</t>
  </si>
  <si>
    <t>1907-290</t>
  </si>
  <si>
    <t>[509]</t>
  </si>
  <si>
    <t>s_2924 [509]</t>
  </si>
  <si>
    <t>PHONOLITE [509]</t>
  </si>
  <si>
    <t>1907-2924</t>
  </si>
  <si>
    <t>NORTHEAST OF BILL STONE</t>
  </si>
  <si>
    <t>s_2892 [509]</t>
  </si>
  <si>
    <t>BASALT, OLIVINE-AUGITE [509]</t>
  </si>
  <si>
    <t>2186-2892</t>
  </si>
  <si>
    <t>[509][6583][1214]</t>
  </si>
  <si>
    <t>BORN SUMMIT</t>
  </si>
  <si>
    <t>s_2878 [509]</t>
  </si>
  <si>
    <t>BASALT, PLAGIOCLASE [509] / BASALT [6583]</t>
  </si>
  <si>
    <t>2187-2878</t>
  </si>
  <si>
    <t>ST. HELENA CHAIN / ST. HELENA / THIRD VOLCANIC CENTER / FISSURE STAGE</t>
  </si>
  <si>
    <t>s_794 [480]</t>
  </si>
  <si>
    <t>2189-794</t>
  </si>
  <si>
    <t>ST. HELENA CHAIN / ST. HELENA / SHIELD STAGE</t>
  </si>
  <si>
    <t>s_109 [481]</t>
  </si>
  <si>
    <t>3553-109</t>
  </si>
  <si>
    <t>s_111 [481]</t>
  </si>
  <si>
    <t>3554-111</t>
  </si>
  <si>
    <t>LITTLE STONE TOP</t>
  </si>
  <si>
    <t>s_2982 [1214]</t>
  </si>
  <si>
    <t>s_237/5 [1214]</t>
  </si>
  <si>
    <t>s_11 [1214]</t>
  </si>
  <si>
    <t>[1226][480]</t>
  </si>
  <si>
    <t>RIDGE SOUTH OF MOUNT ACTAEON</t>
  </si>
  <si>
    <t>s_844 [1226]</t>
  </si>
  <si>
    <t>BASALT, PYROXENE-OLIVINE [1226] / BASALT [480]</t>
  </si>
  <si>
    <t>4501-844</t>
  </si>
  <si>
    <t>WHITE ROCKS</t>
  </si>
  <si>
    <t>s_387 [1226]</t>
  </si>
  <si>
    <t>BASALT [1226]</t>
  </si>
  <si>
    <t>4502-387</t>
  </si>
  <si>
    <t>ST. HELENA CHAIN / ST. HELENA / THIRD VOLCANIC CENTER / SHIELD STAGE</t>
  </si>
  <si>
    <t>EAST SIDE GORGE AT SEAWARD END OF FISHER^S VALLEY</t>
  </si>
  <si>
    <t>s_803 [1226]</t>
  </si>
  <si>
    <t>4503-4503</t>
  </si>
  <si>
    <t>EAST OF ROCK MOUNT, DIKE</t>
  </si>
  <si>
    <t>s_786 [1226]</t>
  </si>
  <si>
    <t>4504-786</t>
  </si>
  <si>
    <t>PATH TO THE SADDLE</t>
  </si>
  <si>
    <t>s_834 [1226]</t>
  </si>
  <si>
    <t>4505-834</t>
  </si>
  <si>
    <t>[3161]</t>
  </si>
  <si>
    <t>s_SH38 [3161]</t>
  </si>
  <si>
    <t>BASALT [3161]</t>
  </si>
  <si>
    <t>s_SH64 [3161]</t>
  </si>
  <si>
    <t>s_SH134 [3161]</t>
  </si>
  <si>
    <t>s_SH149 [3161]</t>
  </si>
  <si>
    <t>[2165][94]</t>
  </si>
  <si>
    <t>PATH FROM KNOTTY RIDGE ALONG SW SLOPE OF THE BARN</t>
  </si>
  <si>
    <t>s_2876 [2165] / s_2876NMNH99659 [94]</t>
  </si>
  <si>
    <t>BASALT [2165]</t>
  </si>
  <si>
    <t>7837-2876</t>
  </si>
  <si>
    <t>[2165][174][183][173][94]</t>
  </si>
  <si>
    <t>SHARP TURN IN ROAD, 900 M SW OF TOP OF DIANA^S PEAK</t>
  </si>
  <si>
    <t>s_2926 [2165] / s_2926NMNH99653 [94]</t>
  </si>
  <si>
    <t>7838-2926</t>
  </si>
  <si>
    <t>ROAD 800 M DUE W OF SUMMIT OF HIGH KNOLL</t>
  </si>
  <si>
    <t>s_2893 [2165] / s_2893NMNH99661 [94]</t>
  </si>
  <si>
    <t>7845-2893</t>
  </si>
  <si>
    <t>s_SH196 [476]</t>
  </si>
  <si>
    <t>s_STH2876 [476]</t>
  </si>
  <si>
    <t>s_STH2882 [476]</t>
  </si>
  <si>
    <t>s_STH2893 [476]</t>
  </si>
  <si>
    <t>s_2888 [479]</t>
  </si>
  <si>
    <t>s_226 [480]</t>
  </si>
  <si>
    <t>s_706 [480]</t>
  </si>
  <si>
    <t>s_716 [480]</t>
  </si>
  <si>
    <t>s_737 [480]</t>
  </si>
  <si>
    <t>s_809 [480]</t>
  </si>
  <si>
    <t>s_830 [480]</t>
  </si>
  <si>
    <t>s_11 [480]</t>
  </si>
  <si>
    <t>s_379 [480]</t>
  </si>
  <si>
    <t>s_406 [480]</t>
  </si>
  <si>
    <t>s_638 [480]</t>
  </si>
  <si>
    <t>ST HELENA</t>
  </si>
  <si>
    <t>[488] MCDOUGALL I., COMPSTON W.:    STRONTIUM ISOTOPE COMPOSITION AND POTASSIUM-RUBIDIUM RATIOS IN SOME ROCKS FROM R…UNION AND RODRIGUEZ, INDIAN OCEAN  NATURE 207   [1965] 252-253    doi: 10.1038/207252a0</t>
  </si>
  <si>
    <t>[489] HAMILTON E. I.:    ISOTOPIC COMPOSITION OF STRONTIUM IN A VARIETY OF ROCKS FROM REUNION ISLAND  NATURE 207   [1965]    doi: 10.1038/2071188a0</t>
  </si>
  <si>
    <t>[495] COOPER J. A., RICHARDS J. P.:    LEAD ISOTOPES AND VOLCANIC MAGMAS  EARTH PLANET. SCI. LETT. 1   [1966] 259-269    doi: 10.1016/0012-821X(66)90003-3</t>
  </si>
  <si>
    <t>[496] GRAHAM D., LUPTON J. E., ALBAREDE F., CONDOMINES M.:    EXTREME TEMPORAL HOMOGENEITY OF HELIUM ISOTOPES AT PITON DE LA FOURNAISE, REUNION ISLAND  NATURE 347   [1990] 545-548    doi: 10.1038/347545a0</t>
  </si>
  <si>
    <t>[498] KANEOKA I., TAKAOKA N., UPTON B. G. J.:    NOBLE GAS SYSTEMATICS IN BASALTS AND A DUNITE NODULE FROM REUNION AND GRAND COMORO ISLANDS, INDIAN OCEAN  CHEM. GEOL. 59   [1986] 35-42    doi: 10.1016/0168-9622(86)90055-2</t>
  </si>
  <si>
    <t>[1192] ALBAREDE F., TAMAGNAN V.:    MODELLING THE RECENT GEOCHEMICAL EVOLUTION OF THE PITON DE LA FOURNAISE VOLCANO, REUNION ISLAND, 1931-1986  J. PETROL. 29   [1988] 997-1030    doi: 10.1093/petrology/29.5.997</t>
  </si>
  <si>
    <t>[1229] FISK M. R., UPTON B. G. J., FORD C. E., WHITE W. M.:    GEOCHEMICAL AND EXPERIMENTAL STUDY OF THE GENESIS OF MAGMAS OF REUNION ISLAND, INDIAN OCEAN  J. GEOPHYS. RES. B93   [1988] 4933-4950    doi: 10.1029/JB093iB05p04933</t>
  </si>
  <si>
    <t>[1230] ALBAREDE F., LUAIS B., FITTON J. G., SEMET M. P., KAMINSKI E., UPTON B. G. J., BACHELERY P., CHEMINEE J.-L.:    THE GEOCHEMICAL REGIMES OF PITON DE LA FOURNAISE VOLCANO (R…UNION) DURING THE LAST 530000 YEARS  J. PETROL. 38   [1997] 171-201    GeoReM-id: 176   doi: 10.1093/petroj/38.2.171</t>
  </si>
  <si>
    <t>[1231] OVERSBY V. M.:    GENETIC RELATIONS AMONG THE VOLCANIC ROCKS OF R…UNION: CHEMICAL AND LEAD ISOTOPIC EVIDENCE  GEOCHIM. COSMOCHIM. ACTA 36   [1972] 1167-1179    doi: 10.1016/0016-7037(72)90097-X</t>
  </si>
  <si>
    <t>[1258] HEDGE C. E., WATKINS N. D., HILDRETH R. A., DOERING W. P.:    87SR/86SR RATIOS IN BASALTS FROM ISLANDS IN THE INDIAN OCEAN  EARTH PLANET. SCI. LETT. 21   [1973] 29-34    doi: 10.1016/0012-821X(73)90222-7</t>
  </si>
  <si>
    <t>[1262] ZIELINSKI R. A.:    TRACE ELEMENT EVALUATION OF A SUITE OF ROCKS FROM REUNION ISLAND, INDIAN OCEAN  GEOCHIM. COSMOCHIM. ACTA 39   [1975] 713-734    doi: 10.1016/0016-7037(75)90012-5</t>
  </si>
  <si>
    <t>[1393] UPTON B. G. J., WADSWORTH W. J.:    ASPECTS OF MAGMATIC EVOLUTION ON R…UNION ISLAND  PHIL. TRANS. ROY. SOC. LONDON A271   [1972] 105-130    doi: 10.1098/rsta.1972.0002</t>
  </si>
  <si>
    <t>[6235] FRETZDORFF S., HAASE K. M.:    GEOCHEMISTRY AND PETROLOGY OF LAVAS FROM THE SUBMARINE FLANKS OF REUNION ISLAND (WESTERN INDIAN OCEAN): IMPLICATIONS FOR MAGMA GENESIS AND THE MANTLE SOURCE  MINERAL. PETROL. 75   [2002] 153-184    doi: 10.1007/s007100200022</t>
  </si>
  <si>
    <t>[7008] LUAIS B.:    TEMPORAL CHANGES IN ND ISOTOPIC COMPOSITION OF PITON DE LA FOURNAISE MAGMATISM (R…UNION ISLAND, INDIAN OCEAN)  GEOCHEMISTRY GEOPHYSICS GEOSYSTEMS 5   [2004]    doi: 10.1029/2002GC000502</t>
  </si>
  <si>
    <t>[7179] VLASTELIC I., STAUDACHER T., SEMET M. P.:    RAPID CHANGE OF LAVA COMPOSITION FROM 1998 TO 2002 AT PITON DE LA FOURNAISE (R…UNION) INFERRED FROM PB ISOTOPES AND TRACE ELEMENTS: EVIDENCE FOR VARIABLE CRUSTAL CONTAMINATION  J. PETROL. 46   [2005] 79-107    GeoReM-id: 1801   doi: 10.1093/petrology/egh062</t>
  </si>
  <si>
    <t>[7514] SIGMARSSON O., CONDOMINES M., BACHELERY P.:    MAGMA RESIDENCE TIME BENEATH THE PITON DE LA FOURNAISE VOLCANO, REUNION ISLAND, FROM U-SERIES DISEQUILIBRIA  EARTH PLANET. SCI. LETT. 234   [2005] 223-234    doi: 10.1016/j.epsl.2005.02.015</t>
  </si>
  <si>
    <t>[10784] VLASTELIC I., PELTIER A., STAUDACHER T.:    SHORT-TERM (1998-2006) FLUCTUATIONS OF PB ISOTOPES AT PITON DE LA FOURNAISE VOLCANO (REUNION ISLAND): ORIGINS AND CONSTRAINTS ON THE SIZE AND SHAPE OF THE MAGMA RESERVOIR  CHEM. GEOL. 244   [2007] 202-220    GeoReM-id: 3489   doi: 10.1016/j.chemgeo.2007.06.015</t>
  </si>
  <si>
    <t>[11319] BOSCH D., BLICHERT-TOFT J., MOYNIER F., NELSON B. K., TELOUK P., GILLOT P.-Y., ALBAREDE F.:    PB, HF AND ND ISOTOPE COMPOSITIONS OF THE TWO R…UNION VOLCANOES (INDIAN OCEAN): A TALE OF TWO SMALL-SCALE MANTLE ^BLOBS^?  EARTH PLANET. SCI. LETT. 265   [2008] 748-768    GeoReM-id: 4001   doi: 10.1016/j.epsl.2007.11.018</t>
  </si>
  <si>
    <t>[13307] PIETRUSZKA A. J., HAURI E. H., BLICHERT-TOFT J.:    CRUSTAL CONTAMINATION OF MANTLE-DERIVED MAGMAS WITHIN PITON DE LA FOURNAISE VOLCANO, R…UNION ISLAND  J. PETROL. 50   [2009] 661-684    GeoReM-id: 4510   doi: 10.1093/petrology/egp016</t>
  </si>
  <si>
    <t>[13437] VLASTELIC I., DENIEL C., BOSQ C., TELOUK P., BOIVIN P., BACHELERY P., FAMIN V., STAUDACHER T.:    PB ISOTOPE GEOCHEMISTRY OF PITON DE LA FOURNAISE HISTORICAL LAVAS  J. VOLCANOL. GEOTHERM. RES. 184   [2009] 63-78    doi: 10.1016/j.jvolgeores.2008.08.008</t>
  </si>
  <si>
    <t>[13440] BOIVIN P., BACHELERY P.:    PETROLOGY OF 1977 TO 1998 ERUPTIONS OF PITON DE LA FOURNAISE, LA R…UNION ISLAND  J. VOLCANOL. GEOTHERM. RES. 184   [2009] 109-125    doi: 10.1016/j.jvolgeores.2009.01.012</t>
  </si>
  <si>
    <t>[13786] VIGOUROUX N., WILLIAMS-JONES A. E., WALLACE P. J., STAUDACHER T.:    THE NOVEMBER 2002 ERUPTION OF PITON DE LA FOURNAISE, R…UNION: TRACKING THE PRE-ERUPTIVE THERMAL EVOLUTION OF MAGMA USING MELT INCLUSIONS  BULL. VOLCANOL. 71   [2009] 1077-1089    doi: 10.1007/s00445-009-0287-5</t>
  </si>
  <si>
    <t>[14853] SALA‹N A., VILLEMANT B., SEMET M. P., STAUDACHER T.:    CANNIBALISM OF OLIVINE-RICH CUMULATE XENOLITHS DURING THE 1998 ERUPTION OF PITON DE LA FOURNAISE (LA R…UNION HOTSPOT): IMPLICATIONS FOR THE GENERATION OF MAGMA DIVERSITY  J. VOLCANOL. GEOTHERM. RES. 198   [2010] 187-204    doi: 10.1016/j.jvolgeores.2010.08.022</t>
  </si>
  <si>
    <t>[16664] SCHIANO P., DAVID K., VLASTELIC I., GANNOUN A., KLEIN M., NAURET F., BONNAND P.:    OSMIUM ISOTOPE SYSTEMATICS OF HISTORICAL LAVAS FROM PITON DE LA FOURNAISE (R…UNION ISLAND, INDIAN OCEAN)  CONTRIB. MINERAL. PETROL. 164   [2012] 805-820    GeoReM-id: 6673   doi: 10.1007/s00410-012-0774-0</t>
  </si>
  <si>
    <t>[16975] VLASTELIC I., MENARD G., GANNOUN A., PIRO J-L., STAUDACHER T., FAMIN V.:    MAGMA DEGASSING DURING THE APRIL 2007 COLLAPSE OF PITON DE LA FOURNAISE: THE RECORD OF SEMI-VOLATILE TRACE ELEMENTS (LI, B, CU, IN, SN, CD, RE, TI, BI)  J. VOLCANOL. GEOTHERM. RES. 254   [2013] 94-107    doi: 10.1016/J.VOLGEORES.2012.12.027</t>
  </si>
  <si>
    <t>[17002] WELSCH B., FAURE F., FAMIN V., BARONNET A., BACHELERY P.:    DENDRITIC CRYSTALLIZATION: A SINGLE PROCESS FOR ALL THE TEXTURES OF OLIVINE IN BASALTS?  J. PETROL. 54   [2013] 539-574    doi: 10.1093/petrology/egs077</t>
  </si>
  <si>
    <t>[17858] MENARD G., VLASTELIC I., IONOV D. A., ROSE-KOGA E. F., PIRO J-L., PIN C.:    PRECISE AND ACCURATE DETERMINATION OF BORON CONCENTRATION IN SILICATE ROCKS BY DIRECT ISOTOPE DILUTION ICP-MS: INSIGHTS INTO THE B BUDGET OF THE MANTLE AND B BEHAVIOR IN MAGMATIC SYSTEMS  CHEM. GEOL. 354   [2013] 139-149    GeoReM-id: 7602   doi: 10.1016/j.chemgeo.2013.06.017</t>
  </si>
  <si>
    <t>[18591] DI MURO A., METRICH N., VERGANI D., ROSI M., ARMIENTI P., FOUGEROUX T., DELOULE E., ARIENZO I., CIVETTA L.:    THE SHALLOW PLUMBING SYSTEM OF PITON DE LA FOURNAISE VOLCANO (LA REUNION ISLAND, INDIAN OCEAN) REVEALED BY THE MAJOR 2007 CALDERA-FORMING ERUPTION  J. PETROL. 55   [2014] 1287-1315    GeoReM-id: 7885   doi: 10.1093/PETROLOGY/EGU025</t>
  </si>
  <si>
    <t>[20618] VLASTELIC I., GANNOUN A., DI MURO A., GURIOLI L., BACHELERY P., HENOT J. M.:    ORIGIN AND FATE OF SULFIDE LIQUIDS IN HOTSPOT VOLCANISM (LA REUNION): PB ISOTOPE CONSTRAINTS FROM RESIDUAL FE-CU OXIDES  GEOCHIM. COSMOCHIM. ACTA 194   [2016] 179-192    doi: 10.1016/j.gca.2016.08.036</t>
  </si>
  <si>
    <t>MASCARENE ISLANDS INCL. REUNION / REUNION / PITON DES NEIGES / OCEANITE SERIES</t>
  </si>
  <si>
    <t>LA REUNION</t>
  </si>
  <si>
    <t>MASCARENE ISLANDS INCL. REUNION / REUNION / PITON DE LA FOURNAISE / OCEANITE SERIES</t>
  </si>
  <si>
    <t>MASCARENE ISLANDS INCL. REUNION / REUNION / PITON DE LA FOURNAISE</t>
  </si>
  <si>
    <t>PLAINE DE SABLE, PITON CHISNY</t>
  </si>
  <si>
    <t>[20618]</t>
  </si>
  <si>
    <t>MASCARENE ISLANDS INCL. REUNION / REUNION / PITON DES NEIGES / DIFFERENTIATED SERIES</t>
  </si>
  <si>
    <t>s_PDN17 [20618]</t>
  </si>
  <si>
    <t>BASALT [20618]</t>
  </si>
  <si>
    <t>s_1001-053 [20618]</t>
  </si>
  <si>
    <t>s_1012-136 [20618]</t>
  </si>
  <si>
    <t>s_140624-3 [20618]</t>
  </si>
  <si>
    <t>s_140624-12 [20618]</t>
  </si>
  <si>
    <t>s_140624-13 [20618]</t>
  </si>
  <si>
    <t>s_141118-5-D [20618]</t>
  </si>
  <si>
    <t>s_150212-13 [20618]</t>
  </si>
  <si>
    <t>[1229]</t>
  </si>
  <si>
    <t>SYENITE [1229]</t>
  </si>
  <si>
    <t>HAWAIITE [1229]</t>
  </si>
  <si>
    <t>s_RE285 [1229]</t>
  </si>
  <si>
    <t>GABBRO [1229]</t>
  </si>
  <si>
    <t>s_RE445 [1229]</t>
  </si>
  <si>
    <t>BASALT, OLIVINE [1229]</t>
  </si>
  <si>
    <t>s_RE464 [1229]</t>
  </si>
  <si>
    <t>s_RE476 [1229]</t>
  </si>
  <si>
    <t>BASALT [1229]</t>
  </si>
  <si>
    <t>s_RE585 [1229]</t>
  </si>
  <si>
    <t>s_RE603 [1229]</t>
  </si>
  <si>
    <t>s_RE674 [1229]</t>
  </si>
  <si>
    <t>PICRITE [1229]</t>
  </si>
  <si>
    <t>s_RE771 [1229]</t>
  </si>
  <si>
    <t>EAST FLANK OF SUMMIT, HISTORICAL SAMPLES PITON DE LA FOURNAISE</t>
  </si>
  <si>
    <t>BASALT [1230]</t>
  </si>
  <si>
    <t>PITON SAINTE ROSE</t>
  </si>
  <si>
    <t>[496]</t>
  </si>
  <si>
    <t>TAMPON</t>
  </si>
  <si>
    <t>s_F6 [496]</t>
  </si>
  <si>
    <t>PICRITE [496]</t>
  </si>
  <si>
    <t>s_F8 [496]</t>
  </si>
  <si>
    <t>MASCARENE ISLANDS INCL. REUNION / REUNION / PITON DE LA FOURNAISE / NEZ-DE-BOEUF SERIES</t>
  </si>
  <si>
    <t>s_R1 [496]</t>
  </si>
  <si>
    <t>BASALT [496]</t>
  </si>
  <si>
    <t>s_RR11 [496]</t>
  </si>
  <si>
    <t>PLAINE DES CAFRES, PITON HYACINTHE</t>
  </si>
  <si>
    <t>s_F17 [496]</t>
  </si>
  <si>
    <t>s_F19 [496]</t>
  </si>
  <si>
    <t>s_F23 [496]</t>
  </si>
  <si>
    <t>MASCARENE ISLANDS INCL. REUNION / REUNION / PITON DES NEIGES</t>
  </si>
  <si>
    <t>[495]</t>
  </si>
  <si>
    <t>SOUTH OF ST. DENIS, BRALE ROAD</t>
  </si>
  <si>
    <t>s_GA1261 [495]</t>
  </si>
  <si>
    <t>BASALT, OLIVINE [495]</t>
  </si>
  <si>
    <t>[488]</t>
  </si>
  <si>
    <t>GRANDE MONTAGNE MASSIF, LA MONTAGNE ROAD AT RAVINE LAFLEUR</t>
  </si>
  <si>
    <t>s_1255 [488]</t>
  </si>
  <si>
    <t>BASALT, OLIVINE [488]</t>
  </si>
  <si>
    <t>GRANDE MONTAGNE MASSIF, LA MONTAGNE ROAD 0.5 KM SOUTH OF LE DIX-HUITIEME</t>
  </si>
  <si>
    <t>s_1256 [488]</t>
  </si>
  <si>
    <t>LE BRULE ROAD CD 42, 3 KM SOUTH OF ST. DENIS,</t>
  </si>
  <si>
    <t>s_1261 [488]</t>
  </si>
  <si>
    <t>RAVINE TETE DURE, ROAD CD 4, 1 KM SOUTH OF LE BOIS DE NEFLES</t>
  </si>
  <si>
    <t>s_1257 [488]</t>
  </si>
  <si>
    <t>ANDESITE, ALKALINE [488]</t>
  </si>
  <si>
    <t>RAVINE DE LA FONTAINE, ROAD CD 13</t>
  </si>
  <si>
    <t>s_1260 [488]</t>
  </si>
  <si>
    <t>CIRQUE DE SALAZIE, TRACK FROM HELL BOURG TO PLATEAU DE BELOUVE</t>
  </si>
  <si>
    <t>s_1264 [488]</t>
  </si>
  <si>
    <t>CIRQUE DE CILAOS,  LA CHAPELLE ON BRAS ROUGE</t>
  </si>
  <si>
    <t>s_1266 [488]</t>
  </si>
  <si>
    <t>SYENITE [488]</t>
  </si>
  <si>
    <t>TRACK FROM PITON DANS BOUT INTO THE GORGE OF RIVIERE DES REMPARTS</t>
  </si>
  <si>
    <t>s_1263 [488]</t>
  </si>
  <si>
    <t>GRAND BRULE, ROAD N 2, 2 KM SOUTH OF REMPART DE BOIS BLANC</t>
  </si>
  <si>
    <t>s_1267 [488]</t>
  </si>
  <si>
    <t>BASALT, PICRITIC [488]</t>
  </si>
  <si>
    <t>[1258]</t>
  </si>
  <si>
    <t>s_RN52-3 [1258]</t>
  </si>
  <si>
    <t>BASALT, ALKALINE [1258]</t>
  </si>
  <si>
    <t>s_RN55-3 [1258]</t>
  </si>
  <si>
    <t>s_RN61-5 [1258]</t>
  </si>
  <si>
    <t>RIVIERE ST. DENIS CANYON</t>
  </si>
  <si>
    <t>s_RN8-3 [1258]</t>
  </si>
  <si>
    <t>OCEANITE [1258]</t>
  </si>
  <si>
    <t>s_RN18-2 [1258]</t>
  </si>
  <si>
    <t>s_RN21-2 [1258]</t>
  </si>
  <si>
    <t>s_RN22-1 [1258]</t>
  </si>
  <si>
    <t>[1192]</t>
  </si>
  <si>
    <t>NEAR DOLOMIEU CRATER</t>
  </si>
  <si>
    <t>s_ED1936 [1192]</t>
  </si>
  <si>
    <t>BASALT, TRANSITIONAL [1192]</t>
  </si>
  <si>
    <t>BORY CRATER</t>
  </si>
  <si>
    <t>s_B1937-1 [1192]</t>
  </si>
  <si>
    <t>PITON DE BERT</t>
  </si>
  <si>
    <t>s_BO1942 [1192]</t>
  </si>
  <si>
    <t>s_BA1948 [1192]</t>
  </si>
  <si>
    <t>DOLOMIEU CRATER</t>
  </si>
  <si>
    <t>s_D1973-1 [1192]</t>
  </si>
  <si>
    <t>s_BE1981 [1192]</t>
  </si>
  <si>
    <t>BASALT [6235]</t>
  </si>
  <si>
    <t>SOUTHERN FLANK, ELIANE CONE</t>
  </si>
  <si>
    <t>SOUTHERN FLANK</t>
  </si>
  <si>
    <t>s_RE493 [1229]</t>
  </si>
  <si>
    <t>s_RE500 [1229]</t>
  </si>
  <si>
    <t>s_RE501 [1229]</t>
  </si>
  <si>
    <t>LA GRANDE MONTAGNE, WEST SIDE POINTE DE GOUFFRE</t>
  </si>
  <si>
    <t>[1229][489]</t>
  </si>
  <si>
    <t>s_RE282 [1229]</t>
  </si>
  <si>
    <t>GABBRO [1229] / GABBRO, OLIVINE [489]</t>
  </si>
  <si>
    <t>1590-RE282</t>
  </si>
  <si>
    <t>[1230][11319]</t>
  </si>
  <si>
    <t>s_L2001 [1230]</t>
  </si>
  <si>
    <t>1637-L2001</t>
  </si>
  <si>
    <t>s_M1701 [1230]</t>
  </si>
  <si>
    <t>1637-M1701</t>
  </si>
  <si>
    <t>[1230][13437]</t>
  </si>
  <si>
    <t>s_N2201 [1230]</t>
  </si>
  <si>
    <t>1637-N2201</t>
  </si>
  <si>
    <t>[1230][16664][13437]</t>
  </si>
  <si>
    <t>s_O1401 [1230]</t>
  </si>
  <si>
    <t>1637-O1401</t>
  </si>
  <si>
    <t>[1230][7008]</t>
  </si>
  <si>
    <t>s_O1402 [1230]</t>
  </si>
  <si>
    <t>1637-O1402</t>
  </si>
  <si>
    <t>s_O2201 [1230]</t>
  </si>
  <si>
    <t>1637-O2201</t>
  </si>
  <si>
    <t>[11319]</t>
  </si>
  <si>
    <t>s_O2202 [11319]</t>
  </si>
  <si>
    <t>BASALT [11319]</t>
  </si>
  <si>
    <t>1637-O22021</t>
  </si>
  <si>
    <t>s_P1401 [1230]</t>
  </si>
  <si>
    <t>1637-P1401</t>
  </si>
  <si>
    <t>[1230][7008][11319]</t>
  </si>
  <si>
    <t>s_P1601 [1230]</t>
  </si>
  <si>
    <t>1637-P1601</t>
  </si>
  <si>
    <t>s_Q1301 [1230]</t>
  </si>
  <si>
    <t>1637-Q1301</t>
  </si>
  <si>
    <t>s_R1201 [1230]</t>
  </si>
  <si>
    <t>1637-R1201</t>
  </si>
  <si>
    <t>s_R1301 [1230]</t>
  </si>
  <si>
    <t>1637-R1301</t>
  </si>
  <si>
    <t>s_S1201 [1230]</t>
  </si>
  <si>
    <t>1637-S1201</t>
  </si>
  <si>
    <t>s_S1401 [1230]</t>
  </si>
  <si>
    <t>1637-S1401</t>
  </si>
  <si>
    <t>s_S1901 [1230]</t>
  </si>
  <si>
    <t>1637-S1901</t>
  </si>
  <si>
    <t>[1230][7008][13437]</t>
  </si>
  <si>
    <t>s_T1601 [1230]</t>
  </si>
  <si>
    <t>1637-T1601</t>
  </si>
  <si>
    <t>[1230][16664][11319][13437]</t>
  </si>
  <si>
    <t>s_T1602 [1230]</t>
  </si>
  <si>
    <t>1637-T1602</t>
  </si>
  <si>
    <t>s_T1902 [1230]</t>
  </si>
  <si>
    <t>1637-T1902</t>
  </si>
  <si>
    <t>s_T1903 [1230]</t>
  </si>
  <si>
    <t>1637-T1903</t>
  </si>
  <si>
    <t>s_T1904 [1230]</t>
  </si>
  <si>
    <t>1637-T1904</t>
  </si>
  <si>
    <t>s_T2101 [1230]</t>
  </si>
  <si>
    <t>1637-T2101</t>
  </si>
  <si>
    <t>RIVIERE LANGEVIN</t>
  </si>
  <si>
    <t>s_LGV01 [1230]</t>
  </si>
  <si>
    <t>1638-LGV01</t>
  </si>
  <si>
    <t>s_LGV02 [1230]</t>
  </si>
  <si>
    <t>1639-LGV02</t>
  </si>
  <si>
    <t>s_LGV03 [1230]</t>
  </si>
  <si>
    <t>1640-LGV03</t>
  </si>
  <si>
    <t>s_LGV04 [1230]</t>
  </si>
  <si>
    <t>1641-LGV04</t>
  </si>
  <si>
    <t>s_LGV06 [1230]</t>
  </si>
  <si>
    <t>1642-LGV06</t>
  </si>
  <si>
    <t>s_LGV07 [1230]</t>
  </si>
  <si>
    <t>1643-LGV07</t>
  </si>
  <si>
    <t>s_LGV09 [1230]</t>
  </si>
  <si>
    <t>1644-LGV09</t>
  </si>
  <si>
    <t>s_LGV12 [1230]</t>
  </si>
  <si>
    <t>1645-LGV12</t>
  </si>
  <si>
    <t>s_LGV13 [1230]</t>
  </si>
  <si>
    <t>1646-LGV13</t>
  </si>
  <si>
    <t>s_LGV14 [1230]</t>
  </si>
  <si>
    <t>ANKARAMITE [1230]</t>
  </si>
  <si>
    <t>1647-LGV14</t>
  </si>
  <si>
    <t>s_LGV15 [1230]</t>
  </si>
  <si>
    <t>1648-LGV15</t>
  </si>
  <si>
    <t>s_LGV16 [1230]</t>
  </si>
  <si>
    <t>1649-LGV16</t>
  </si>
  <si>
    <t>s_LGV17 [1230]</t>
  </si>
  <si>
    <t>1650-LGV17</t>
  </si>
  <si>
    <t>s_LGV18 [1230]</t>
  </si>
  <si>
    <t>1651-LGV18</t>
  </si>
  <si>
    <t>s_LGV20 [1230]</t>
  </si>
  <si>
    <t>1652-LGV20</t>
  </si>
  <si>
    <t>s_LGV21 [1230]</t>
  </si>
  <si>
    <t>1653-LGV21</t>
  </si>
  <si>
    <t>s_LGV22 [1230]</t>
  </si>
  <si>
    <t>1654-LGV22</t>
  </si>
  <si>
    <t>s_LGV23 [1230]</t>
  </si>
  <si>
    <t>1655-LGV23</t>
  </si>
  <si>
    <t>s_LGV25 [1230]</t>
  </si>
  <si>
    <t>1656-LGV25</t>
  </si>
  <si>
    <t>s_LGV26 [1230]</t>
  </si>
  <si>
    <t>1657-LGV26</t>
  </si>
  <si>
    <t>s_LGV27 [1230]</t>
  </si>
  <si>
    <t>1658-LGV27</t>
  </si>
  <si>
    <t>s_LGV28 [1230]</t>
  </si>
  <si>
    <t>1659-LGV28</t>
  </si>
  <si>
    <t>s_LGV29 [1230]</t>
  </si>
  <si>
    <t>1660-LGV29</t>
  </si>
  <si>
    <t>s_R01 [1230]</t>
  </si>
  <si>
    <t>1661-R01</t>
  </si>
  <si>
    <t>s_R02 [1230]</t>
  </si>
  <si>
    <t>1662-R02</t>
  </si>
  <si>
    <t>s_R07 [1230]</t>
  </si>
  <si>
    <t>1663-R07</t>
  </si>
  <si>
    <t>s_R03 [1230]</t>
  </si>
  <si>
    <t>1664-R03</t>
  </si>
  <si>
    <t>s_R04 [1230]</t>
  </si>
  <si>
    <t>1665-R04</t>
  </si>
  <si>
    <t>s_R05 [1230]</t>
  </si>
  <si>
    <t>1666-R05</t>
  </si>
  <si>
    <t>s_R06 [1230]</t>
  </si>
  <si>
    <t>1667-R06</t>
  </si>
  <si>
    <t>s_R08 [1230]</t>
  </si>
  <si>
    <t>1668-R08</t>
  </si>
  <si>
    <t>s_R09 [1230]</t>
  </si>
  <si>
    <t>1669-R09</t>
  </si>
  <si>
    <t>s_R10 [1230]</t>
  </si>
  <si>
    <t>1670-R10</t>
  </si>
  <si>
    <t>s_R11 [1230]</t>
  </si>
  <si>
    <t>1671-R11</t>
  </si>
  <si>
    <t>s_R12 [1230]</t>
  </si>
  <si>
    <t>1672-R12</t>
  </si>
  <si>
    <t>s_R13 [1230]</t>
  </si>
  <si>
    <t>1673-R13</t>
  </si>
  <si>
    <t>RIVIERE DES REMPARTS</t>
  </si>
  <si>
    <t>s_RP01 [1230]</t>
  </si>
  <si>
    <t>1674-RP01</t>
  </si>
  <si>
    <t>s_RP02 [1230]</t>
  </si>
  <si>
    <t>1675-RP02</t>
  </si>
  <si>
    <t>s_RP03 [1230]</t>
  </si>
  <si>
    <t>1676-RP03</t>
  </si>
  <si>
    <t>s_RP04 [1230]</t>
  </si>
  <si>
    <t>1677-RP04</t>
  </si>
  <si>
    <t>s_RP05 [1230]</t>
  </si>
  <si>
    <t>1678-RP05</t>
  </si>
  <si>
    <t>s_RP06 [1230]</t>
  </si>
  <si>
    <t>1679-RP06</t>
  </si>
  <si>
    <t>s_RP07 [1230]</t>
  </si>
  <si>
    <t>1680-RP07</t>
  </si>
  <si>
    <t>s_RP09 [1230]</t>
  </si>
  <si>
    <t>1681-RP09</t>
  </si>
  <si>
    <t>s_RP10 [1230]</t>
  </si>
  <si>
    <t>1682-RP10</t>
  </si>
  <si>
    <t>s_RP11 [1230]</t>
  </si>
  <si>
    <t>1683-RP11</t>
  </si>
  <si>
    <t>s_RP12 [1230]</t>
  </si>
  <si>
    <t>1684-RP12</t>
  </si>
  <si>
    <t>s_RP13 [1230]</t>
  </si>
  <si>
    <t>1685-RP13</t>
  </si>
  <si>
    <t>s_RP14 [1230]</t>
  </si>
  <si>
    <t>MUGEARITE [1230]</t>
  </si>
  <si>
    <t>1686-RP14</t>
  </si>
  <si>
    <t>s_RP15 [1230]</t>
  </si>
  <si>
    <t>1687-RP15</t>
  </si>
  <si>
    <t>RIVIERE DES REMPARTS, WESTERN RIM</t>
  </si>
  <si>
    <t>s_RP16 [1230]</t>
  </si>
  <si>
    <t>1688-RP16</t>
  </si>
  <si>
    <t>s_RP17 [1230]</t>
  </si>
  <si>
    <t>1689-RP17</t>
  </si>
  <si>
    <t>s_RP18 [1230]</t>
  </si>
  <si>
    <t>GABBRO [1230]</t>
  </si>
  <si>
    <t>1690-RP18</t>
  </si>
  <si>
    <t>s_RP19 [1230]</t>
  </si>
  <si>
    <t>1691-RP19</t>
  </si>
  <si>
    <t>s_RP20 [1230]</t>
  </si>
  <si>
    <t>1692-RP20</t>
  </si>
  <si>
    <t>s_RP21 [1230]</t>
  </si>
  <si>
    <t>1693-RP21</t>
  </si>
  <si>
    <t>s_RP23 [1230]</t>
  </si>
  <si>
    <t>1694-RP23</t>
  </si>
  <si>
    <t>s_RP24 [1230]</t>
  </si>
  <si>
    <t>1695-RP24</t>
  </si>
  <si>
    <t>s_RP25 [1230]</t>
  </si>
  <si>
    <t>1696-RP25</t>
  </si>
  <si>
    <t>s_RP26 [1230]</t>
  </si>
  <si>
    <t>1697-RP26</t>
  </si>
  <si>
    <t>s_RP27 [1230] / s_RP30 [11319]</t>
  </si>
  <si>
    <t>1698-RP27</t>
  </si>
  <si>
    <t>s_RP28 [1230]</t>
  </si>
  <si>
    <t>1699-RP28</t>
  </si>
  <si>
    <t>s_RP29 [1230]</t>
  </si>
  <si>
    <t>1700-RP29</t>
  </si>
  <si>
    <t>s_RP30 [1230]</t>
  </si>
  <si>
    <t>1701-RP30</t>
  </si>
  <si>
    <t>s_RP31 [1230]</t>
  </si>
  <si>
    <t>1702-RP31</t>
  </si>
  <si>
    <t>s_RP32 [1230]</t>
  </si>
  <si>
    <t>1703-RP32</t>
  </si>
  <si>
    <t>[1192][496][13307][13437]</t>
  </si>
  <si>
    <t>s_SR1977 [1192]</t>
  </si>
  <si>
    <t>BASALT, TRANSITIONAL [1192] / BASALT [496] / NOT GIVEN [13307]</t>
  </si>
  <si>
    <t>1711-SR1977</t>
  </si>
  <si>
    <t>[48]</t>
  </si>
  <si>
    <t>[7179]</t>
  </si>
  <si>
    <t>LAVA FLOW FROM HUDSON CRATER, 1998 ERUPTION</t>
  </si>
  <si>
    <t>BASALT [7179]</t>
  </si>
  <si>
    <t>MARCH 1998 ERUPTION</t>
  </si>
  <si>
    <t>s_REU983-9F2 [7179]</t>
  </si>
  <si>
    <t>s_REU989 036 [7179]</t>
  </si>
  <si>
    <t>JULY 1999 ERUPTION</t>
  </si>
  <si>
    <t>s_REU997-191 [7179]</t>
  </si>
  <si>
    <t>s_REU997-272 [7179]</t>
  </si>
  <si>
    <t>s_REU997-273 [7179]</t>
  </si>
  <si>
    <t>s_REU997-XO2 [7179]</t>
  </si>
  <si>
    <t>SEPTEMBER 1999 ERUPTION</t>
  </si>
  <si>
    <t>s_REU999-281 [7179]</t>
  </si>
  <si>
    <t>s_REU999-282 [7179]</t>
  </si>
  <si>
    <t>s_REU999-293 [7179]</t>
  </si>
  <si>
    <t>s_REU9910-121 [7179]</t>
  </si>
  <si>
    <t>s_REU9911-261 [7179]</t>
  </si>
  <si>
    <t>FEBRUARY 2000 ERUPTION</t>
  </si>
  <si>
    <t>s_REU002-143 [7179]</t>
  </si>
  <si>
    <t>s_REU002-223 [7179]</t>
  </si>
  <si>
    <t>s_REU003-084 [7179]</t>
  </si>
  <si>
    <t>JUNE 2000 ERUPTION</t>
  </si>
  <si>
    <t>s_REU006-241 [7179]</t>
  </si>
  <si>
    <t>s_REU007-061 [7179]</t>
  </si>
  <si>
    <t>s_REU007-243 [7179]</t>
  </si>
  <si>
    <t>s_REU008-301 [7179]</t>
  </si>
  <si>
    <t>OCTOBER 2000 ERUPTION</t>
  </si>
  <si>
    <t>s_REU0010-122 [7179]</t>
  </si>
  <si>
    <t>s_REU0010-222 [7179]</t>
  </si>
  <si>
    <t>s_REU0010-302 [7179]</t>
  </si>
  <si>
    <t>s_REU0011-101 [7179]</t>
  </si>
  <si>
    <t>s_REU0011-164 [7179]</t>
  </si>
  <si>
    <t>MARCH 2001 ERUPTION</t>
  </si>
  <si>
    <t>s_REU010327-1 [7179]</t>
  </si>
  <si>
    <t>s_REU010327-2 [7179]</t>
  </si>
  <si>
    <t>s_REU010327-3 [7179]</t>
  </si>
  <si>
    <t>s_REU010403-3 [7179]</t>
  </si>
  <si>
    <t>JUNE 2001 ERUPTION</t>
  </si>
  <si>
    <t>JULY 2001 ERUPTION</t>
  </si>
  <si>
    <t>JANUARY 2002 ERUPTION</t>
  </si>
  <si>
    <t>PICRITE [7179]</t>
  </si>
  <si>
    <t>s_REU020116-2 [7179]</t>
  </si>
  <si>
    <t>s_REU010624-1 [7179]</t>
  </si>
  <si>
    <t>s_REU020109-5 [7179]</t>
  </si>
  <si>
    <t>s_REU020109-4 [7179]</t>
  </si>
  <si>
    <t>s_REU020115-1 [7179]</t>
  </si>
  <si>
    <t>s_REU020205-1 [7179]</t>
  </si>
  <si>
    <t>s_REU020205-3 [7179]</t>
  </si>
  <si>
    <t>CIRQUE DE SALAZIE, BELOUVE SUCCESSION, ABOVE HELLBOURG</t>
  </si>
  <si>
    <t>SYENITE [1393]</t>
  </si>
  <si>
    <t>BASALT [7514]</t>
  </si>
  <si>
    <t>ENCLOS, KAPOR</t>
  </si>
  <si>
    <t>[1231]</t>
  </si>
  <si>
    <t>s_RU136 [1231]</t>
  </si>
  <si>
    <t>BASALT [1231]</t>
  </si>
  <si>
    <t>1997-RU136</t>
  </si>
  <si>
    <t>LA GRANDE MONTAGNE, LE DIX HUITIEME</t>
  </si>
  <si>
    <t>s_RU27 [1231]</t>
  </si>
  <si>
    <t>1999-RU27</t>
  </si>
  <si>
    <t>LA GRANDE MONTAGNE</t>
  </si>
  <si>
    <t>s_RU13 [1231]</t>
  </si>
  <si>
    <t>2005-RU13</t>
  </si>
  <si>
    <t>DIKE, CILAOS GORGE</t>
  </si>
  <si>
    <t>s_RU64 [1231]</t>
  </si>
  <si>
    <t>2006-RU64</t>
  </si>
  <si>
    <t>MAFATE CIRQUE, WEST WALL</t>
  </si>
  <si>
    <t>s_RU119 [1231]</t>
  </si>
  <si>
    <t>2014-RU119</t>
  </si>
  <si>
    <t>HELL-BOURG BELOUVE</t>
  </si>
  <si>
    <t>s_RU103 [1231]</t>
  </si>
  <si>
    <t>2017-RU103</t>
  </si>
  <si>
    <t>s_RU105 [1231]</t>
  </si>
  <si>
    <t>2017-RU105</t>
  </si>
  <si>
    <t>REMPART DES LIANES</t>
  </si>
  <si>
    <t>s_RU114 [1231]</t>
  </si>
  <si>
    <t>2018-RU114</t>
  </si>
  <si>
    <t>TAKAMAKA</t>
  </si>
  <si>
    <t>s_RU95 [1231]</t>
  </si>
  <si>
    <t>2019-RU95</t>
  </si>
  <si>
    <t>RIVIERE DES PLUIES</t>
  </si>
  <si>
    <t>s_RU127 [1231]</t>
  </si>
  <si>
    <t>2020-RU127</t>
  </si>
  <si>
    <t>BOIS DES NEFLES</t>
  </si>
  <si>
    <t>s_RU31 [1231]</t>
  </si>
  <si>
    <t>2022-RU31</t>
  </si>
  <si>
    <t>LA SALINE</t>
  </si>
  <si>
    <t>s_RU34 [1231]</t>
  </si>
  <si>
    <t>2023-RU34</t>
  </si>
  <si>
    <t>MOUTH, CILAOS GORGE</t>
  </si>
  <si>
    <t>s_RU68 [1231]</t>
  </si>
  <si>
    <t>2026-RU68</t>
  </si>
  <si>
    <t>GRAND BASSIN</t>
  </si>
  <si>
    <t>s_RU90 [1231]</t>
  </si>
  <si>
    <t>2030-RU90</t>
  </si>
  <si>
    <t>[1192][13307]</t>
  </si>
  <si>
    <t>s_A1986-1 [1192]</t>
  </si>
  <si>
    <t>BASALT, TRANSITIONAL [1192] / NOT GIVEN [13307]</t>
  </si>
  <si>
    <t>2326-A1986-1</t>
  </si>
  <si>
    <t>s_D1973-2 [1192]</t>
  </si>
  <si>
    <t>2326-D1973-2</t>
  </si>
  <si>
    <t>s_DO1955 [1192]</t>
  </si>
  <si>
    <t>2326-DO1955</t>
  </si>
  <si>
    <t>s_DO1975 [1192]</t>
  </si>
  <si>
    <t>2326-DO1975</t>
  </si>
  <si>
    <t>[1192][7187][13307]</t>
  </si>
  <si>
    <t>s_BO1979 [1192]</t>
  </si>
  <si>
    <t>BASALT, TRANSITIONAL [1192] / BASALT [7187] / NOT GIVEN [13307]</t>
  </si>
  <si>
    <t>2327-BO1979</t>
  </si>
  <si>
    <t>s_BO1981 [1192]</t>
  </si>
  <si>
    <t>2327-BO1981</t>
  </si>
  <si>
    <t>s_A1983 [1192]</t>
  </si>
  <si>
    <t>2328-A1983</t>
  </si>
  <si>
    <t>s_A1984 [1192]</t>
  </si>
  <si>
    <t>2328-A1984</t>
  </si>
  <si>
    <t>s_A1985-1 [1192]</t>
  </si>
  <si>
    <t>2328-A1985-1</t>
  </si>
  <si>
    <t>[1192][496][13307]</t>
  </si>
  <si>
    <t>s_CO1966 [1192]</t>
  </si>
  <si>
    <t>2328-CO1966</t>
  </si>
  <si>
    <t>s_ED1964 [1192]</t>
  </si>
  <si>
    <t>2328-ED1964</t>
  </si>
  <si>
    <t>s_ED1966 [1192]</t>
  </si>
  <si>
    <t>2328-ED1966</t>
  </si>
  <si>
    <t>[1192][496]</t>
  </si>
  <si>
    <t>s_FI1956 [1192]</t>
  </si>
  <si>
    <t>BASALT, TRANSITIONAL [1192] / BASALT [496]</t>
  </si>
  <si>
    <t>2328-FI1956</t>
  </si>
  <si>
    <t>s_SO1957 [1192]</t>
  </si>
  <si>
    <t>2328-SO1957</t>
  </si>
  <si>
    <t>s_BE1950 [1192]</t>
  </si>
  <si>
    <t>2330-BE1950</t>
  </si>
  <si>
    <t>s_BE1953 [1192]</t>
  </si>
  <si>
    <t>2330-BE1953</t>
  </si>
  <si>
    <t>s_BE1972 [1192]</t>
  </si>
  <si>
    <t>2330-BE1972</t>
  </si>
  <si>
    <t>GRAND BRULE</t>
  </si>
  <si>
    <t>s_A1945 [1192]</t>
  </si>
  <si>
    <t>2331-A1945</t>
  </si>
  <si>
    <t>s_GB1943 [1192]</t>
  </si>
  <si>
    <t>2331-GB1943</t>
  </si>
  <si>
    <t>s_GB1961 [1192]</t>
  </si>
  <si>
    <t>2331-GB1961</t>
  </si>
  <si>
    <t>s_GB1976 [1192]</t>
  </si>
  <si>
    <t>2331-GB1976</t>
  </si>
  <si>
    <t>s_VP1931 [1192]</t>
  </si>
  <si>
    <t>2331-VP1931</t>
  </si>
  <si>
    <t>POINTE DU TREMBLET</t>
  </si>
  <si>
    <t>s_TR1800 [1192]</t>
  </si>
  <si>
    <t>2332-TR1800</t>
  </si>
  <si>
    <t>BETWEEN POINTE DU TREMBLET AND POINTE DE LA TABLE</t>
  </si>
  <si>
    <t>s_A1986-2 [1192]</t>
  </si>
  <si>
    <t>2333-A1986-2</t>
  </si>
  <si>
    <t>s_PT1776 [1192]</t>
  </si>
  <si>
    <t>2333-PT1776</t>
  </si>
  <si>
    <t>NEAR POINTE DE LA TABLE</t>
  </si>
  <si>
    <t>s_RA455 [1192]</t>
  </si>
  <si>
    <t>2334-RA455</t>
  </si>
  <si>
    <t>NEAR SAINTE ROSE</t>
  </si>
  <si>
    <t>s_RD1708 [1192]</t>
  </si>
  <si>
    <t>2335-RD1708</t>
  </si>
  <si>
    <t>[1493][1393][489][498]</t>
  </si>
  <si>
    <t>MASCARENE ISLANDS INCL. REUNION / REUNION / PITON DE LA FOURNAISE / SHIELD STAGE / OCEANITE SERIES</t>
  </si>
  <si>
    <t>GRAND BRULE, LA VIERGE AU PARAPLUIE, ROUTE NATIONALE N2</t>
  </si>
  <si>
    <t>s_RE114 [1493]</t>
  </si>
  <si>
    <t>BASALT, ALKALINE [1493] / OCEANITE [1393]</t>
  </si>
  <si>
    <t>2344-RE114</t>
  </si>
  <si>
    <t>[170][183][174][173]</t>
  </si>
  <si>
    <t>s_RE24-1 [170]</t>
  </si>
  <si>
    <t>2714-RE24-1</t>
  </si>
  <si>
    <t>[6235][16704][14710][14783]</t>
  </si>
  <si>
    <t>s_17DS-2 [6235] / s_17DS2 [14783]</t>
  </si>
  <si>
    <t>28198-17DS-2</t>
  </si>
  <si>
    <t>[16704][14710][14783][6235]</t>
  </si>
  <si>
    <t>s_18DS-2 [16704] / s_18DS2 [14783]</t>
  </si>
  <si>
    <t>28199-18DS-2</t>
  </si>
  <si>
    <t>[6235][14783]</t>
  </si>
  <si>
    <t>s_18DS-4 [6235] / s_18DS4 [14783]</t>
  </si>
  <si>
    <t>28199-18DS-4</t>
  </si>
  <si>
    <t>[10784]</t>
  </si>
  <si>
    <t>MAY 2003 ERUPTION, DOLOMIEU CRATER</t>
  </si>
  <si>
    <t>s_030605-1 [10784]</t>
  </si>
  <si>
    <t>BASALT [10784]</t>
  </si>
  <si>
    <t>s_030613-1 [10784]</t>
  </si>
  <si>
    <t>s_030625-1 [10784]</t>
  </si>
  <si>
    <t>AUGUST 2003 ERUPTION, NORTH FLANK</t>
  </si>
  <si>
    <t>s_030822-3 [10784]</t>
  </si>
  <si>
    <t>s_030823-1 [10784]</t>
  </si>
  <si>
    <t>s_030825-1 [10784]</t>
  </si>
  <si>
    <t>s_030827-4 [10784]</t>
  </si>
  <si>
    <t>SEPTEMBER 2003 ERUPTION, SOUTH FLANK</t>
  </si>
  <si>
    <t>s_031001-2 [10784]</t>
  </si>
  <si>
    <t>s_031001-3 [10784]</t>
  </si>
  <si>
    <t>s_031001-4 [10784]</t>
  </si>
  <si>
    <t>DECEMBER 2003 ERUPTION, DOLOMIEU CRATER</t>
  </si>
  <si>
    <t>s_0312-073 [10784]</t>
  </si>
  <si>
    <t>s_0312-111 [10784]</t>
  </si>
  <si>
    <t>JANUARY 2004 ERUPTION, OSMONDE PLAIN</t>
  </si>
  <si>
    <t>s_040109-1 [10784]</t>
  </si>
  <si>
    <t>s_040109-4 [10784]</t>
  </si>
  <si>
    <t>AUGUST 2004 ERUPTION, DOLOMIEU CRATER, EAST FLANK</t>
  </si>
  <si>
    <t>s_0408-231 [10784]</t>
  </si>
  <si>
    <t>s_0409-071 [10784]</t>
  </si>
  <si>
    <t>s_0409-292 [10784]</t>
  </si>
  <si>
    <t>FEBRUARY 2005 ERUPTION, OSMONDE PLAIN</t>
  </si>
  <si>
    <t>s_0502-232 [10784]</t>
  </si>
  <si>
    <t>s_0502-262 [10784]</t>
  </si>
  <si>
    <t>OCTOBER 2005 ERUPTION, DOLOMIEU CRATER</t>
  </si>
  <si>
    <t>s_0510-061 [10784]</t>
  </si>
  <si>
    <t>s_0510-141 [10784]</t>
  </si>
  <si>
    <t>NOVEMBER 2005 ERUPTION, DOLOMIEU CRATER, NORTH FLANK</t>
  </si>
  <si>
    <t>s_0511-295 [10784]</t>
  </si>
  <si>
    <t>JULY 2006 ERUPTION, SSW FLANK</t>
  </si>
  <si>
    <t>s_0607-201 [10784]</t>
  </si>
  <si>
    <t>s_0607-241 [10784]</t>
  </si>
  <si>
    <t>s_0607-271 [10784]</t>
  </si>
  <si>
    <t>s_0607-311 [10784]</t>
  </si>
  <si>
    <t>AUGUST 2006 ERUPTION</t>
  </si>
  <si>
    <t>s_0608-081 [10784]</t>
  </si>
  <si>
    <t>s_030606-1 [10784]</t>
  </si>
  <si>
    <t>[13307]</t>
  </si>
  <si>
    <t>NOT GIVEN [13307]</t>
  </si>
  <si>
    <t>[16975][7179]</t>
  </si>
  <si>
    <t>s_985/083 [16975] / s_REU985-083 [7179]</t>
  </si>
  <si>
    <t>NOT GIVEN [16975] / BASALT [7179]</t>
  </si>
  <si>
    <t>32247-985/083</t>
  </si>
  <si>
    <t>[7179][16975][17858]</t>
  </si>
  <si>
    <t>s_REU986-112 [7179] / s_986/112 [16975] / s_REU 986-112 [17858]</t>
  </si>
  <si>
    <t>BASALT [7179] / NOT GIVEN [16975]</t>
  </si>
  <si>
    <t>32247-986/112</t>
  </si>
  <si>
    <t>[7179][17858]</t>
  </si>
  <si>
    <t>s_REU984-171 [7179] / s_REU 984-171 [17858]</t>
  </si>
  <si>
    <t>32247-REU984-171</t>
  </si>
  <si>
    <t>s_REU987-242 [7179] / s_987-242 [16975] / s_REU 987-242 [17858]</t>
  </si>
  <si>
    <t>32247-REU987-242</t>
  </si>
  <si>
    <t>s_REU988-061 [7179] / s_988-061 [16975] / s_REU 988-061 [17858]</t>
  </si>
  <si>
    <t>32247-REU988-061</t>
  </si>
  <si>
    <t>s_989-035 [16975] / s_REU989-035 [7179]</t>
  </si>
  <si>
    <t>32247-REU989-035</t>
  </si>
  <si>
    <t>[7179][16975][13437]</t>
  </si>
  <si>
    <t>s_REU010611-1 [7179] / s_010611-1 [16975] / s_0106-111 [13437]</t>
  </si>
  <si>
    <t>32254-REU 010611-1</t>
  </si>
  <si>
    <t>[7179][16975][16664][13437]</t>
  </si>
  <si>
    <t>s_REU020114-3 [7179] / s_020114-3 [16975] / s_0201-143 [13437]</t>
  </si>
  <si>
    <t>PICRITE [7179] / BASALT [16975]</t>
  </si>
  <si>
    <t>32255-REU 020114-3</t>
  </si>
  <si>
    <t>[17002][7179][16975]</t>
  </si>
  <si>
    <t>s_020106-2 [17002] / s_REU020106-2 [7179]</t>
  </si>
  <si>
    <t>BASALT [17002] / PICRITE [7179]</t>
  </si>
  <si>
    <t>32255-REU020106-2</t>
  </si>
  <si>
    <t>[17002][7179]</t>
  </si>
  <si>
    <t>s_020109-2 [17002] / s_REU020109-2 [7179]</t>
  </si>
  <si>
    <t>PICRITE [17002]</t>
  </si>
  <si>
    <t>32255-REU020109-2</t>
  </si>
  <si>
    <t>OCEANITE [17002] / PICRITE [7179]</t>
  </si>
  <si>
    <t>s_020114-1 [17002] / s_REU020114-1 [7179]</t>
  </si>
  <si>
    <t>32255-REU020114-1</t>
  </si>
  <si>
    <t>s_Q1401 [11319]</t>
  </si>
  <si>
    <t>s_R1801 [11319]</t>
  </si>
  <si>
    <t>s_R2301 [11319]</t>
  </si>
  <si>
    <t>s_R1602 [11319]</t>
  </si>
  <si>
    <t>s_Q1303 [11319]</t>
  </si>
  <si>
    <t>s_S2301 [11319]</t>
  </si>
  <si>
    <t>s_00RU8G [11319]</t>
  </si>
  <si>
    <t>s_00RU7G [11319]</t>
  </si>
  <si>
    <t>s_00RU15 [11319]</t>
  </si>
  <si>
    <t>s_00RU13 [11319]</t>
  </si>
  <si>
    <t>s_00RU9G [11319]</t>
  </si>
  <si>
    <t>s_00RU26 [11319]</t>
  </si>
  <si>
    <t>s_00RU08 [11319]</t>
  </si>
  <si>
    <t>s_PN67G1 [11319]</t>
  </si>
  <si>
    <t>s_PN69H4 [11319]</t>
  </si>
  <si>
    <t>s_PN67P1 [11319]</t>
  </si>
  <si>
    <t>s_PN60K [11319]</t>
  </si>
  <si>
    <t>s_PN69H18 [11319]</t>
  </si>
  <si>
    <t>s_PN69T1 [11319]</t>
  </si>
  <si>
    <t>s_PN60D [11319]</t>
  </si>
  <si>
    <t>s_PN60A [11319]</t>
  </si>
  <si>
    <t>[16975][13437]</t>
  </si>
  <si>
    <t>s_989-036 [16975] / s_989-.36 [13437]</t>
  </si>
  <si>
    <t>NOT GIVEN [16975]</t>
  </si>
  <si>
    <t>34635-989-.36</t>
  </si>
  <si>
    <t>[7514][13437]</t>
  </si>
  <si>
    <t>ENCLOS (GRANDES PENTES)</t>
  </si>
  <si>
    <t>s_PF1945 [7514]</t>
  </si>
  <si>
    <t>34643-PF1945</t>
  </si>
  <si>
    <t>[1229][1393]</t>
  </si>
  <si>
    <t>RAVINE DES COLIMACONS, NEAR ST. LEU</t>
  </si>
  <si>
    <t>s_RE512 [1229]</t>
  </si>
  <si>
    <t>3802-RE512</t>
  </si>
  <si>
    <t>s_RE204 [1229]</t>
  </si>
  <si>
    <t>BASALT, PLAGIOCLASE [1229] / BASALT [1393]</t>
  </si>
  <si>
    <t>3811-RE204</t>
  </si>
  <si>
    <t>[1393][1262][489]</t>
  </si>
  <si>
    <t>CIRQUE DE CILAOS,  LA CHAPELLE ON BRAS ROUGE, LOWER PART OF INTRUSION</t>
  </si>
  <si>
    <t>s_RE16 [1393]</t>
  </si>
  <si>
    <t>3821-2510-RE123</t>
  </si>
  <si>
    <t>s_RN70-7 [1258]</t>
  </si>
  <si>
    <t>DECEMBER 1987 ERUPTION</t>
  </si>
  <si>
    <t>s_8712-181 [13307]</t>
  </si>
  <si>
    <t>JULY 1988 ERUPTION</t>
  </si>
  <si>
    <t>s_887-1-1 #2 [13307]</t>
  </si>
  <si>
    <t>DECEMBER 1988 ERUPTION</t>
  </si>
  <si>
    <t>s_8812-141 [13307]</t>
  </si>
  <si>
    <t>JULY 1991 ERUPTION</t>
  </si>
  <si>
    <t>s_917-192 #1 [13307]</t>
  </si>
  <si>
    <t>s_983-18W1 #2 [13307]</t>
  </si>
  <si>
    <t>JUNE 1998 ERUPTION</t>
  </si>
  <si>
    <t>s_986-251 [13307]</t>
  </si>
  <si>
    <t>ENCLOS FOUQUE</t>
  </si>
  <si>
    <t>BASALT [13440]</t>
  </si>
  <si>
    <t>PLAINE DES OSMONDES</t>
  </si>
  <si>
    <t>BOIS BLANC</t>
  </si>
  <si>
    <t>ALICE CRATER</t>
  </si>
  <si>
    <t>SW BORY</t>
  </si>
  <si>
    <t>EAST OF THE MAGNE CRATER, AUGUST 1985 ERUPTION</t>
  </si>
  <si>
    <t>E DOLOMIEU</t>
  </si>
  <si>
    <t>S BORY</t>
  </si>
  <si>
    <t>POINTE DE LA TABLE FISSURE</t>
  </si>
  <si>
    <t>FISSURE SLOPE SOUTH</t>
  </si>
  <si>
    <t>APRIL 2007 ERUPTION</t>
  </si>
  <si>
    <t>[13437]</t>
  </si>
  <si>
    <t>HISTORICAL ERUPTIONS 1957 - 1976</t>
  </si>
  <si>
    <t>s_80-99 [13437]</t>
  </si>
  <si>
    <t>NOT GIVEN [13437]</t>
  </si>
  <si>
    <t>s_80-91 [13437]</t>
  </si>
  <si>
    <t>s_80-89 [13437]</t>
  </si>
  <si>
    <t>s_1972-12 [13437]</t>
  </si>
  <si>
    <t>s_1972-13 [13437]</t>
  </si>
  <si>
    <t>s_80-76 [13437]</t>
  </si>
  <si>
    <t>s_80-75 [13437]</t>
  </si>
  <si>
    <t>s_10S11 [13437]</t>
  </si>
  <si>
    <t>s_9511B [13437]</t>
  </si>
  <si>
    <t>s_6S11 [13437]</t>
  </si>
  <si>
    <t>s_1X9 [13437]</t>
  </si>
  <si>
    <t>s_8V9A [13437]</t>
  </si>
  <si>
    <t>s_7W10 [13437]</t>
  </si>
  <si>
    <t>s_6T11F [13437]</t>
  </si>
  <si>
    <t>s_5R12 [13437]</t>
  </si>
  <si>
    <t>s_8102-16 [13437]</t>
  </si>
  <si>
    <t>FISSURE</t>
  </si>
  <si>
    <t>s_83-63 [13437]</t>
  </si>
  <si>
    <t>s_841-272 [13437]</t>
  </si>
  <si>
    <t>s_861-62 [13437]</t>
  </si>
  <si>
    <t>s_861-173 [13437]</t>
  </si>
  <si>
    <t>DOLOMIEU</t>
  </si>
  <si>
    <t>s_8612-152 [13437]</t>
  </si>
  <si>
    <t>s_901-18 [13437]</t>
  </si>
  <si>
    <t>OCTOBER 2006 ERUPTION</t>
  </si>
  <si>
    <t>s_0610-311 [13437]</t>
  </si>
  <si>
    <t>DECEMBER 2006 ERUPTION</t>
  </si>
  <si>
    <t>s_0612-191 [13437]</t>
  </si>
  <si>
    <t>s_070425-1 [13437]</t>
  </si>
  <si>
    <t>GRAND BRULE DRILL HOLE</t>
  </si>
  <si>
    <t>s_K3-2 [13437]</t>
  </si>
  <si>
    <t>[10784][16975]</t>
  </si>
  <si>
    <t>NOVEMBER 2002 ERUPTION, EAST FLANK</t>
  </si>
  <si>
    <t>s_0211-254 [10784]</t>
  </si>
  <si>
    <t>53207-0211-254</t>
  </si>
  <si>
    <t>[10784][16975][16664]</t>
  </si>
  <si>
    <t>s_0212-031 [10784]</t>
  </si>
  <si>
    <t>53207-0212-031</t>
  </si>
  <si>
    <t>s_030530-2 [10784]</t>
  </si>
  <si>
    <t>53208-030530-2</t>
  </si>
  <si>
    <t>s_030703-2 [10784]</t>
  </si>
  <si>
    <t>53208-030703-2</t>
  </si>
  <si>
    <t>s_030822-1 [10784]</t>
  </si>
  <si>
    <t>BASALT [10784] / NOT GIVEN [16975]</t>
  </si>
  <si>
    <t>53209-030822-1</t>
  </si>
  <si>
    <t>s_030827-1 [10784]</t>
  </si>
  <si>
    <t>53209-030827-1</t>
  </si>
  <si>
    <t>[10784][16975][16664][13437]</t>
  </si>
  <si>
    <t>s_030827-5 [10784] / s_0308-275 [16664]</t>
  </si>
  <si>
    <t>BASALT [10784] / NOT GIVEN [13437]</t>
  </si>
  <si>
    <t>53209-030827-5</t>
  </si>
  <si>
    <t>s_031001-1 [10784]</t>
  </si>
  <si>
    <t>53210-031001-1</t>
  </si>
  <si>
    <t>s_031001-5 [10784]</t>
  </si>
  <si>
    <t>53210-031001-5</t>
  </si>
  <si>
    <t>s_0312-071 [10784]</t>
  </si>
  <si>
    <t>53211-0312-071</t>
  </si>
  <si>
    <t>MAY 2004 ERUPTION, SOUTH FLANK</t>
  </si>
  <si>
    <t>s_0405-021 [10784]</t>
  </si>
  <si>
    <t>53213-0405-021</t>
  </si>
  <si>
    <t>[10784][16664]</t>
  </si>
  <si>
    <t>s_0405-092 [10784]</t>
  </si>
  <si>
    <t>53213-0405-092</t>
  </si>
  <si>
    <t>s_0405-171 [10784]</t>
  </si>
  <si>
    <t>53213-0405-171</t>
  </si>
  <si>
    <t>s_0408-132 [10784]</t>
  </si>
  <si>
    <t>53214-0408-132</t>
  </si>
  <si>
    <t>s_0410-133 [10784]</t>
  </si>
  <si>
    <t>53214-0410-133</t>
  </si>
  <si>
    <t>[17002][10784]</t>
  </si>
  <si>
    <t>s_0502-181 [17002]</t>
  </si>
  <si>
    <t>PICRITE [17002] / BASALT [10784]</t>
  </si>
  <si>
    <t>53215-0502-181</t>
  </si>
  <si>
    <t>[17002][10784][16975][16664][13437]</t>
  </si>
  <si>
    <t>s_0502-221 [17002]</t>
  </si>
  <si>
    <t>BASALT [17002] / NOT GIVEN [13437]</t>
  </si>
  <si>
    <t>53215-0502-221</t>
  </si>
  <si>
    <t>s_0502-222 [10784]</t>
  </si>
  <si>
    <t>53215-0502-222</t>
  </si>
  <si>
    <t>s_0502-231 [17002]</t>
  </si>
  <si>
    <t>BASALT [17002]</t>
  </si>
  <si>
    <t>53215-0502-231</t>
  </si>
  <si>
    <t>s_0502-251 [17002]</t>
  </si>
  <si>
    <t>OCEANITE [17002] / BASALT [10784]</t>
  </si>
  <si>
    <t>53215-0502-251</t>
  </si>
  <si>
    <t>s_0502-261 [17002]</t>
  </si>
  <si>
    <t>53215-0502-261</t>
  </si>
  <si>
    <t>s_0502-263 [10784]</t>
  </si>
  <si>
    <t>53215-0502-263</t>
  </si>
  <si>
    <t>s_0510-041 [10784]</t>
  </si>
  <si>
    <t>53216-0510-041</t>
  </si>
  <si>
    <t>s_0510-101 [10784]</t>
  </si>
  <si>
    <t>53216-0510-101</t>
  </si>
  <si>
    <t>s_0511-291 [10784]</t>
  </si>
  <si>
    <t>53217-0511-291</t>
  </si>
  <si>
    <t>s_0511-292 [10784]</t>
  </si>
  <si>
    <t>53217-0511-292</t>
  </si>
  <si>
    <t>[16975][10784]</t>
  </si>
  <si>
    <t>DECEMBER 2005 ERUPTION, OSMONDE PLAIN</t>
  </si>
  <si>
    <t>s_0512-26 [16975]</t>
  </si>
  <si>
    <t>BASALT [16975]</t>
  </si>
  <si>
    <t>53218-0512-26</t>
  </si>
  <si>
    <t>s_0512-271 [17002]</t>
  </si>
  <si>
    <t>53218-0512-271</t>
  </si>
  <si>
    <t>s_0512-301 [17002]</t>
  </si>
  <si>
    <t>53218-0512-301</t>
  </si>
  <si>
    <t>s_0512-303 [17002]</t>
  </si>
  <si>
    <t>53218-0512-303</t>
  </si>
  <si>
    <t>[10784][16975][13437]</t>
  </si>
  <si>
    <t>s_0607-281 [10784]</t>
  </si>
  <si>
    <t>53219-0607-281</t>
  </si>
  <si>
    <t>KAPOR, MARCH 1998 ERUPTION</t>
  </si>
  <si>
    <t>[13440][13437]</t>
  </si>
  <si>
    <t>s_RU 77-3 [13440]</t>
  </si>
  <si>
    <t>BASALT [13440] / NOT GIVEN [13437]</t>
  </si>
  <si>
    <t>66141-RU 77-3</t>
  </si>
  <si>
    <t>s_RU 77-7 [13440]</t>
  </si>
  <si>
    <t>66146-RU 77-7</t>
  </si>
  <si>
    <t>s_RU 77-11 [13440]</t>
  </si>
  <si>
    <t>66148-RU 77-11</t>
  </si>
  <si>
    <t>s_795-23 [13440]</t>
  </si>
  <si>
    <t>66150-795-23</t>
  </si>
  <si>
    <t>s_RU 77-13 [13440]</t>
  </si>
  <si>
    <t>66150-RU 77-13</t>
  </si>
  <si>
    <t>s_RU 77-14 [13440]</t>
  </si>
  <si>
    <t>66150-RU 77-14</t>
  </si>
  <si>
    <t>s_RU 77-16 [13440]</t>
  </si>
  <si>
    <t>66150-RU 77-16</t>
  </si>
  <si>
    <t>s_RU 77-17 [13440]</t>
  </si>
  <si>
    <t>66150-RU 77-17</t>
  </si>
  <si>
    <t>s_RU 77-18 [13440]</t>
  </si>
  <si>
    <t>66150-RU 77-18</t>
  </si>
  <si>
    <t>s_JUIL 79 M [13440]</t>
  </si>
  <si>
    <t>66152-JUIL 79 M</t>
  </si>
  <si>
    <t>s_813-1 [13440]</t>
  </si>
  <si>
    <t>66154-813-1</t>
  </si>
  <si>
    <t>s_814-1 [13440]</t>
  </si>
  <si>
    <t>66155-814-1</t>
  </si>
  <si>
    <t>s_83-409 [13440]</t>
  </si>
  <si>
    <t>66156-83-409</t>
  </si>
  <si>
    <t>s_83-290 [13440]</t>
  </si>
  <si>
    <t>66157-83-290</t>
  </si>
  <si>
    <t>[13440][16975][13437]</t>
  </si>
  <si>
    <t>DECEMBER 1983 ERUPTION</t>
  </si>
  <si>
    <t>s_83-210 [13440]</t>
  </si>
  <si>
    <t>BASALT [13440] / NOT GIVEN [16975]</t>
  </si>
  <si>
    <t>66159-83-210</t>
  </si>
  <si>
    <t>s_841-240 [13440]</t>
  </si>
  <si>
    <t>66160-841-240</t>
  </si>
  <si>
    <t>[13440][16975][16664][13437]</t>
  </si>
  <si>
    <t>FEBRUARY 1984 ERUPTION</t>
  </si>
  <si>
    <t>s_842-75 [13440]</t>
  </si>
  <si>
    <t>66161-842-75</t>
  </si>
  <si>
    <t>s_856-141 [13440]</t>
  </si>
  <si>
    <t>66163-856-141</t>
  </si>
  <si>
    <t>s_858-281 [13440]</t>
  </si>
  <si>
    <t>66164-858-281</t>
  </si>
  <si>
    <t>s_858-73 [13440]</t>
  </si>
  <si>
    <t>66164-858-73</t>
  </si>
  <si>
    <t>s_859-161 [13440]</t>
  </si>
  <si>
    <t>66165-859-161</t>
  </si>
  <si>
    <t>s_859-261 [16975]</t>
  </si>
  <si>
    <t>66165-859-261</t>
  </si>
  <si>
    <t>s_859-301 [13440]</t>
  </si>
  <si>
    <t>66165-859-301</t>
  </si>
  <si>
    <t>s_859-61 [13440]</t>
  </si>
  <si>
    <t>66165-859-61</t>
  </si>
  <si>
    <t>s_8512-23 [13440]</t>
  </si>
  <si>
    <t>66166-8512-23</t>
  </si>
  <si>
    <t>MARCH 1986 ERUPTION</t>
  </si>
  <si>
    <t>s_863-191 [13440]</t>
  </si>
  <si>
    <t>66167-863-191</t>
  </si>
  <si>
    <t>RAVINE TAKAMAKA, MARCH 1986 ERUPTION</t>
  </si>
  <si>
    <t>s_863-204 [13440]</t>
  </si>
  <si>
    <t>66168-863-204</t>
  </si>
  <si>
    <t>s_863-221 [13440]</t>
  </si>
  <si>
    <t>66169-863-221</t>
  </si>
  <si>
    <t>s_863-281 [13440]</t>
  </si>
  <si>
    <t>66170-863-281</t>
  </si>
  <si>
    <t>s_864-A101 [13440]</t>
  </si>
  <si>
    <t>66170-864-A101</t>
  </si>
  <si>
    <t>DOLOMIEU, LAVA FROM THE INNER PART OF THE 12/29/85 FLOW CUT BY THE PIT-CRATER COLLAPSE</t>
  </si>
  <si>
    <t>s_864-A113 [13440]</t>
  </si>
  <si>
    <t>66171-864-A113</t>
  </si>
  <si>
    <t>DOLOMIEU, PIT CRATER</t>
  </si>
  <si>
    <t>s_8611-12 [13440]</t>
  </si>
  <si>
    <t>66172-8611-12</t>
  </si>
  <si>
    <t>DOLOMIEU, CLOSE TO THE PIT CRATER</t>
  </si>
  <si>
    <t>s_8611-26 [13440]</t>
  </si>
  <si>
    <t>66173-8611-26</t>
  </si>
  <si>
    <t>DOLOMIEU, FISSURE</t>
  </si>
  <si>
    <t>s_8612-71 [13440]</t>
  </si>
  <si>
    <t>66174-8612-71</t>
  </si>
  <si>
    <t>s_876-152 [13440]</t>
  </si>
  <si>
    <t>66175-876-152</t>
  </si>
  <si>
    <t>s_928-27 [13440]</t>
  </si>
  <si>
    <t>66175-928-27</t>
  </si>
  <si>
    <t>s_928-28 [13440]</t>
  </si>
  <si>
    <t>66175-928-28</t>
  </si>
  <si>
    <t>ENCLOS FOUQUE, UPPER PART OF THE FISSURE</t>
  </si>
  <si>
    <t>s_871-82 [13440]</t>
  </si>
  <si>
    <t>66176-871-82</t>
  </si>
  <si>
    <t>s_871-170 [13440]</t>
  </si>
  <si>
    <t>66177-871-170</t>
  </si>
  <si>
    <t>s_877-191 [13440]</t>
  </si>
  <si>
    <t>66178-877-191</t>
  </si>
  <si>
    <t>s_8711-61 [13440]</t>
  </si>
  <si>
    <t>66179-8711-61</t>
  </si>
  <si>
    <t>s_8712-221 [13440]</t>
  </si>
  <si>
    <t>66180-8712-221</t>
  </si>
  <si>
    <t>s_8712-51 [13440]</t>
  </si>
  <si>
    <t>66180-8712-51</t>
  </si>
  <si>
    <t>s_8812-181 [13440]</t>
  </si>
  <si>
    <t>66181-8812-181</t>
  </si>
  <si>
    <t>s_882-140 [13440]</t>
  </si>
  <si>
    <t>66181-882-140</t>
  </si>
  <si>
    <t>s_883-250 [13440]</t>
  </si>
  <si>
    <t>66181-882-250</t>
  </si>
  <si>
    <t>s_882-90 [13440]</t>
  </si>
  <si>
    <t>66181-882-90</t>
  </si>
  <si>
    <t>s_885-1 [13440]</t>
  </si>
  <si>
    <t>66182-885-1</t>
  </si>
  <si>
    <t>s_887-1 [13440]</t>
  </si>
  <si>
    <t>66182-887-1</t>
  </si>
  <si>
    <t>s_888-311 [13440]</t>
  </si>
  <si>
    <t>66183-888-311</t>
  </si>
  <si>
    <t>s_917-191 [13440]</t>
  </si>
  <si>
    <t>66186-917-191</t>
  </si>
  <si>
    <t>[7179][16975][17858][16664][13437]</t>
  </si>
  <si>
    <t>s_REU986-115 [7179] / s_986-115 [16975]</t>
  </si>
  <si>
    <t>66190-REU 986-115</t>
  </si>
  <si>
    <t>[13440][16664]</t>
  </si>
  <si>
    <t>OUTSIDE ENCLOS FOUQUE</t>
  </si>
  <si>
    <t>s_988-172 [13440]</t>
  </si>
  <si>
    <t>66195-988-172</t>
  </si>
  <si>
    <t>s_858-142 [13440]</t>
  </si>
  <si>
    <t>6667-858-142</t>
  </si>
  <si>
    <t>s_863-242 [16975]</t>
  </si>
  <si>
    <t>6667-863-242</t>
  </si>
  <si>
    <t>s_863-251 [16975]</t>
  </si>
  <si>
    <t>6667-863-251</t>
  </si>
  <si>
    <t>s_0608-302 [16975]</t>
  </si>
  <si>
    <t>BASALT [16975] / NOT GIVEN [13437]</t>
  </si>
  <si>
    <t>66939-0608-302</t>
  </si>
  <si>
    <t>s_0608-311 [16975]</t>
  </si>
  <si>
    <t>66939-0608-311</t>
  </si>
  <si>
    <t>FEBRUARY 2007 ERUPTION</t>
  </si>
  <si>
    <t>s_0702-18-2 [16975]</t>
  </si>
  <si>
    <t>66940-0702-18-2</t>
  </si>
  <si>
    <t>[16975][17002][17858][13437]</t>
  </si>
  <si>
    <t>s_0702-18-3 [16975] / s_070218-3 [17002] / s_REU 070218-3 [17858]</t>
  </si>
  <si>
    <t>66940-0702-18-3</t>
  </si>
  <si>
    <t>SEPTEMBER 2006 ERUPTION</t>
  </si>
  <si>
    <t>s_0609-131 [16975]</t>
  </si>
  <si>
    <t>66942-0609-131</t>
  </si>
  <si>
    <t>s_0609-281 [16975]</t>
  </si>
  <si>
    <t>66942-0609-281</t>
  </si>
  <si>
    <t>s_0610-111 [16975]</t>
  </si>
  <si>
    <t>66943-0610-111</t>
  </si>
  <si>
    <t>s_0610-261 [16975]</t>
  </si>
  <si>
    <t>66943-0610-261</t>
  </si>
  <si>
    <t>NOVEMBER 2006 ERUPTION</t>
  </si>
  <si>
    <t>s_0611-142 [16975]</t>
  </si>
  <si>
    <t>66944-0611-142</t>
  </si>
  <si>
    <t>s_0612-111 [16975]</t>
  </si>
  <si>
    <t>66945-0612-111</t>
  </si>
  <si>
    <t>[16975][17858][13437]</t>
  </si>
  <si>
    <t>s_0612-281 [16975] / s_REU 0612-281 [17858]</t>
  </si>
  <si>
    <t>66945-0612-281</t>
  </si>
  <si>
    <t>[17002][16975][13437]</t>
  </si>
  <si>
    <t>MARCH 2007 ERUPTION</t>
  </si>
  <si>
    <t>s_070331-1 [17002]</t>
  </si>
  <si>
    <t>66946-070331-1</t>
  </si>
  <si>
    <t>s_070402-1 [17002]</t>
  </si>
  <si>
    <t>66947-070402-1</t>
  </si>
  <si>
    <t>s_070403-B [16975]</t>
  </si>
  <si>
    <t>66947-070403-B</t>
  </si>
  <si>
    <t>s_070404-B [16975] / s_REU 070404-B [17858]</t>
  </si>
  <si>
    <t>66947-070404-B</t>
  </si>
  <si>
    <t>[17002][13437]</t>
  </si>
  <si>
    <t>s_070405-1 [17002]</t>
  </si>
  <si>
    <t>OCEANITE [17002] / NOT GIVEN [13437]</t>
  </si>
  <si>
    <t>66947-070405-1</t>
  </si>
  <si>
    <t>s_070405-2 [13437]</t>
  </si>
  <si>
    <t>66947-070405-2</t>
  </si>
  <si>
    <t>s_070406-1 [13437]</t>
  </si>
  <si>
    <t>66947-070406-1</t>
  </si>
  <si>
    <t>s_070407-1 [17002]</t>
  </si>
  <si>
    <t>66947-070407-1</t>
  </si>
  <si>
    <t>s_070408-1 [17002]</t>
  </si>
  <si>
    <t>66947-070408-1</t>
  </si>
  <si>
    <t>s_070417-1 [17002]</t>
  </si>
  <si>
    <t>66947-070417-1</t>
  </si>
  <si>
    <t>s_070420-2 [17002]</t>
  </si>
  <si>
    <t>66947-070420-2</t>
  </si>
  <si>
    <t>s_070425-2 [16975]</t>
  </si>
  <si>
    <t>OCEANITE [16975] / NOT GIVEN [13437]</t>
  </si>
  <si>
    <t>66947-070425-2</t>
  </si>
  <si>
    <t>s_070428-1 [17002]</t>
  </si>
  <si>
    <t>66947-070428-1</t>
  </si>
  <si>
    <t>[16975][17002][13437]</t>
  </si>
  <si>
    <t>s_070429-1 [16975]</t>
  </si>
  <si>
    <t>66947-070429-1</t>
  </si>
  <si>
    <t>S FISSURE, PITON GUANYIN</t>
  </si>
  <si>
    <t>s_0211-161 [10784]</t>
  </si>
  <si>
    <t>72150-REU0211-161</t>
  </si>
  <si>
    <t>[13786][16975][10784]</t>
  </si>
  <si>
    <t>N FISSURE, PITON GUANYIN</t>
  </si>
  <si>
    <t>s_REU0211-171 [13786] / s_0211-171 [16975]</t>
  </si>
  <si>
    <t>NOT GIVEN [13786] / BASALT [10784]</t>
  </si>
  <si>
    <t>72151-REU0211-171</t>
  </si>
  <si>
    <t>[16664][13437]</t>
  </si>
  <si>
    <t>s_K3-1 [16664]</t>
  </si>
  <si>
    <t>BASALT [16664] / NOT GIVEN [13437]</t>
  </si>
  <si>
    <t>7280-K3-1</t>
  </si>
  <si>
    <t>s_K5C1 [16664]</t>
  </si>
  <si>
    <t>7280-K5C1</t>
  </si>
  <si>
    <t>[7179][14853][13307]</t>
  </si>
  <si>
    <t>s_REU983 105 [7179] / s_983-105 [13307]</t>
  </si>
  <si>
    <t>BASALT [7179] / NOT GIVEN [13307]</t>
  </si>
  <si>
    <t>79183-983-105</t>
  </si>
  <si>
    <t>s_REU988-172 [7179] / s_REU 988-172 [17858]</t>
  </si>
  <si>
    <t>79183-REU988-172</t>
  </si>
  <si>
    <t>[18591]</t>
  </si>
  <si>
    <t>E FLANK OF DOLOMIEU CRATER</t>
  </si>
  <si>
    <t>s_REU091104_DD-DE1 [18591]</t>
  </si>
  <si>
    <t>BASALT [18591]</t>
  </si>
  <si>
    <t>NEAR ^DEUXIEME FORMICA LEO^</t>
  </si>
  <si>
    <t>s_REU091104_DD-DFL1 [18591]</t>
  </si>
  <si>
    <t>s_REU091104_DD-DFL4 [18591]</t>
  </si>
  <si>
    <t>GRAND BRULE ON RN2 ROAD</t>
  </si>
  <si>
    <t>s_REU0704-021 [18591]</t>
  </si>
  <si>
    <t>LAVA TUBE N FROM MAIN FISSURE</t>
  </si>
  <si>
    <t>s_REU091110_DM-CM9 [18591]</t>
  </si>
  <si>
    <t>TRENCH 3, WSW FROM MAIN FISSURE</t>
  </si>
  <si>
    <t>s_REU091110_DM-CM12 [18591]</t>
  </si>
  <si>
    <t>BASALT, OLIVINE [18591]</t>
  </si>
  <si>
    <t>s_REU091110_DM-CM15 [18591]</t>
  </si>
  <si>
    <t>OCEANITE [18591]</t>
  </si>
  <si>
    <t>s_REU091110_DM-CM16 [18591]</t>
  </si>
  <si>
    <t>NEAR TREMBLET S</t>
  </si>
  <si>
    <t>s_REU091107_DM-CM4 [18591]</t>
  </si>
  <si>
    <t>NEAR PANORAMIC POINT ON RN2 ROAD</t>
  </si>
  <si>
    <t>s_REU091106_RN2 [18591]</t>
  </si>
  <si>
    <t>LAVA FLOW W FROM MAIN FISSURE</t>
  </si>
  <si>
    <t>s_REU091110_DM-CM11 [18591]</t>
  </si>
  <si>
    <t>BOMB N FROM MAIN FISSURE</t>
  </si>
  <si>
    <t>s_REU091107_DM-CM5 [18591]</t>
  </si>
  <si>
    <t>LAVA TUBE DEPOSIT N FROM MAIN FISSURE</t>
  </si>
  <si>
    <t>s_REU091107_DM-CM7 [18591]</t>
  </si>
  <si>
    <t>NEAR HORNITOS ON GRAND BRULE LAVA</t>
  </si>
  <si>
    <t>s_REU091106_DM-CM3 [18591]</t>
  </si>
  <si>
    <t>NEAR TREMBLET S (25 M A.S.L.)</t>
  </si>
  <si>
    <t>s_REU091105_DM-CM1 [18591]</t>
  </si>
  <si>
    <t>ON THE PLATEAU OF DOLOMIEU CALDERA</t>
  </si>
  <si>
    <t>s_REU0702-181 [18591]</t>
  </si>
  <si>
    <t>s_REU0702-182 [18591]</t>
  </si>
  <si>
    <t>GRAND BRULE ON RN2 ROAD (STE ROSE SIDE)</t>
  </si>
  <si>
    <t>s_REU0704-051 [18591]</t>
  </si>
  <si>
    <t>s_REU0704-202 [18591]</t>
  </si>
  <si>
    <t>s_REU0704-253-251 [18591]</t>
  </si>
  <si>
    <t>s_904-18 [13440]</t>
  </si>
  <si>
    <t>904-1866185-904-18</t>
  </si>
  <si>
    <t>s_904-19 [13440]</t>
  </si>
  <si>
    <t>904-1866185-904-19</t>
  </si>
  <si>
    <t>[7179][10784][13437]</t>
  </si>
  <si>
    <t>s_REU010702-1 [7179] / s_010702-1 [10784]</t>
  </si>
  <si>
    <t>94294-010702-1</t>
  </si>
  <si>
    <t>s_010702-2 [10784]</t>
  </si>
  <si>
    <t>94294-010702-2</t>
  </si>
  <si>
    <t>[10784][13437]</t>
  </si>
  <si>
    <t>s_010702-2_QUENCHED [10784] / s_010702-2 Q [13437]</t>
  </si>
  <si>
    <t>94294-010702-2_QUENCHED</t>
  </si>
  <si>
    <t>[7179][16975][10784]</t>
  </si>
  <si>
    <t>s_REU010707-1 [7179] / s_010707-1 [16975]</t>
  </si>
  <si>
    <t>94294-010707-1</t>
  </si>
  <si>
    <t>[7179][10784]</t>
  </si>
  <si>
    <t>s_REU010701-1 [7179] / s_010701-1 [10784]</t>
  </si>
  <si>
    <t>94294-REU 010701-1</t>
  </si>
  <si>
    <t>[7179][16664]</t>
  </si>
  <si>
    <t>s_REU010709-6 [7179] / s_010709-6 [16664]</t>
  </si>
  <si>
    <t>94294-REU010709-6</t>
  </si>
  <si>
    <t>JANUARY 2006 ERUPTION</t>
  </si>
  <si>
    <t>s_0601-091 [17002]</t>
  </si>
  <si>
    <t>94295-0601-091</t>
  </si>
  <si>
    <t>s_0601-181 [17002]</t>
  </si>
  <si>
    <t>OCEANITE [17002] / BASALT [10784] / NOT GIVEN [13437]</t>
  </si>
  <si>
    <t>94295-0601-181</t>
  </si>
  <si>
    <t>s_0608-021 [10784]</t>
  </si>
  <si>
    <t>94296-0608-021</t>
  </si>
  <si>
    <t>[520] CLIFF R. A., BAKER P. E., MATEER N. J.:    GEOCHEMISTRY OF INACCESSIBLE ISLAND VOLCANICS  CHEM. GEOL. 92   [1991] 251-260    doi: 10.1016/0009-2541(91)90073-Z</t>
  </si>
  <si>
    <t>[521] LE ROEX A. P., CLIFF R. A., ADAIR B. J. I.:    TRISTAN DA CUNHA, SOUTH ATLANTIC: GEOCHEMISTRY AND PETROGENESIS OF A BASANITE-PHONOLITE LAVA SERIES  J. PETROL. 31   [1990] 779-812    doi: 10.1093/petrology/31.4.779</t>
  </si>
  <si>
    <t>[1210] PATCHETT P. J., TATSUMOTO M.:    HAFNIUM ISOTOPE VARIATIONS IN OCEANIC BASALTS  GEOPHYS. RES. LETT. 7   [1980] 1077-1080    doi: 10.1029/GL007i012p01077</t>
  </si>
  <si>
    <t>[6857] EWART A., MARSH J. S., MILNER D. M., DUNCAN A. R., KAMBER B. S., ARMSTRONG R. A.:    PETROLOGY AND GEOCHEMISTRY OF EARLY CRETACEOUS BIMODAL CONTINENTAL FLOOD VOLCANISM OF THE NW ETENDEKA, NAMIBIA. PART 1: INTRODUCTION, MAFIC LAVAS AND RE-EVALUATION OF MANTLE SOURCE COMPONENTS  J. PETROL. 45   [2004] 59-105    GeoReM-id: 750   doi: 10.1093/petrology/egg083</t>
  </si>
  <si>
    <t>[11317] CLASS C., LE ROEX A. P.:    CE ANOMALIES IN GOUGH ISLAND LAVAS - TRACE ELEMENT CHARACTERISTICS OF A RECYCLED SEDIMENT COMPONENT  EARTH PLANET. SCI. LETT. 265   [2008] 475-486    GeoReM-id: 3995   doi: 10.1016/j.epsl.2007.10.030</t>
  </si>
  <si>
    <t>[14234] GIBSON S. A., THOMPSON R. N., DAY J. A., HUMPHRIS S. E., DICKIN A. P.:    MELT-GENERATION PROCESSES ASSOCIATED WITH THE TRISTAN MANTLE PLUME: CONSTRAINTS ON THE ORIGIN OF EM-1  EARTH PLANET. SCI. LETT. 237   [2005] 744-767    doi: 10.1016/j.epsl.2005.06.015</t>
  </si>
  <si>
    <t>[16286] ROCHA-JUNIOR E. R. V., PUCHTEL I. S., MARQUES L. S., WALKER R. J., MACHADO F. B., NARDY A. J. R., BABINSKI M., FIGUEIREDO A. M. G.:    RE-OS ISOTOPE AND HIGHLY SIDEROPHILE ELEMENT SYSTEMATICS OF THE PARAN¡ CONTINENTAL FLOOD BASALTS (BRAZIL)  EARTH PLANET. SCI. LETT. 337-338   [2012] 164-173    GeoReM-id: 7051   doi: 10.1016/j.epsl.2012.04.050</t>
  </si>
  <si>
    <t>TRISTAN DA CUNHA GROUP / TRISTAN DA CUNHA</t>
  </si>
  <si>
    <t>TRISTAN</t>
  </si>
  <si>
    <t>[521]</t>
  </si>
  <si>
    <t>PLANTATION GULCH, MAIN CLIFFS</t>
  </si>
  <si>
    <t>BASANITE, ANKARAMITIC [521]</t>
  </si>
  <si>
    <t>s_TR114 [521]</t>
  </si>
  <si>
    <t>RUNAWAY BEACH</t>
  </si>
  <si>
    <t>s_TDC32 [521]</t>
  </si>
  <si>
    <t>BASANITE [521]</t>
  </si>
  <si>
    <t>BETWEEN PLANTATION AND CAVES GULCHES</t>
  </si>
  <si>
    <t>s_TDC55 [521]</t>
  </si>
  <si>
    <t>GIPSY GULCH</t>
  </si>
  <si>
    <t>PHONOTEPHRITE [521]</t>
  </si>
  <si>
    <t>HOTTENTOT GULCH</t>
  </si>
  <si>
    <t>s_ALR1T [521]</t>
  </si>
  <si>
    <t>PHONOLITE, TEPHRI [521]</t>
  </si>
  <si>
    <t>s_TDC27 [521]</t>
  </si>
  <si>
    <t>s_TDC57 [521]</t>
  </si>
  <si>
    <t>s_TR347 [521]</t>
  </si>
  <si>
    <t>BETWEEN HOTTENTOT AND SANDY GULCHES</t>
  </si>
  <si>
    <t>s_TR30 [521]</t>
  </si>
  <si>
    <t>PHONOLITE [521]</t>
  </si>
  <si>
    <t>s_TR31 [521]</t>
  </si>
  <si>
    <t>s_TR560 [521]</t>
  </si>
  <si>
    <t>[520]</t>
  </si>
  <si>
    <t>TRISTAN DA CUNHA GROUP / INACCESSIBLE</t>
  </si>
  <si>
    <t>DIKE, 0.9 KM SOUTHEAST OF NORTH POINT</t>
  </si>
  <si>
    <t>s_32175 [520]</t>
  </si>
  <si>
    <t>BASALT, ALKALINE [520]</t>
  </si>
  <si>
    <t>DIKE, WARREN CLIFF CAVE</t>
  </si>
  <si>
    <t>s_27854 [520]</t>
  </si>
  <si>
    <t>s_32183 [520]</t>
  </si>
  <si>
    <t>s_32182 [520]</t>
  </si>
  <si>
    <t>s_32184 [520]</t>
  </si>
  <si>
    <t>s_32177 [520]</t>
  </si>
  <si>
    <t>HAROLD^S RIDGE, 600 M NORTHWEST OF CAIRN PEAK</t>
  </si>
  <si>
    <t>s_3/24.01 [520]</t>
  </si>
  <si>
    <t>50 M SOUTHEAST OF NORTH POINT</t>
  </si>
  <si>
    <t>s_27855 [520]</t>
  </si>
  <si>
    <t>750 M NNE OF WEST POINT</t>
  </si>
  <si>
    <t>s_27861 [520]</t>
  </si>
  <si>
    <t>1.1 KM SSE OF WEST POINT</t>
  </si>
  <si>
    <t>s_27853 [520]</t>
  </si>
  <si>
    <t>TRACHYBASALT [520]</t>
  </si>
  <si>
    <t>NEAR TOP OF WEST ROAD, 400 M ESE OF BLENDEN HALL BEACH</t>
  </si>
  <si>
    <t>s_27860 [520]</t>
  </si>
  <si>
    <t>BLENDEN HALL DOME, 700 M SOUTHEAST OF WEST POINT</t>
  </si>
  <si>
    <t>s_27858 [520]</t>
  </si>
  <si>
    <t>s_TR232 [509]</t>
  </si>
  <si>
    <t>TRACHYANDESITE [509]</t>
  </si>
  <si>
    <t>s_TR518 [509]</t>
  </si>
  <si>
    <t>s_TR627 [509]</t>
  </si>
  <si>
    <t>s_TR516 [509]</t>
  </si>
  <si>
    <t>s_T 112 [9391]</t>
  </si>
  <si>
    <t>1395-T 112</t>
  </si>
  <si>
    <t>s_T 114 [9391]</t>
  </si>
  <si>
    <t>1395-T 114</t>
  </si>
  <si>
    <t>s_T 120 [9391]</t>
  </si>
  <si>
    <t>1395-T 120</t>
  </si>
  <si>
    <t>s_T 122 [9391]</t>
  </si>
  <si>
    <t>1395-T 122</t>
  </si>
  <si>
    <t>s_T 129 [9391]</t>
  </si>
  <si>
    <t>1395-T 129</t>
  </si>
  <si>
    <t>s_T 16 [9391]</t>
  </si>
  <si>
    <t>TEPHRITE [9391] / BASALT, ALKALINE [15598]</t>
  </si>
  <si>
    <t>1395-T 16</t>
  </si>
  <si>
    <t>s_T 167 [9391]</t>
  </si>
  <si>
    <t>1395-T 167</t>
  </si>
  <si>
    <t>s_T 170 [9391]</t>
  </si>
  <si>
    <t>1395-T 170</t>
  </si>
  <si>
    <t>s_T 186 [9391]</t>
  </si>
  <si>
    <t>1395-T 186</t>
  </si>
  <si>
    <t>s_T 20 [9391]</t>
  </si>
  <si>
    <t>1395-T 20</t>
  </si>
  <si>
    <t>s_T 342 [9391]</t>
  </si>
  <si>
    <t>1395-T 342</t>
  </si>
  <si>
    <t>s_T 347 [9391]</t>
  </si>
  <si>
    <t>1395-T 347</t>
  </si>
  <si>
    <t>s_T 349 [9391]</t>
  </si>
  <si>
    <t>1395-T 349</t>
  </si>
  <si>
    <t>s_T 359 [9391]</t>
  </si>
  <si>
    <t>1395-T 359</t>
  </si>
  <si>
    <t>s_T 364 [9391]</t>
  </si>
  <si>
    <t>1395-T 364</t>
  </si>
  <si>
    <t>s_T 39 [9391]</t>
  </si>
  <si>
    <t>1395-T 39</t>
  </si>
  <si>
    <t>s_T 482 [9391]</t>
  </si>
  <si>
    <t>1395-T 482</t>
  </si>
  <si>
    <t>s_T 497 [9391]</t>
  </si>
  <si>
    <t>1395-T 497</t>
  </si>
  <si>
    <t>s_T 499 [9391]</t>
  </si>
  <si>
    <t>1395-T 499</t>
  </si>
  <si>
    <t>s_T 505 [9391]</t>
  </si>
  <si>
    <t>1395-T 505</t>
  </si>
  <si>
    <t>s_T 526 [9391]</t>
  </si>
  <si>
    <t>1395-T 526</t>
  </si>
  <si>
    <t>s_T 529 [9391]</t>
  </si>
  <si>
    <t>1395-T 529</t>
  </si>
  <si>
    <t>s_T 555 [9391]</t>
  </si>
  <si>
    <t>1395-T 555</t>
  </si>
  <si>
    <t>s_T 557 [9391]</t>
  </si>
  <si>
    <t>1395-T 557</t>
  </si>
  <si>
    <t>s_T 562 [9391]</t>
  </si>
  <si>
    <t>1395-T 562</t>
  </si>
  <si>
    <t>s_T 564 [9391]</t>
  </si>
  <si>
    <t>1395-T 564</t>
  </si>
  <si>
    <t>s_T 568 [9391]</t>
  </si>
  <si>
    <t>1395-T 568</t>
  </si>
  <si>
    <t>[9391][14579][15598]</t>
  </si>
  <si>
    <t>s_T 6 [9391]</t>
  </si>
  <si>
    <t>BASANITE [9391] / BASALT, ALKALINE [14579]</t>
  </si>
  <si>
    <t>1395-T 6</t>
  </si>
  <si>
    <t>s_T 60 [9391]</t>
  </si>
  <si>
    <t>1395-T 60</t>
  </si>
  <si>
    <t>s_T 619 [9391]</t>
  </si>
  <si>
    <t>1395-T 619</t>
  </si>
  <si>
    <t>s_T 64 [9391]</t>
  </si>
  <si>
    <t>1395-T 64</t>
  </si>
  <si>
    <t>[1392][1210][181][507]</t>
  </si>
  <si>
    <t>s_T-369 [1392] / s_T369 [507]</t>
  </si>
  <si>
    <t>TRACHYBASALT [1392]</t>
  </si>
  <si>
    <t>1395-T-369</t>
  </si>
  <si>
    <t>s_T-617 [1392] / s_T617 [507]</t>
  </si>
  <si>
    <t>TRACHYANDESITE [1392]</t>
  </si>
  <si>
    <t>1395-T-617</t>
  </si>
  <si>
    <t>[170][183][16286][174][173]</t>
  </si>
  <si>
    <t>s_TR-1NMNH110014 [170] / s_TR-1 [183]</t>
  </si>
  <si>
    <t>1395-TR-1</t>
  </si>
  <si>
    <t>s_TR230 [1214]</t>
  </si>
  <si>
    <t>TRACHYANDESITE [1214]</t>
  </si>
  <si>
    <t>1395-TR230</t>
  </si>
  <si>
    <t>[170][174][173]</t>
  </si>
  <si>
    <t>s_TR-4NMNH110017 [170] / s_TR-4 [174]</t>
  </si>
  <si>
    <t>1395-TR-4</t>
  </si>
  <si>
    <t>[16286][94]</t>
  </si>
  <si>
    <t>s_TR-6 [16286] / s_TR-6NMNH110019 [94]</t>
  </si>
  <si>
    <t>BASALT [16286]</t>
  </si>
  <si>
    <t>1395-TR-6NMNH110019</t>
  </si>
  <si>
    <t>s_T117 [507]</t>
  </si>
  <si>
    <t>TRACHYBASALT [507]</t>
  </si>
  <si>
    <t>s_T627 [507]</t>
  </si>
  <si>
    <t>TRACHYANDESITE [507]</t>
  </si>
  <si>
    <t>s_ALR5T [521]</t>
  </si>
  <si>
    <t>1608-ALR5T</t>
  </si>
  <si>
    <t>s_TDC1 [521]</t>
  </si>
  <si>
    <t>1608-TDC1</t>
  </si>
  <si>
    <t>[521][174][183][173][1214]</t>
  </si>
  <si>
    <t>s_TR6 [521] / s_TR-6 [174]</t>
  </si>
  <si>
    <t>BASANITE, ANKARAMITIC [521] / BASALT [174]</t>
  </si>
  <si>
    <t>1608-TR-6</t>
  </si>
  <si>
    <t>[521][7510]</t>
  </si>
  <si>
    <t>s_TDC58 [521]</t>
  </si>
  <si>
    <t>1609-TDC58</t>
  </si>
  <si>
    <t>s_TDC72 [521]</t>
  </si>
  <si>
    <t>1609-TDC72</t>
  </si>
  <si>
    <t>s_TDC84 [521]</t>
  </si>
  <si>
    <t>1609-TDC84</t>
  </si>
  <si>
    <t>s_TDC85 [521]</t>
  </si>
  <si>
    <t>1609-TDC85</t>
  </si>
  <si>
    <t>[521][11317]</t>
  </si>
  <si>
    <t>s_TDC88 [521]</t>
  </si>
  <si>
    <t>1609-TDC88</t>
  </si>
  <si>
    <t>s_ALR39T [521]</t>
  </si>
  <si>
    <t>1610-ALR39T</t>
  </si>
  <si>
    <t>QUEEN MARY^S PEAK</t>
  </si>
  <si>
    <t>s_TDC91 [521]</t>
  </si>
  <si>
    <t>1612-TDC91</t>
  </si>
  <si>
    <t>BIG GULCH</t>
  </si>
  <si>
    <t>s_ALR47T [521]</t>
  </si>
  <si>
    <t>1614-ALR47T</t>
  </si>
  <si>
    <t>STONYHILL POINT</t>
  </si>
  <si>
    <t>s_TDC13 [521]</t>
  </si>
  <si>
    <t>1616-TDC13</t>
  </si>
  <si>
    <t>[6857]</t>
  </si>
  <si>
    <t>STONY BEACH</t>
  </si>
  <si>
    <t>s_11897 [6857]</t>
  </si>
  <si>
    <t>PHONOLITE, TEPHRI [6857]</t>
  </si>
  <si>
    <t>NEAR BIG POINT, FLOW D</t>
  </si>
  <si>
    <t>s_11898 [6857]</t>
  </si>
  <si>
    <t>BASANITE [6857]</t>
  </si>
  <si>
    <t>FLOW H, SEASHORE BELOW SETTLEMENT AND EAST OF HERALD POINT</t>
  </si>
  <si>
    <t>s_11900 [6857]</t>
  </si>
  <si>
    <t>TEPHRITE [6857]</t>
  </si>
  <si>
    <t>FROM BEHIND HUTS AT LANDING LOCATION,. NEAR THE WATERFALL</t>
  </si>
  <si>
    <t>s_11902 [6857]</t>
  </si>
  <si>
    <t>TRACHYBASALT [6857]</t>
  </si>
  <si>
    <t>SEAWARD MARGIN OF FLOW G, 100 YARDS FROM EXTREME WESTERN LIMIT OF FLOW</t>
  </si>
  <si>
    <t>s_11903 [6857]</t>
  </si>
  <si>
    <t>SETTLEMENT</t>
  </si>
  <si>
    <t>s_TR2.2 [1214]</t>
  </si>
  <si>
    <t>s_TR3 [1214]</t>
  </si>
  <si>
    <t>WEST POINT</t>
  </si>
  <si>
    <t>[14234]</t>
  </si>
  <si>
    <t>s_T3 [14234]</t>
  </si>
  <si>
    <t>BASALT [14234]</t>
  </si>
  <si>
    <t>BIG BAY</t>
  </si>
  <si>
    <t>s_90648 [14234]</t>
  </si>
  <si>
    <t>s_I48 [14234]</t>
  </si>
  <si>
    <t>[16286]</t>
  </si>
  <si>
    <t>s_TR-7 [16286]</t>
  </si>
  <si>
    <t>Location</t>
  </si>
  <si>
    <t>Sample Name</t>
  </si>
  <si>
    <t>Rock Type</t>
  </si>
  <si>
    <t>Latitude</t>
  </si>
  <si>
    <t>Longitude</t>
  </si>
  <si>
    <t>Age reference</t>
  </si>
  <si>
    <t>Age (Ma)</t>
  </si>
  <si>
    <t>LOI (%)</t>
  </si>
  <si>
    <t>Sm (ppm)</t>
  </si>
  <si>
    <t>Nd (ppm)</t>
  </si>
  <si>
    <t>Rb (ppm)</t>
  </si>
  <si>
    <t>Sr (ppm)</t>
  </si>
  <si>
    <t>U (ppm)</t>
  </si>
  <si>
    <t>Th (ppm)</t>
  </si>
  <si>
    <t>Pb (ppm)</t>
  </si>
  <si>
    <r>
      <rPr>
        <b/>
        <vertAlign val="superscript"/>
        <sz val="12"/>
        <rFont val="Times New Roman"/>
        <family val="1"/>
      </rPr>
      <t>143</t>
    </r>
    <r>
      <rPr>
        <b/>
        <sz val="12"/>
        <rFont val="Times New Roman"/>
        <family val="1"/>
      </rPr>
      <t>Nd/</t>
    </r>
    <r>
      <rPr>
        <b/>
        <vertAlign val="superscript"/>
        <sz val="12"/>
        <rFont val="Times New Roman"/>
        <family val="1"/>
      </rPr>
      <t>144</t>
    </r>
    <r>
      <rPr>
        <b/>
        <sz val="12"/>
        <rFont val="Times New Roman"/>
        <family val="1"/>
      </rPr>
      <t>Nd</t>
    </r>
  </si>
  <si>
    <r>
      <rPr>
        <b/>
        <vertAlign val="superscript"/>
        <sz val="12"/>
        <rFont val="Times New Roman"/>
        <family val="1"/>
      </rPr>
      <t>87</t>
    </r>
    <r>
      <rPr>
        <b/>
        <sz val="12"/>
        <rFont val="Times New Roman"/>
        <family val="1"/>
      </rPr>
      <t>Sr/</t>
    </r>
    <r>
      <rPr>
        <b/>
        <vertAlign val="superscript"/>
        <sz val="12"/>
        <rFont val="Times New Roman"/>
        <family val="1"/>
      </rPr>
      <t>86</t>
    </r>
    <r>
      <rPr>
        <b/>
        <sz val="12"/>
        <rFont val="Times New Roman"/>
        <family val="1"/>
      </rPr>
      <t>Sr</t>
    </r>
  </si>
  <si>
    <r>
      <rPr>
        <b/>
        <vertAlign val="superscript"/>
        <sz val="12"/>
        <color theme="1"/>
        <rFont val="Times New Roman"/>
        <family val="1"/>
      </rPr>
      <t>206</t>
    </r>
    <r>
      <rPr>
        <b/>
        <sz val="12"/>
        <color theme="1"/>
        <rFont val="Times New Roman"/>
        <family val="1"/>
      </rPr>
      <t>Pb/</t>
    </r>
    <r>
      <rPr>
        <b/>
        <vertAlign val="superscript"/>
        <sz val="12"/>
        <color theme="1"/>
        <rFont val="Times New Roman"/>
        <family val="1"/>
      </rPr>
      <t>204</t>
    </r>
    <r>
      <rPr>
        <b/>
        <sz val="12"/>
        <color theme="1"/>
        <rFont val="Times New Roman"/>
        <family val="1"/>
      </rPr>
      <t>Pb</t>
    </r>
  </si>
  <si>
    <r>
      <rPr>
        <b/>
        <vertAlign val="superscript"/>
        <sz val="12"/>
        <color theme="1"/>
        <rFont val="Times New Roman"/>
        <family val="1"/>
      </rPr>
      <t>207</t>
    </r>
    <r>
      <rPr>
        <b/>
        <sz val="12"/>
        <color theme="1"/>
        <rFont val="Times New Roman"/>
        <family val="1"/>
      </rPr>
      <t>Pb/</t>
    </r>
    <r>
      <rPr>
        <b/>
        <vertAlign val="superscript"/>
        <sz val="12"/>
        <color theme="1"/>
        <rFont val="Times New Roman"/>
        <family val="1"/>
      </rPr>
      <t>204</t>
    </r>
    <r>
      <rPr>
        <b/>
        <sz val="12"/>
        <color theme="1"/>
        <rFont val="Times New Roman"/>
        <family val="1"/>
      </rPr>
      <t>Pb</t>
    </r>
  </si>
  <si>
    <r>
      <rPr>
        <b/>
        <vertAlign val="superscript"/>
        <sz val="12"/>
        <color theme="1"/>
        <rFont val="Times New Roman"/>
        <family val="1"/>
      </rPr>
      <t>208</t>
    </r>
    <r>
      <rPr>
        <b/>
        <sz val="12"/>
        <color theme="1"/>
        <rFont val="Times New Roman"/>
        <family val="1"/>
      </rPr>
      <t>Pb/</t>
    </r>
    <r>
      <rPr>
        <b/>
        <vertAlign val="superscript"/>
        <sz val="12"/>
        <color theme="1"/>
        <rFont val="Times New Roman"/>
        <family val="1"/>
      </rPr>
      <t>204</t>
    </r>
    <r>
      <rPr>
        <b/>
        <sz val="12"/>
        <color theme="1"/>
        <rFont val="Times New Roman"/>
        <family val="1"/>
      </rPr>
      <t>Pb</t>
    </r>
  </si>
  <si>
    <r>
      <rPr>
        <b/>
        <vertAlign val="superscript"/>
        <sz val="12"/>
        <rFont val="Times New Roman"/>
        <family val="1"/>
      </rPr>
      <t>147</t>
    </r>
    <r>
      <rPr>
        <b/>
        <sz val="12"/>
        <rFont val="Times New Roman"/>
        <family val="1"/>
      </rPr>
      <t>Sm/</t>
    </r>
    <r>
      <rPr>
        <b/>
        <vertAlign val="superscript"/>
        <sz val="12"/>
        <rFont val="Times New Roman"/>
        <family val="1"/>
      </rPr>
      <t>144</t>
    </r>
    <r>
      <rPr>
        <b/>
        <sz val="12"/>
        <rFont val="Times New Roman"/>
        <family val="1"/>
      </rPr>
      <t>Nd</t>
    </r>
  </si>
  <si>
    <r>
      <rPr>
        <b/>
        <vertAlign val="superscript"/>
        <sz val="12"/>
        <rFont val="Times New Roman"/>
        <family val="1"/>
      </rPr>
      <t>87</t>
    </r>
    <r>
      <rPr>
        <b/>
        <sz val="12"/>
        <rFont val="Times New Roman"/>
        <family val="1"/>
      </rPr>
      <t>Rb/</t>
    </r>
    <r>
      <rPr>
        <b/>
        <vertAlign val="superscript"/>
        <sz val="12"/>
        <rFont val="Times New Roman"/>
        <family val="1"/>
      </rPr>
      <t>86</t>
    </r>
    <r>
      <rPr>
        <b/>
        <sz val="12"/>
        <rFont val="Times New Roman"/>
        <family val="1"/>
      </rPr>
      <t>Sr</t>
    </r>
  </si>
  <si>
    <r>
      <rPr>
        <b/>
        <vertAlign val="superscript"/>
        <sz val="12"/>
        <color indexed="8"/>
        <rFont val="Times New Roman"/>
        <family val="1"/>
      </rPr>
      <t>238</t>
    </r>
    <r>
      <rPr>
        <b/>
        <sz val="12"/>
        <color indexed="8"/>
        <rFont val="Times New Roman"/>
        <family val="1"/>
      </rPr>
      <t>U/</t>
    </r>
    <r>
      <rPr>
        <b/>
        <vertAlign val="superscript"/>
        <sz val="12"/>
        <color indexed="8"/>
        <rFont val="Times New Roman"/>
        <family val="1"/>
      </rPr>
      <t>204</t>
    </r>
    <r>
      <rPr>
        <b/>
        <sz val="12"/>
        <color indexed="8"/>
        <rFont val="Times New Roman"/>
        <family val="1"/>
      </rPr>
      <t>Pb</t>
    </r>
  </si>
  <si>
    <r>
      <rPr>
        <b/>
        <vertAlign val="superscript"/>
        <sz val="12"/>
        <color indexed="8"/>
        <rFont val="Times New Roman"/>
        <family val="1"/>
      </rPr>
      <t>235</t>
    </r>
    <r>
      <rPr>
        <b/>
        <sz val="12"/>
        <color indexed="8"/>
        <rFont val="Times New Roman"/>
        <family val="1"/>
      </rPr>
      <t>U/</t>
    </r>
    <r>
      <rPr>
        <b/>
        <vertAlign val="superscript"/>
        <sz val="12"/>
        <color indexed="8"/>
        <rFont val="Times New Roman"/>
        <family val="1"/>
      </rPr>
      <t>204</t>
    </r>
    <r>
      <rPr>
        <b/>
        <sz val="12"/>
        <color indexed="8"/>
        <rFont val="Times New Roman"/>
        <family val="1"/>
      </rPr>
      <t>Pb</t>
    </r>
  </si>
  <si>
    <r>
      <rPr>
        <b/>
        <vertAlign val="superscript"/>
        <sz val="12"/>
        <color indexed="8"/>
        <rFont val="Times New Roman"/>
        <family val="1"/>
      </rPr>
      <t>232</t>
    </r>
    <r>
      <rPr>
        <b/>
        <sz val="12"/>
        <color indexed="8"/>
        <rFont val="Times New Roman"/>
        <family val="1"/>
      </rPr>
      <t>Th/</t>
    </r>
    <r>
      <rPr>
        <b/>
        <vertAlign val="superscript"/>
        <sz val="12"/>
        <color indexed="8"/>
        <rFont val="Times New Roman"/>
        <family val="1"/>
      </rPr>
      <t>204</t>
    </r>
    <r>
      <rPr>
        <b/>
        <sz val="12"/>
        <color indexed="8"/>
        <rFont val="Times New Roman"/>
        <family val="1"/>
      </rPr>
      <t>Pb</t>
    </r>
  </si>
  <si>
    <r>
      <t>(</t>
    </r>
    <r>
      <rPr>
        <b/>
        <vertAlign val="superscript"/>
        <sz val="12"/>
        <rFont val="Times New Roman"/>
        <family val="1"/>
      </rPr>
      <t>143</t>
    </r>
    <r>
      <rPr>
        <b/>
        <sz val="12"/>
        <rFont val="Times New Roman"/>
        <family val="1"/>
      </rPr>
      <t>Nd/</t>
    </r>
    <r>
      <rPr>
        <b/>
        <vertAlign val="superscript"/>
        <sz val="12"/>
        <rFont val="Times New Roman"/>
        <family val="1"/>
      </rPr>
      <t>144</t>
    </r>
    <r>
      <rPr>
        <b/>
        <sz val="12"/>
        <rFont val="Times New Roman"/>
        <family val="1"/>
      </rPr>
      <t>Nd)i</t>
    </r>
  </si>
  <si>
    <r>
      <t>(</t>
    </r>
    <r>
      <rPr>
        <b/>
        <vertAlign val="superscript"/>
        <sz val="12"/>
        <rFont val="Times New Roman"/>
        <family val="1"/>
      </rPr>
      <t>87</t>
    </r>
    <r>
      <rPr>
        <b/>
        <sz val="12"/>
        <rFont val="Times New Roman"/>
        <family val="1"/>
      </rPr>
      <t>Sr/</t>
    </r>
    <r>
      <rPr>
        <b/>
        <vertAlign val="superscript"/>
        <sz val="12"/>
        <rFont val="Times New Roman"/>
        <family val="1"/>
      </rPr>
      <t>86</t>
    </r>
    <r>
      <rPr>
        <b/>
        <sz val="12"/>
        <rFont val="Times New Roman"/>
        <family val="1"/>
      </rPr>
      <t>Sr)i</t>
    </r>
  </si>
  <si>
    <r>
      <t>(</t>
    </r>
    <r>
      <rPr>
        <b/>
        <vertAlign val="superscript"/>
        <sz val="12"/>
        <color theme="1"/>
        <rFont val="Times New Roman"/>
        <family val="1"/>
      </rPr>
      <t>206</t>
    </r>
    <r>
      <rPr>
        <b/>
        <sz val="12"/>
        <color theme="1"/>
        <rFont val="Times New Roman"/>
        <family val="1"/>
      </rPr>
      <t>Pb/</t>
    </r>
    <r>
      <rPr>
        <b/>
        <vertAlign val="superscript"/>
        <sz val="12"/>
        <color theme="1"/>
        <rFont val="Times New Roman"/>
        <family val="1"/>
      </rPr>
      <t>204</t>
    </r>
    <r>
      <rPr>
        <b/>
        <sz val="12"/>
        <color theme="1"/>
        <rFont val="Times New Roman"/>
        <family val="1"/>
      </rPr>
      <t>Pb)i</t>
    </r>
  </si>
  <si>
    <r>
      <t>(</t>
    </r>
    <r>
      <rPr>
        <b/>
        <vertAlign val="superscript"/>
        <sz val="12"/>
        <color theme="1"/>
        <rFont val="Times New Roman"/>
        <family val="1"/>
      </rPr>
      <t>207</t>
    </r>
    <r>
      <rPr>
        <b/>
        <sz val="12"/>
        <color theme="1"/>
        <rFont val="Times New Roman"/>
        <family val="1"/>
      </rPr>
      <t>Pb/</t>
    </r>
    <r>
      <rPr>
        <b/>
        <vertAlign val="superscript"/>
        <sz val="12"/>
        <color theme="1"/>
        <rFont val="Times New Roman"/>
        <family val="1"/>
      </rPr>
      <t>204</t>
    </r>
    <r>
      <rPr>
        <b/>
        <sz val="12"/>
        <color theme="1"/>
        <rFont val="Times New Roman"/>
        <family val="1"/>
      </rPr>
      <t>Pb)i</t>
    </r>
  </si>
  <si>
    <r>
      <t>(</t>
    </r>
    <r>
      <rPr>
        <b/>
        <vertAlign val="superscript"/>
        <sz val="12"/>
        <color theme="1"/>
        <rFont val="Times New Roman"/>
        <family val="1"/>
      </rPr>
      <t>208</t>
    </r>
    <r>
      <rPr>
        <b/>
        <sz val="12"/>
        <color theme="1"/>
        <rFont val="Times New Roman"/>
        <family val="1"/>
      </rPr>
      <t>Pb/</t>
    </r>
    <r>
      <rPr>
        <b/>
        <vertAlign val="superscript"/>
        <sz val="12"/>
        <color theme="1"/>
        <rFont val="Times New Roman"/>
        <family val="1"/>
      </rPr>
      <t>204</t>
    </r>
    <r>
      <rPr>
        <b/>
        <sz val="12"/>
        <color theme="1"/>
        <rFont val="Times New Roman"/>
        <family val="1"/>
      </rPr>
      <t>Pb)i</t>
    </r>
  </si>
  <si>
    <t>[37]</t>
  </si>
  <si>
    <t>Heard Island</t>
  </si>
  <si>
    <t>Big Ben Series</t>
  </si>
  <si>
    <t xml:space="preserve">s 69289 </t>
  </si>
  <si>
    <t xml:space="preserve">Basanite </t>
  </si>
  <si>
    <t>[43]</t>
  </si>
  <si>
    <t>N/A</t>
  </si>
  <si>
    <t xml:space="preserve">s 65001 </t>
  </si>
  <si>
    <t xml:space="preserve">s 65183 </t>
  </si>
  <si>
    <t xml:space="preserve">Basalt, Basanitic </t>
  </si>
  <si>
    <t xml:space="preserve">s HC27 </t>
  </si>
  <si>
    <t xml:space="preserve">Basalt </t>
  </si>
  <si>
    <t xml:space="preserve">s 69287 </t>
  </si>
  <si>
    <t xml:space="preserve">s 65082 </t>
  </si>
  <si>
    <t xml:space="preserve">Trachyandesite </t>
  </si>
  <si>
    <t xml:space="preserve">s 65030 </t>
  </si>
  <si>
    <t xml:space="preserve">s HE43 </t>
  </si>
  <si>
    <t xml:space="preserve">s 65104 </t>
  </si>
  <si>
    <t xml:space="preserve">Trachybasalt </t>
  </si>
  <si>
    <t>[37][54][36]</t>
  </si>
  <si>
    <t xml:space="preserve">s 65085 </t>
  </si>
  <si>
    <t>[37][54]</t>
  </si>
  <si>
    <t xml:space="preserve">s 65143 </t>
  </si>
  <si>
    <t xml:space="preserve">s 65151 </t>
  </si>
  <si>
    <t>[37][36]</t>
  </si>
  <si>
    <t xml:space="preserve">s H10 </t>
  </si>
  <si>
    <t xml:space="preserve">s H61 </t>
  </si>
  <si>
    <t>Drygalski Formation</t>
  </si>
  <si>
    <t xml:space="preserve">s 65069 </t>
  </si>
  <si>
    <t>[68]</t>
  </si>
  <si>
    <t xml:space="preserve">s BM1967,P9 </t>
  </si>
  <si>
    <t xml:space="preserve">Basalt, Alkaline </t>
  </si>
  <si>
    <t xml:space="preserve">s BM64986 </t>
  </si>
  <si>
    <t xml:space="preserve">s BM64992 </t>
  </si>
  <si>
    <t>Laurens Peninsula Series</t>
  </si>
  <si>
    <t xml:space="preserve">s 69245 </t>
  </si>
  <si>
    <t>[36]</t>
  </si>
  <si>
    <t xml:space="preserve">s 65054 </t>
  </si>
  <si>
    <t xml:space="preserve">s 69244 </t>
  </si>
  <si>
    <t xml:space="preserve">s 65254 </t>
  </si>
  <si>
    <t>[37][54][36][77]</t>
  </si>
  <si>
    <t>Mawson Peak</t>
  </si>
  <si>
    <t xml:space="preserve">s 65171 </t>
  </si>
  <si>
    <t xml:space="preserve">Trachybasalt  / Basanite </t>
  </si>
  <si>
    <t>[21]</t>
  </si>
  <si>
    <t>Kerguelen (Broken Ridge)</t>
  </si>
  <si>
    <t>ODP Leg 183, Site 1141</t>
  </si>
  <si>
    <t xml:space="preserve">s 183-1141A-23R4,2 </t>
  </si>
  <si>
    <t>[9]</t>
  </si>
  <si>
    <t xml:space="preserve">s 183-1141A-18R2,1 </t>
  </si>
  <si>
    <t xml:space="preserve">s 183-1141A-23R4,2_LEACHED </t>
  </si>
  <si>
    <t xml:space="preserve">s 183-1141A-13R1,1_LEACHED </t>
  </si>
  <si>
    <t>ODP Leg 183, Site 1142</t>
  </si>
  <si>
    <t xml:space="preserve">s 183-1142A2R1,2A </t>
  </si>
  <si>
    <t xml:space="preserve">s 183-1142A2R1,2A_LEACHED </t>
  </si>
  <si>
    <t xml:space="preserve">s 183-1142A9R3,91-94_LEACHED </t>
  </si>
  <si>
    <t>[50][64]</t>
  </si>
  <si>
    <t>Kerguelen Archipelago</t>
  </si>
  <si>
    <t>Loranchet Peninsula</t>
  </si>
  <si>
    <t xml:space="preserve">s 81-18 </t>
  </si>
  <si>
    <t xml:space="preserve">Basalt, Transitional  / Basalt </t>
  </si>
  <si>
    <t>[70]</t>
  </si>
  <si>
    <t xml:space="preserve">s 81-19 </t>
  </si>
  <si>
    <t>[79]</t>
  </si>
  <si>
    <t>Mont Bureau</t>
  </si>
  <si>
    <t xml:space="preserve">s GM92-58 </t>
  </si>
  <si>
    <t xml:space="preserve">Basalt, Transitional </t>
  </si>
  <si>
    <t xml:space="preserve">s GM92-57 </t>
  </si>
  <si>
    <t xml:space="preserve">s GM92-56 </t>
  </si>
  <si>
    <t xml:space="preserve">s GM92-55 </t>
  </si>
  <si>
    <t xml:space="preserve">s GM92-54 </t>
  </si>
  <si>
    <t xml:space="preserve">s GM92-53 </t>
  </si>
  <si>
    <t xml:space="preserve">Ankaramite </t>
  </si>
  <si>
    <t xml:space="preserve">s GM92-51 </t>
  </si>
  <si>
    <t xml:space="preserve">s GM92-50 </t>
  </si>
  <si>
    <t xml:space="preserve">s GM92-45 </t>
  </si>
  <si>
    <t xml:space="preserve">s GM92-43 </t>
  </si>
  <si>
    <t xml:space="preserve">s GM92-33 </t>
  </si>
  <si>
    <t>Mont Rabouillere</t>
  </si>
  <si>
    <t xml:space="preserve">s GM92-150 </t>
  </si>
  <si>
    <t xml:space="preserve">s GM92-146 </t>
  </si>
  <si>
    <t xml:space="preserve">s GM92-136 </t>
  </si>
  <si>
    <t xml:space="preserve">s GM92-131 </t>
  </si>
  <si>
    <t>Mount Bureau</t>
  </si>
  <si>
    <t xml:space="preserve">s GM92-59 </t>
  </si>
  <si>
    <t xml:space="preserve">s GM92-52 </t>
  </si>
  <si>
    <t>[79][59]</t>
  </si>
  <si>
    <t xml:space="preserve">s GM92-48 </t>
  </si>
  <si>
    <t xml:space="preserve">s GM92-46 </t>
  </si>
  <si>
    <t xml:space="preserve">s GM92-31 </t>
  </si>
  <si>
    <t xml:space="preserve">s GM92-30 </t>
  </si>
  <si>
    <t xml:space="preserve">s GM92-29 </t>
  </si>
  <si>
    <t>Mount Rabouillere</t>
  </si>
  <si>
    <t xml:space="preserve">s GM92-153 </t>
  </si>
  <si>
    <t xml:space="preserve">s GM92-145 </t>
  </si>
  <si>
    <t xml:space="preserve">s GM92-144 </t>
  </si>
  <si>
    <t xml:space="preserve">s GM92-129 </t>
  </si>
  <si>
    <t xml:space="preserve">s GM92-127 </t>
  </si>
  <si>
    <t>Shield Stage</t>
  </si>
  <si>
    <t xml:space="preserve">s BM64947 </t>
  </si>
  <si>
    <t xml:space="preserve">Tholeiite </t>
  </si>
  <si>
    <t xml:space="preserve">s BM75061 </t>
  </si>
  <si>
    <t xml:space="preserve">s BM64881 </t>
  </si>
  <si>
    <t xml:space="preserve">s BM64878 </t>
  </si>
  <si>
    <t xml:space="preserve">s BM75059 </t>
  </si>
  <si>
    <t xml:space="preserve">s BM64886 </t>
  </si>
  <si>
    <t xml:space="preserve">s BM75179 </t>
  </si>
  <si>
    <t>[42]</t>
  </si>
  <si>
    <t>Mont Des Ruches</t>
  </si>
  <si>
    <t xml:space="preserve">s BY96-25 </t>
  </si>
  <si>
    <t>[82]</t>
  </si>
  <si>
    <t xml:space="preserve">s BY96-33 </t>
  </si>
  <si>
    <t xml:space="preserve">s BY96-37 </t>
  </si>
  <si>
    <t xml:space="preserve">s BY96-38 </t>
  </si>
  <si>
    <t xml:space="preserve">s BY96-39 </t>
  </si>
  <si>
    <t xml:space="preserve">s BY96-41 </t>
  </si>
  <si>
    <t xml:space="preserve">s BY96-42 </t>
  </si>
  <si>
    <t xml:space="preserve">s BY96-43 </t>
  </si>
  <si>
    <t xml:space="preserve">s BY96-24 </t>
  </si>
  <si>
    <t>[42][59]</t>
  </si>
  <si>
    <t xml:space="preserve">s BY96-27 </t>
  </si>
  <si>
    <t xml:space="preserve">Basalt  / Basalt, Transitional </t>
  </si>
  <si>
    <t xml:space="preserve">s BY96-31 </t>
  </si>
  <si>
    <t xml:space="preserve">s BY96-34 </t>
  </si>
  <si>
    <t xml:space="preserve">s BY96-45 </t>
  </si>
  <si>
    <t xml:space="preserve">s BY96-46 </t>
  </si>
  <si>
    <t>Mont Fontaine</t>
  </si>
  <si>
    <t xml:space="preserve">s BY96-81 </t>
  </si>
  <si>
    <t xml:space="preserve">s BY96-84 </t>
  </si>
  <si>
    <t xml:space="preserve">s BY96-85 </t>
  </si>
  <si>
    <t xml:space="preserve">s BY96-87 </t>
  </si>
  <si>
    <t xml:space="preserve">s BY96-90 </t>
  </si>
  <si>
    <t xml:space="preserve">s BY96-91 </t>
  </si>
  <si>
    <t xml:space="preserve">s BY96-92 </t>
  </si>
  <si>
    <t xml:space="preserve">s BY96-96 </t>
  </si>
  <si>
    <t xml:space="preserve">s BY96-100 </t>
  </si>
  <si>
    <t xml:space="preserve">s BY96-101 </t>
  </si>
  <si>
    <t xml:space="preserve">s BY96-80 </t>
  </si>
  <si>
    <t xml:space="preserve">s BY96-82 </t>
  </si>
  <si>
    <t xml:space="preserve">s BY96-86 </t>
  </si>
  <si>
    <t xml:space="preserve">s BY96-89 </t>
  </si>
  <si>
    <t xml:space="preserve">s BY96-98 </t>
  </si>
  <si>
    <t>[49]</t>
  </si>
  <si>
    <t xml:space="preserve">s MM94-401 </t>
  </si>
  <si>
    <t>[46]</t>
  </si>
  <si>
    <t>Mont De La Tourmente</t>
  </si>
  <si>
    <t xml:space="preserve">s 93-358 </t>
  </si>
  <si>
    <t xml:space="preserve">s 93-360 </t>
  </si>
  <si>
    <t xml:space="preserve">s 93-365 </t>
  </si>
  <si>
    <t xml:space="preserve">s 93-376 </t>
  </si>
  <si>
    <t xml:space="preserve">s 93-380 </t>
  </si>
  <si>
    <t xml:space="preserve">s 93-381 </t>
  </si>
  <si>
    <t xml:space="preserve">s 93-394 </t>
  </si>
  <si>
    <t xml:space="preserve">s 93-402 </t>
  </si>
  <si>
    <t xml:space="preserve">s 93-403 </t>
  </si>
  <si>
    <t xml:space="preserve">s 93-409 </t>
  </si>
  <si>
    <t xml:space="preserve">s 93-351 </t>
  </si>
  <si>
    <t xml:space="preserve">Basalt, Alkaline  / Basalt </t>
  </si>
  <si>
    <t xml:space="preserve">s 93-352 </t>
  </si>
  <si>
    <t xml:space="preserve">s 93-356 </t>
  </si>
  <si>
    <t xml:space="preserve">s 93-392 </t>
  </si>
  <si>
    <t xml:space="preserve">s 93-404 </t>
  </si>
  <si>
    <t xml:space="preserve">s 93-414 </t>
  </si>
  <si>
    <t>[78]</t>
  </si>
  <si>
    <t>Mount Capitole</t>
  </si>
  <si>
    <t xml:space="preserve">s 93-459 </t>
  </si>
  <si>
    <t xml:space="preserve">s 93-463 </t>
  </si>
  <si>
    <t xml:space="preserve">s 93-465 </t>
  </si>
  <si>
    <t xml:space="preserve">s 93-471 </t>
  </si>
  <si>
    <t xml:space="preserve">s 93-472 </t>
  </si>
  <si>
    <t xml:space="preserve">s 93-476 </t>
  </si>
  <si>
    <t xml:space="preserve">s 93-479 </t>
  </si>
  <si>
    <t xml:space="preserve">s 93-482 </t>
  </si>
  <si>
    <t xml:space="preserve">s 93-483 </t>
  </si>
  <si>
    <t xml:space="preserve">s 93-490 </t>
  </si>
  <si>
    <t xml:space="preserve">s 93-495 </t>
  </si>
  <si>
    <t xml:space="preserve">s 93-507 </t>
  </si>
  <si>
    <t xml:space="preserve">s 93-512 </t>
  </si>
  <si>
    <t>[8]</t>
  </si>
  <si>
    <t>Armor</t>
  </si>
  <si>
    <t xml:space="preserve">s AG99-41 </t>
  </si>
  <si>
    <t xml:space="preserve">s AG99-125 </t>
  </si>
  <si>
    <t xml:space="preserve">s AG99-126 </t>
  </si>
  <si>
    <t xml:space="preserve">Picrite </t>
  </si>
  <si>
    <t>[50]</t>
  </si>
  <si>
    <t>Courbet Peninsula</t>
  </si>
  <si>
    <t xml:space="preserve">s 77-128 </t>
  </si>
  <si>
    <t>Gaby Island</t>
  </si>
  <si>
    <t xml:space="preserve">s LVLK130 </t>
  </si>
  <si>
    <t>Jeanne D'Arc Peninsula</t>
  </si>
  <si>
    <t xml:space="preserve">s LVLK108 </t>
  </si>
  <si>
    <t xml:space="preserve">s LVLK123 </t>
  </si>
  <si>
    <t xml:space="preserve">s K47 </t>
  </si>
  <si>
    <t xml:space="preserve">s AG99-123 </t>
  </si>
  <si>
    <t xml:space="preserve">s AG99-122 </t>
  </si>
  <si>
    <t xml:space="preserve">s AG99-124 </t>
  </si>
  <si>
    <t>[40][39]</t>
  </si>
  <si>
    <t xml:space="preserve">s 2621 </t>
  </si>
  <si>
    <t xml:space="preserve">Gabbro </t>
  </si>
  <si>
    <t xml:space="preserve">s 2625 </t>
  </si>
  <si>
    <t xml:space="preserve">s 2608 </t>
  </si>
  <si>
    <t xml:space="preserve">s 2618 </t>
  </si>
  <si>
    <t xml:space="preserve">s 2623 </t>
  </si>
  <si>
    <t xml:space="preserve">s 3308 </t>
  </si>
  <si>
    <t xml:space="preserve">Basalt  / Basalt, Nepheline </t>
  </si>
  <si>
    <t xml:space="preserve">s 3310 </t>
  </si>
  <si>
    <t xml:space="preserve">Gabbro  / Gabbro, Nepheline </t>
  </si>
  <si>
    <t xml:space="preserve">s 3317 </t>
  </si>
  <si>
    <t xml:space="preserve">s 3319 </t>
  </si>
  <si>
    <t>Mont Rouge</t>
  </si>
  <si>
    <t xml:space="preserve">s LVLK87 </t>
  </si>
  <si>
    <t xml:space="preserve">s LVLK88 </t>
  </si>
  <si>
    <t>Mount Berlioz</t>
  </si>
  <si>
    <t xml:space="preserve">s ARC195 </t>
  </si>
  <si>
    <t xml:space="preserve">Basanitoid </t>
  </si>
  <si>
    <t>[58]</t>
  </si>
  <si>
    <t>Mount Tizzard</t>
  </si>
  <si>
    <t xml:space="preserve">s MG-91-116 </t>
  </si>
  <si>
    <t xml:space="preserve">s MG-91-106 </t>
  </si>
  <si>
    <t xml:space="preserve">Gabbro, Ilmenite </t>
  </si>
  <si>
    <t xml:space="preserve">s GM-92-419 </t>
  </si>
  <si>
    <t>Plateau Central</t>
  </si>
  <si>
    <t xml:space="preserve">s 85-12 </t>
  </si>
  <si>
    <t xml:space="preserve">s 85-55 </t>
  </si>
  <si>
    <t>Ravin Du Charbon</t>
  </si>
  <si>
    <t xml:space="preserve">s 273 </t>
  </si>
  <si>
    <t xml:space="preserve">s 271 </t>
  </si>
  <si>
    <t xml:space="preserve">s 717 </t>
  </si>
  <si>
    <t xml:space="preserve">s 720 </t>
  </si>
  <si>
    <t xml:space="preserve">s 729 </t>
  </si>
  <si>
    <t xml:space="preserve">s 731 </t>
  </si>
  <si>
    <t xml:space="preserve">s 734 </t>
  </si>
  <si>
    <t xml:space="preserve">s 714 </t>
  </si>
  <si>
    <t>Ravin Jaune</t>
  </si>
  <si>
    <t xml:space="preserve">s 678 </t>
  </si>
  <si>
    <t xml:space="preserve">s 685 </t>
  </si>
  <si>
    <t xml:space="preserve">s 682 </t>
  </si>
  <si>
    <t>Mont Chateau</t>
  </si>
  <si>
    <t xml:space="preserve">s 77-211 </t>
  </si>
  <si>
    <t>[51]</t>
  </si>
  <si>
    <t>Mont Trapeze</t>
  </si>
  <si>
    <t xml:space="preserve">s AG99-182 </t>
  </si>
  <si>
    <t>[73]</t>
  </si>
  <si>
    <t>Mount Ross</t>
  </si>
  <si>
    <t xml:space="preserve">s 91 </t>
  </si>
  <si>
    <t>[83]</t>
  </si>
  <si>
    <t>[75]</t>
  </si>
  <si>
    <t>Val Gabbro Plutonic Suite</t>
  </si>
  <si>
    <t xml:space="preserve">s K92 </t>
  </si>
  <si>
    <t xml:space="preserve">Gabbro, Clinopyroxene-Olivine </t>
  </si>
  <si>
    <t>[67]</t>
  </si>
  <si>
    <t xml:space="preserve">s MPC99-36 </t>
  </si>
  <si>
    <t xml:space="preserve">Clinopyroxenite, Olivine </t>
  </si>
  <si>
    <t xml:space="preserve">s MPC99-40 </t>
  </si>
  <si>
    <t xml:space="preserve">s MPC99-46 </t>
  </si>
  <si>
    <t xml:space="preserve">s MPC99-60 </t>
  </si>
  <si>
    <t xml:space="preserve">s MPC99-51 </t>
  </si>
  <si>
    <t xml:space="preserve">s MPC99-24 </t>
  </si>
  <si>
    <t xml:space="preserve">s MPC99-25 </t>
  </si>
  <si>
    <t>[51][75]</t>
  </si>
  <si>
    <t xml:space="preserve">s K90 </t>
  </si>
  <si>
    <t xml:space="preserve">Gabbro  / Gabbro, Clinopyroxene-Olivine </t>
  </si>
  <si>
    <t xml:space="preserve">s 83 </t>
  </si>
  <si>
    <t xml:space="preserve">s 128 </t>
  </si>
  <si>
    <t xml:space="preserve">s 78 </t>
  </si>
  <si>
    <t xml:space="preserve">s 145 </t>
  </si>
  <si>
    <t>Ile de L'Ouest</t>
  </si>
  <si>
    <t xml:space="preserve">s 80-135 </t>
  </si>
  <si>
    <t xml:space="preserve">s 80-71 </t>
  </si>
  <si>
    <t>Rallier du Baty</t>
  </si>
  <si>
    <t xml:space="preserve">s 3315 </t>
  </si>
  <si>
    <t>[40]</t>
  </si>
  <si>
    <t xml:space="preserve">s BM1967,P8(5) </t>
  </si>
  <si>
    <t xml:space="preserve">s BM75190 </t>
  </si>
  <si>
    <t xml:space="preserve">s BM64852 </t>
  </si>
  <si>
    <t>Ronarch Peninsula</t>
  </si>
  <si>
    <t xml:space="preserve">s LVLK70 </t>
  </si>
  <si>
    <t xml:space="preserve">s ARC321 </t>
  </si>
  <si>
    <t>Aubert de La Rue</t>
  </si>
  <si>
    <t xml:space="preserve">s AG99-34 </t>
  </si>
  <si>
    <t xml:space="preserve">s AG99-35 </t>
  </si>
  <si>
    <t xml:space="preserve">s AG99-36 </t>
  </si>
  <si>
    <t xml:space="preserve">s AG99-37 </t>
  </si>
  <si>
    <t xml:space="preserve">s AG99-38 </t>
  </si>
  <si>
    <t xml:space="preserve">s 121 </t>
  </si>
  <si>
    <t xml:space="preserve">s 3312 </t>
  </si>
  <si>
    <t xml:space="preserve">s 80.25 </t>
  </si>
  <si>
    <t xml:space="preserve">Gabbro, Biotite </t>
  </si>
  <si>
    <t>-</t>
  </si>
  <si>
    <t xml:space="preserve">s 77.25 </t>
  </si>
  <si>
    <t xml:space="preserve">s 77.103C </t>
  </si>
  <si>
    <t xml:space="preserve">s 81.85 </t>
  </si>
  <si>
    <t>[29]</t>
  </si>
  <si>
    <t>Kerguelen Plateau (Miocene Seamounts)</t>
  </si>
  <si>
    <t>MD109, Dredge 4 (Unnamed Seamount)</t>
  </si>
  <si>
    <t xml:space="preserve">s D4-37 </t>
  </si>
  <si>
    <t>MD109, Dredge 6 (Unnamed Seamount)</t>
  </si>
  <si>
    <t xml:space="preserve">s D6-88 </t>
  </si>
  <si>
    <t>MD109, Dredge 5 (Unnamed Seamount)</t>
  </si>
  <si>
    <t xml:space="preserve">s D5-44A </t>
  </si>
  <si>
    <t xml:space="preserve">Basalt, Olivine </t>
  </si>
  <si>
    <t xml:space="preserve">s D5-44B </t>
  </si>
  <si>
    <t xml:space="preserve">s D5-42 </t>
  </si>
  <si>
    <t xml:space="preserve">s D6-87 </t>
  </si>
  <si>
    <t xml:space="preserve">s D6-89 </t>
  </si>
  <si>
    <t xml:space="preserve">s D6-85 </t>
  </si>
  <si>
    <t xml:space="preserve">s D4-33 </t>
  </si>
  <si>
    <t>[84]</t>
  </si>
  <si>
    <t>Kerguelen Plateau (Northern)</t>
  </si>
  <si>
    <t>ODP Leg 183, Site 1140</t>
  </si>
  <si>
    <t>s 183-1140A-25R-6-51–58</t>
  </si>
  <si>
    <t xml:space="preserve">Tholeiite  / Basalt, Tholeiitic </t>
  </si>
  <si>
    <t>s 183-1140A-26R-1-7–10</t>
  </si>
  <si>
    <t>s 183-1140A-27R-2-0–5</t>
  </si>
  <si>
    <t>s 183-1140A-28R-3-29–32</t>
  </si>
  <si>
    <t>s 183-1140A-31R-1-57–61</t>
  </si>
  <si>
    <t>s 183-1140A-31R-1-53–57</t>
  </si>
  <si>
    <t>s 183-1140A-31R-1-95–105</t>
  </si>
  <si>
    <t>s 183-1140A-31R-2-20–24</t>
  </si>
  <si>
    <t>s 183-1140A-32R-1-55–57</t>
  </si>
  <si>
    <t>s 183-1140A-32R-1-126–131</t>
  </si>
  <si>
    <t>s 183-1140A-32R-2-45–50</t>
  </si>
  <si>
    <t>s 183-1140A-32R-4-0–6</t>
  </si>
  <si>
    <t>s 183-1140A-33R-1-122–126</t>
  </si>
  <si>
    <t>s 183-1140A-33R-2-78–81</t>
  </si>
  <si>
    <t>s 183-1140A-33R-3-19–24</t>
  </si>
  <si>
    <t>s 183-1140A-34R-6-33–39</t>
  </si>
  <si>
    <t>s 183-1140A-35R-4-50–52</t>
  </si>
  <si>
    <t>s 183-1140A-36R-3-97–118</t>
  </si>
  <si>
    <t>s 183-1140A-37R-3-104–108</t>
  </si>
  <si>
    <t>s 183-1140A-37R-4-23–32</t>
  </si>
  <si>
    <t>[19]</t>
  </si>
  <si>
    <t>Kerguelen Plateau (Skiff Bank)</t>
  </si>
  <si>
    <t>ODP Leg 183, Site 1139</t>
  </si>
  <si>
    <t xml:space="preserve">s 183-1139A-62R2,74-79 </t>
  </si>
  <si>
    <t xml:space="preserve">Trachyandesite, Basaltic </t>
  </si>
  <si>
    <t xml:space="preserve">s 183-1139A-69R2,105-109 </t>
  </si>
  <si>
    <t xml:space="preserve">s 183-1139A-65R3,15-19 </t>
  </si>
  <si>
    <t xml:space="preserve">s 183-1139A-64R4,103-115 </t>
  </si>
  <si>
    <t xml:space="preserve">Trachybasalt  / Basalt </t>
  </si>
  <si>
    <t xml:space="preserve">s 183-1139A-64R1,136-146 </t>
  </si>
  <si>
    <t xml:space="preserve">Trachyandesite, Basaltic  / Basalt </t>
  </si>
  <si>
    <t xml:space="preserve">s 183-1139A-66R3,2-10 </t>
  </si>
  <si>
    <t xml:space="preserve">s 183-1139A-64R2,78-87 </t>
  </si>
  <si>
    <t xml:space="preserve">s 183-1139A-67R4,35-41 </t>
  </si>
  <si>
    <t xml:space="preserve">s 183-1139A-64R1,127-135 </t>
  </si>
  <si>
    <t>Reference</t>
  </si>
  <si>
    <t>Tectonic setting</t>
  </si>
  <si>
    <t>Ocean Island group</t>
  </si>
  <si>
    <t>comment</t>
  </si>
  <si>
    <t>Lattitude</t>
  </si>
  <si>
    <t>Sample name</t>
  </si>
  <si>
    <t>Rock name</t>
  </si>
  <si>
    <t>OCEANIC LARGE IGNEOUS PROVINVE</t>
  </si>
  <si>
    <t>[804] CLASS C., GOLDSTEIN S. L.:    PLUME-LITHOSPHERE INTERACTIONS IN THE OCEAN BASINS: CONSTRAINTS FROM THE SOURCE MINERALOGY  EARTH PLANET. SCI. LETT. 150   [1997] 245-260    doi: 10.1016/S0012-821X(97)00089-7</t>
  </si>
  <si>
    <t>[850] CLASS C., GOLDSTEIN S. L., ALTHERR R., BACHELERY P.:    THE PROCESS OF PLUME-LITHOSPHERE INTERACTIONS IN THE OCEAN BASINS: THE CASE OF GRANDE COMORE  J. PETROL. 39   [1998] 881-903    doi: 10.1093/petroj/39.5.881</t>
  </si>
  <si>
    <t>[1278] FLOWER M. F. J.:    RARE EARTH ELEMENT DISTRIBUTION IN LAVAS AND ULTRAMAFIC XENOLITHS FROM THE COMORES ARCHIPELAGO, WESTERN INDIAN OCEAN  CONTRIB. MINERAL. PETROL. 31   [1971] 335-346    doi: 10.1007/BF00371153</t>
  </si>
  <si>
    <t>[1298] CLAUDE-IVANAJ C., BOURDON B., ALLEGRE C.-J.:    RA-TH-SR ISOTOPE SYSTEMATICS IN GRANDE COMORE ISLAND: A CASE STUDY OF PLUME-LITHOSPHERE INTERACTION  EARTH PLANET. SCI. LETT. 164   [1998] 99-117    GeoReM-id: 2805   doi: 10.1016/S0012-821X(98)00195-2</t>
  </si>
  <si>
    <t>[1303] SPAETH A., LE ROEX A. P., DUNCAN R. A.:    THE GEOCHEMISTRY OF LAVAS FROM THE COMORES ARCHIPELAGO, WESTERN INDIAN OCEAN: PETROGENESIS AND MANTLE SOURCE REGION CHARACTERISTICS  J. PETROL. 37   [1996] 961-991    doi: 10.1093/petrology/37.4.961</t>
  </si>
  <si>
    <t>[1307] FLOWER M. F. J.:    TRACE-ELEMENT DISTRIBUTION IN LAVAS FROM ANJOUAN AND GRANDE COMORE, WESTERN INDIAN OCEAN  CHEM. GEOL. 12   [1973] 81-98    doi: 10.1016/0009-2541(73)90107-1</t>
  </si>
  <si>
    <t>[1331] DENIEL C.:    GEOCHEMICAL AND ISOTOPIC (SR, ND, PB) EVIDENCE FOR PLUME-LITHOSPHERE INTERACTIONS IN THE GENESIS OF GRANDE COMORE MAGMAS (INDIAN OCEAN)  CHEM. GEOL. 144   [1998] 281-303    doi: 10.1016/S0009-2541(97)00139-3</t>
  </si>
  <si>
    <t>[1345] DUPRE B., ALLEGRE C.-J.:    PB-SR ISOTOPE VARIATION IN INDIAN OCEAN BASALTS AND MIXING PHENOMENA  NATURE 303   [1983] 142-146    doi: 10.1038/303142a0</t>
  </si>
  <si>
    <t>[3378] BOURDON B., JORON J.-L., ALLEGRE C.-J.:    A METHOD FOR 231PA ANALYSIS BY THERMAL IONIZATION MASS SPECTROMETRY IN SILICATE ROCKS  CHEM. GEOL. 157   [1999] 147-151    doi: 10.1016/S0009-2541(98)00198-3</t>
  </si>
  <si>
    <t>[7510] CLASS C., GOLDSTEIN S. L., STUTE M., KURZ M. D., SCHLOSSER P.:    GRAND COMORE ISLAND: A WELL-CONSTRAINED ^LOW 3HE/4HE^ MANTLE PLUME  EARTH PLANET. SCI. LETT. 233   [2005] 391-409    doi: 10.1016/j.epsl.2005.02.029</t>
  </si>
  <si>
    <t>[13472] CLASS C., GOLDSTEIN S. L., SHIREY S. B.:    OSMIUM ISOTOPES IN GRANDE COMORE LAVAS: A NEW EXTREME AMONG A SPECTRUM OF EM-TYPE MANTLE ENDMEMBERS  EARTH PLANET. SCI. LETT. 284   [2009] 219-227    GeoReM-id: 3971   doi: 10.1016/j.epsl.2009.04.031</t>
  </si>
  <si>
    <t>[18960] PELLETER A.-A., CAROFF M., CORDIER C., BACHELERY P., NEHLIG P., DEBEUF D., ARNAUD N. O.:    MELILITE-BEARING LAVAS IN MAYOTTE (FRANCE): AN INSIGHT INTO THE MANTLE SOURCE BELOW THE COMORES  LITHOS 208-209   [2014] 281-297    GeoReM-id: 8381   doi: 10.1016/j.lithos.2014.09.012</t>
  </si>
  <si>
    <t>[8] DOUCET S., SCOATES J. S., WEIS D., GIRET A. ; 2005; CONSTRAINING THE COMPONENTS OF THE KERGUELEN MANTLE PLUME: A HF-PB-SR-ND ISOTOPIC STUDY OF PICRITES AND HIGH-MGO BASALTS FROM THE KERGUELEN ARCHIPELAGO ; GEOCHEMISTRY GEOPHYSICS GEOSYSTEMS 6 [2005]</t>
  </si>
  <si>
    <t>[19] KIEFFER B., ARNDT N. T., WEIS D. ; 2002; A BIMODAL ALKALIC SHIELD VOLCANO ON SKIFF BANK: ITS PLACE IN THE EVOLUTION OF THE KERGUELEN PLATEAU ; J. PETROL. 43 1259-1286</t>
  </si>
  <si>
    <t>[29] WEIS D., FREY F. A., SCHLICH R., SCHAMING M., MONTIGNY R., DAMASCENO D., MATTIELLI N., NICOLAYSEN K. P., SCOATES J. S. ; 2002; TRACE OF THE KERGUELEN MANTLE PLUME: EVIDENCE FROM SEAMOUNTS BETWEEN THE KERGUELEN ARCHIPELAGO AND HEARD ISLAND, INDIAN OCEAN ; GEOCHEMISTRY GEOPHYSICS GEOSYSTEMS 3 [2002]</t>
  </si>
  <si>
    <t>[39] DOSSO L., MURTHY V. R. ; A ND ISOTOPIC STUDY OF THE KERGUELEN ISLANDS: INFERENCES ON ENRICHED OCEANIC MANTLE SOURCES ; EARTH PLANET. SCI. LETT. 48 268-276</t>
  </si>
  <si>
    <t>[40] DOSSO L., VIDAL P., CANTAGREL J. M., LAMEYRE J., MAROT A., ZIMINE S. ; 1979; "KERGUELEN: CONTINENTAL FRAGMENT OR OCEANIC ISLAND?": PETROLOGY AND ISOTOPIC GEOCHEMISTRY EVIDENCE ; EARTH PLANET. SCI. LETT. 43 46-60</t>
  </si>
  <si>
    <t>[48] FREY F. A., WEIS D., YANG HUAI-JEN, NICOLAYSEN K. P., LEYRIT H., GIRET A. ; 200; TEMPORAL GEOCHEMICAL TRENDS IN KERGUELEN ARCHIPELAGO BASALTS: EVIDENCE FOR DECREASING MAGMA SUPPLY FROM THE KERGUELEN PLUME ; CHEM. GEOL. 164 61-80</t>
  </si>
  <si>
    <t>[50] GAUTIER I., WEIS D., MENNESSIER J. P., VIDAL P., GIRET A., LOUBET M. ; 1990; PETROLOGY AND GEOCHEMISTRY OF THE KERGUELEN ARCHIPELAGO BASALTS (SOUTH INDIAN OCEAN): EVOLUTION OF THE MANTLE SOURCES FROM RIDGE TO INTRAPLATE POSITION ; EARTH PLANET. SCI. LETT. 100 59-76</t>
  </si>
  <si>
    <t>[51] GIRET A., LAMEYRE J. ; 1983; A  STUDY OF KERGUELEN PLUTONISM: PETROLOGY, GEOCHRONOLOGY AND GEOLOGICAL IMPLICATIONS| ANTARCTIC EARTH SCIENCES, 4TH INT. SYMP. (OLI VER, R. L., JAMES, P. R., JAGO, J. B.), CAMBRIDGE UNIV. PRESS, CAMBRIDGE 646-651</t>
  </si>
  <si>
    <t>[58] MATTIELLI N., WEIS D., GREGOIRE M., MENNESSIER J. P., COTTIN J.-Y., GIRET A. ; 1996; KERGUELEN BASIC AND ULTRABASIC XENOLITHS: EVIDENCE FOR LONG-LIVED KERGUELEN HOTSPOT ACTIVITY ; LITHOS 37 261-280</t>
  </si>
  <si>
    <t>[64] SALTERS V. J. M., HART S. R. ; 1991; THE MANTLE SOURCES OF OCEAN RIDGES, ISLANDS AND ARCS: THE HF-ISOTOPE CONNECTION ; EARTH PLANET. SCI. LETT. 104 364-380</t>
  </si>
  <si>
    <t>[67] SCOATES J. S., WEIS D., FRANSSENS M., MATTIELLI N., ANNELL H., FREY F. A., NICOLAYSEN K. P., GIRET A. ; 2008; THE VAL GABBRO PLUTONIC SUITE: A SUB-VOLCANIC INTRUSION EMPLACED AT THE END OF FLOOD BASALT VOLCANISM ON THE KERGUELEN ARCHIPELAGO ; J. PETROL. 49 79-105</t>
  </si>
  <si>
    <t>[68] STOREY M., SAUNDERS A. D., TARNEY J., LEAT P. T., THIRLWALL M. F., THOMPSON R. N., MENZIES M. A., MARRINER G. F. ; 1988; GEOCHEMICAL EVIDENCE FOR PLUME-MANTLE INTERACTIONS BENEATH KERGUELEN AND HEARD ISLANDS, INDIAN OCEAN ; NATURE 336 371-374</t>
  </si>
  <si>
    <t>[73] WEIS D., FREY F. A., GIRET A., CANTAGREL J. M. ; 1998; GEOCHEMICAL CHARACTERISTICS OF THE YOUNGEST VOLCANO (MOUNT ROSS) IN THE KERGUELEN ARCHIPELAGO: INFERENCES FOR MAGMA FLUX, LITHOSPHERE ASSIMILATION AND COMPOSITION OF THE KERGUELEN PLUME ; J. PETROL. 39 973-994</t>
  </si>
  <si>
    <t>[74] WEIS D., FREY F. A., LEYRIT H., GAUTIER I. ; 1993; KERGUELEN ARCHIPELAGO REVISITED: GEOCHEMICAL AND ISOTOPIC STUDY OF THE SOUTHEAST PROVINCE LAVAS ; EARTH PLANET. SCI. LETT. 118 101-119</t>
  </si>
  <si>
    <t>[75] WEIS D., GIRET A. ; 1994; KERGUELEN PLUTONIC COMPLEXES: SR, ND, PB ISOTOPIC STUDY ND INTERFERENCES ABOUT THEIR SOURCES, AGE, AND GEODYNAMIC SETTING ; MEM. SOC.GEOL. FRANCE 166 47-59</t>
  </si>
  <si>
    <t>[84] WEIS, D. &amp; FREY, F. A. 2002; SUBMARINE BASALTS OF THE NORTHERN KERGUELEN PLATEAU: INTERACTION BETWEEN THE KERGUELEN PLUME AND THE SOUTHEAST INDIAN RIDGE REVEALED AT ODP SITE 1140. JOURNAL OF PETROLOGY 43, 1287-1309, DOI:10.1093/PETROLOGY/43.7.1287 (2002).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</si>
</sst>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000"/>
    <numFmt numFmtId="165" formatCode="0.000"/>
    <numFmt numFmtId="166" formatCode="0.0"/>
    <numFmt numFmtId="167" formatCode="0.0000"/>
  </numFmts>
  <fonts count="27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2"/>
      <name val="Times New Roman"/>
      <family val="1"/>
    </font>
    <font>
      <b/>
      <vertAlign val="superscript"/>
      <sz val="12"/>
      <name val="Times New Roman"/>
      <family val="1"/>
    </font>
    <font>
      <b/>
      <sz val="12"/>
      <color theme="1"/>
      <name val="Times New Roman"/>
      <family val="1"/>
    </font>
    <font>
      <b/>
      <vertAlign val="superscript"/>
      <sz val="12"/>
      <color theme="1"/>
      <name val="Times New Roman"/>
      <family val="1"/>
    </font>
    <font>
      <b/>
      <sz val="12"/>
      <color indexed="8"/>
      <name val="Times New Roman"/>
      <family val="1"/>
    </font>
    <font>
      <b/>
      <vertAlign val="superscript"/>
      <sz val="12"/>
      <color indexed="8"/>
      <name val="Times New Roman"/>
      <family val="1"/>
    </font>
    <font>
      <sz val="12"/>
      <name val="Times New Roman"/>
      <family val="1"/>
    </font>
    <font>
      <sz val="12"/>
      <color indexed="8"/>
      <name val="Times New Roman"/>
      <family val="1"/>
    </font>
    <font>
      <sz val="12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2">
    <xf numFmtId="0" fontId="0" fillId="0" borderId="0" xfId="0"/>
    <xf numFmtId="11" fontId="0" fillId="0" borderId="0" xfId="0" applyNumberFormat="1"/>
    <xf numFmtId="0" fontId="16" fillId="0" borderId="0" xfId="0" applyFont="1"/>
    <xf numFmtId="0" fontId="18" fillId="0" borderId="0" xfId="0" applyFont="1" applyFill="1" applyBorder="1" applyAlignment="1">
      <alignment vertical="center"/>
    </xf>
    <xf numFmtId="164" fontId="18" fillId="0" borderId="0" xfId="0" applyNumberFormat="1" applyFont="1" applyFill="1" applyBorder="1" applyAlignment="1">
      <alignment vertical="center"/>
    </xf>
    <xf numFmtId="0" fontId="20" fillId="0" borderId="0" xfId="0" applyFont="1" applyFill="1" applyBorder="1" applyAlignment="1">
      <alignment vertical="center"/>
    </xf>
    <xf numFmtId="165" fontId="18" fillId="0" borderId="0" xfId="0" applyNumberFormat="1" applyFont="1" applyFill="1" applyBorder="1" applyAlignment="1">
      <alignment vertical="center"/>
    </xf>
    <xf numFmtId="2" fontId="22" fillId="0" borderId="0" xfId="0" applyNumberFormat="1" applyFont="1" applyFill="1" applyBorder="1" applyAlignment="1">
      <alignment vertical="center"/>
    </xf>
    <xf numFmtId="0" fontId="24" fillId="0" borderId="0" xfId="0" applyFont="1" applyFill="1" applyBorder="1" applyAlignment="1">
      <alignment vertical="center"/>
    </xf>
    <xf numFmtId="166" fontId="24" fillId="0" borderId="0" xfId="0" applyNumberFormat="1" applyFont="1" applyFill="1" applyBorder="1" applyAlignment="1">
      <alignment vertical="center"/>
    </xf>
    <xf numFmtId="164" fontId="24" fillId="0" borderId="0" xfId="0" applyNumberFormat="1" applyFont="1" applyFill="1" applyBorder="1" applyAlignment="1">
      <alignment vertical="center"/>
    </xf>
    <xf numFmtId="165" fontId="24" fillId="0" borderId="0" xfId="0" applyNumberFormat="1" applyFont="1" applyFill="1" applyBorder="1" applyAlignment="1">
      <alignment vertical="center"/>
    </xf>
    <xf numFmtId="165" fontId="25" fillId="0" borderId="0" xfId="0" applyNumberFormat="1" applyFont="1" applyFill="1" applyBorder="1" applyAlignment="1">
      <alignment vertical="center"/>
    </xf>
    <xf numFmtId="2" fontId="25" fillId="0" borderId="0" xfId="0" applyNumberFormat="1" applyFont="1" applyFill="1" applyBorder="1" applyAlignment="1">
      <alignment vertical="center"/>
    </xf>
    <xf numFmtId="0" fontId="26" fillId="0" borderId="0" xfId="0" applyFont="1" applyFill="1" applyBorder="1" applyAlignment="1">
      <alignment vertical="center"/>
    </xf>
    <xf numFmtId="164" fontId="18" fillId="0" borderId="10" xfId="0" applyNumberFormat="1" applyFont="1" applyFill="1" applyBorder="1" applyAlignment="1">
      <alignment vertical="center"/>
    </xf>
    <xf numFmtId="164" fontId="18" fillId="0" borderId="11" xfId="0" applyNumberFormat="1" applyFont="1" applyFill="1" applyBorder="1" applyAlignment="1">
      <alignment vertical="center"/>
    </xf>
    <xf numFmtId="0" fontId="20" fillId="0" borderId="11" xfId="0" applyFont="1" applyFill="1" applyBorder="1" applyAlignment="1">
      <alignment vertical="center"/>
    </xf>
    <xf numFmtId="0" fontId="20" fillId="0" borderId="12" xfId="0" applyFont="1" applyFill="1" applyBorder="1" applyAlignment="1">
      <alignment vertical="center"/>
    </xf>
    <xf numFmtId="0" fontId="0" fillId="0" borderId="13" xfId="0" applyBorder="1"/>
    <xf numFmtId="0" fontId="0" fillId="0" borderId="0" xfId="0" applyBorder="1"/>
    <xf numFmtId="0" fontId="0" fillId="0" borderId="14" xfId="0" applyBorder="1"/>
    <xf numFmtId="0" fontId="16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13" xfId="0" applyFill="1" applyBorder="1"/>
    <xf numFmtId="0" fontId="0" fillId="0" borderId="0" xfId="0" applyFill="1" applyBorder="1"/>
    <xf numFmtId="0" fontId="0" fillId="0" borderId="14" xfId="0" applyFill="1" applyBorder="1"/>
    <xf numFmtId="2" fontId="0" fillId="0" borderId="0" xfId="0" applyNumberFormat="1"/>
    <xf numFmtId="167" fontId="18" fillId="0" borderId="13" xfId="0" applyNumberFormat="1" applyFont="1" applyFill="1" applyBorder="1" applyAlignment="1">
      <alignment vertical="center"/>
    </xf>
    <xf numFmtId="167" fontId="18" fillId="0" borderId="0" xfId="0" applyNumberFormat="1" applyFont="1" applyFill="1" applyBorder="1" applyAlignment="1">
      <alignment vertical="center"/>
    </xf>
    <xf numFmtId="167" fontId="22" fillId="0" borderId="0" xfId="0" applyNumberFormat="1" applyFont="1" applyFill="1" applyBorder="1" applyAlignment="1">
      <alignment vertical="center"/>
    </xf>
    <xf numFmtId="167" fontId="22" fillId="0" borderId="14" xfId="0" applyNumberFormat="1" applyFont="1" applyFill="1" applyBorder="1" applyAlignment="1">
      <alignment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African_Domain_others!$S$1</c:f>
              <c:strCache>
                <c:ptCount val="1"/>
                <c:pt idx="0">
                  <c:v>87Sr/86Sr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10"/>
            <c:spPr>
              <a:solidFill>
                <a:schemeClr val="accent4">
                  <a:lumMod val="40000"/>
                  <a:lumOff val="60000"/>
                </a:schemeClr>
              </a:solidFill>
              <a:ln w="9525">
                <a:noFill/>
              </a:ln>
              <a:effectLst/>
            </c:spPr>
          </c:marker>
          <c:xVal>
            <c:numRef>
              <c:f>African_Domain_others!$R$2:$R$938</c:f>
              <c:numCache>
                <c:formatCode>General</c:formatCode>
                <c:ptCount val="937"/>
                <c:pt idx="0">
                  <c:v>0.51293</c:v>
                </c:pt>
                <c:pt idx="1">
                  <c:v>0.51287000000000005</c:v>
                </c:pt>
                <c:pt idx="2">
                  <c:v>0.51283999999999996</c:v>
                </c:pt>
                <c:pt idx="3">
                  <c:v>0.51288400000000001</c:v>
                </c:pt>
                <c:pt idx="4">
                  <c:v>0.51290599999999997</c:v>
                </c:pt>
                <c:pt idx="5">
                  <c:v>0.51291799999999999</c:v>
                </c:pt>
                <c:pt idx="6">
                  <c:v>0.51281812000000004</c:v>
                </c:pt>
                <c:pt idx="7">
                  <c:v>0.51283382</c:v>
                </c:pt>
                <c:pt idx="8">
                  <c:v>0.51276177000000001</c:v>
                </c:pt>
                <c:pt idx="9">
                  <c:v>0.51278931999999999</c:v>
                </c:pt>
                <c:pt idx="10">
                  <c:v>0.51281842</c:v>
                </c:pt>
                <c:pt idx="11">
                  <c:v>0.51275331999999996</c:v>
                </c:pt>
                <c:pt idx="12">
                  <c:v>0.51290000000000002</c:v>
                </c:pt>
                <c:pt idx="13">
                  <c:v>0.51295999999999997</c:v>
                </c:pt>
                <c:pt idx="14">
                  <c:v>0.51292000000000004</c:v>
                </c:pt>
                <c:pt idx="18">
                  <c:v>0.51288599999999995</c:v>
                </c:pt>
                <c:pt idx="19">
                  <c:v>0.512764</c:v>
                </c:pt>
                <c:pt idx="20">
                  <c:v>0.51279699999999995</c:v>
                </c:pt>
                <c:pt idx="21">
                  <c:v>0.51300199999999996</c:v>
                </c:pt>
                <c:pt idx="22">
                  <c:v>0.51290999999999998</c:v>
                </c:pt>
                <c:pt idx="23">
                  <c:v>0.51287199999999999</c:v>
                </c:pt>
                <c:pt idx="24">
                  <c:v>0.51290400000000003</c:v>
                </c:pt>
                <c:pt idx="25">
                  <c:v>0.51285899999999995</c:v>
                </c:pt>
                <c:pt idx="67">
                  <c:v>0.51295599999999997</c:v>
                </c:pt>
                <c:pt idx="68">
                  <c:v>0.51278100000000004</c:v>
                </c:pt>
                <c:pt idx="71">
                  <c:v>0.51275596999999995</c:v>
                </c:pt>
                <c:pt idx="72">
                  <c:v>0.51279132000000005</c:v>
                </c:pt>
                <c:pt idx="73">
                  <c:v>0.51266699999999998</c:v>
                </c:pt>
                <c:pt idx="74">
                  <c:v>0.51275599999999999</c:v>
                </c:pt>
                <c:pt idx="75">
                  <c:v>0.51280400000000004</c:v>
                </c:pt>
                <c:pt idx="76">
                  <c:v>0.51294300000000004</c:v>
                </c:pt>
                <c:pt idx="77">
                  <c:v>0.51293100000000003</c:v>
                </c:pt>
                <c:pt idx="78">
                  <c:v>0.51293900000000003</c:v>
                </c:pt>
                <c:pt idx="79">
                  <c:v>0.51285000000000003</c:v>
                </c:pt>
                <c:pt idx="80">
                  <c:v>0.51285899999999995</c:v>
                </c:pt>
                <c:pt idx="81">
                  <c:v>0.51291100000000001</c:v>
                </c:pt>
                <c:pt idx="82">
                  <c:v>0.51294600000000001</c:v>
                </c:pt>
                <c:pt idx="83">
                  <c:v>0.51288500000000004</c:v>
                </c:pt>
                <c:pt idx="84">
                  <c:v>0.51286900000000002</c:v>
                </c:pt>
                <c:pt idx="86">
                  <c:v>0.512907</c:v>
                </c:pt>
                <c:pt idx="87">
                  <c:v>0.51290500000000006</c:v>
                </c:pt>
                <c:pt idx="88">
                  <c:v>0.51288800000000001</c:v>
                </c:pt>
                <c:pt idx="89">
                  <c:v>0.51296900000000001</c:v>
                </c:pt>
                <c:pt idx="90">
                  <c:v>0.512934</c:v>
                </c:pt>
                <c:pt idx="91">
                  <c:v>0.51293</c:v>
                </c:pt>
                <c:pt idx="92">
                  <c:v>0.51287799999999995</c:v>
                </c:pt>
                <c:pt idx="93">
                  <c:v>0.51287000000000005</c:v>
                </c:pt>
                <c:pt idx="94">
                  <c:v>0.51287099999999997</c:v>
                </c:pt>
                <c:pt idx="95">
                  <c:v>0.51294300000000004</c:v>
                </c:pt>
                <c:pt idx="96">
                  <c:v>0.51287700000000003</c:v>
                </c:pt>
                <c:pt idx="97">
                  <c:v>0.51284300000000005</c:v>
                </c:pt>
                <c:pt idx="98">
                  <c:v>0.51292899999999997</c:v>
                </c:pt>
                <c:pt idx="99">
                  <c:v>0.51292000000000004</c:v>
                </c:pt>
                <c:pt idx="100">
                  <c:v>0.51292800000000005</c:v>
                </c:pt>
                <c:pt idx="102">
                  <c:v>0.51272899999999999</c:v>
                </c:pt>
                <c:pt idx="103">
                  <c:v>0.51292000000000004</c:v>
                </c:pt>
                <c:pt idx="104">
                  <c:v>0.51270700000000002</c:v>
                </c:pt>
                <c:pt idx="105">
                  <c:v>0.51273199999999997</c:v>
                </c:pt>
                <c:pt idx="106">
                  <c:v>0.51292599999999999</c:v>
                </c:pt>
                <c:pt idx="107">
                  <c:v>0.51285000000000003</c:v>
                </c:pt>
                <c:pt idx="108">
                  <c:v>0.51280999999999999</c:v>
                </c:pt>
                <c:pt idx="109">
                  <c:v>0.51281200000000005</c:v>
                </c:pt>
                <c:pt idx="129">
                  <c:v>0.51286399999999999</c:v>
                </c:pt>
                <c:pt idx="130">
                  <c:v>0.51294499999999998</c:v>
                </c:pt>
                <c:pt idx="131">
                  <c:v>0.51290999999999998</c:v>
                </c:pt>
                <c:pt idx="133">
                  <c:v>0.51285099999999995</c:v>
                </c:pt>
                <c:pt idx="134">
                  <c:v>0.51288699999999998</c:v>
                </c:pt>
                <c:pt idx="135">
                  <c:v>0.51287099999999997</c:v>
                </c:pt>
                <c:pt idx="137">
                  <c:v>0.51292199999999999</c:v>
                </c:pt>
                <c:pt idx="138">
                  <c:v>0.51292800000000005</c:v>
                </c:pt>
                <c:pt idx="139">
                  <c:v>0.512876</c:v>
                </c:pt>
                <c:pt idx="140">
                  <c:v>0.51289399999999996</c:v>
                </c:pt>
                <c:pt idx="141">
                  <c:v>0.51288599999999995</c:v>
                </c:pt>
                <c:pt idx="142">
                  <c:v>0.51289700000000005</c:v>
                </c:pt>
                <c:pt idx="143">
                  <c:v>0.51286299999999996</c:v>
                </c:pt>
                <c:pt idx="146">
                  <c:v>0.51290999999999998</c:v>
                </c:pt>
                <c:pt idx="147">
                  <c:v>0.51286100000000001</c:v>
                </c:pt>
                <c:pt idx="148">
                  <c:v>0.51280000000000003</c:v>
                </c:pt>
                <c:pt idx="149">
                  <c:v>0.51288800000000001</c:v>
                </c:pt>
                <c:pt idx="153">
                  <c:v>0.51292300000000002</c:v>
                </c:pt>
                <c:pt idx="154">
                  <c:v>0.51294799999999996</c:v>
                </c:pt>
                <c:pt idx="155">
                  <c:v>0.51296299999999995</c:v>
                </c:pt>
                <c:pt idx="156">
                  <c:v>0.51296200000000003</c:v>
                </c:pt>
                <c:pt idx="157">
                  <c:v>0.51295400000000002</c:v>
                </c:pt>
                <c:pt idx="158">
                  <c:v>0.512961</c:v>
                </c:pt>
                <c:pt idx="159">
                  <c:v>0.51296900000000001</c:v>
                </c:pt>
                <c:pt idx="160">
                  <c:v>0.51289399999999996</c:v>
                </c:pt>
                <c:pt idx="161">
                  <c:v>0.51291200000000003</c:v>
                </c:pt>
                <c:pt idx="164">
                  <c:v>0.51291500000000001</c:v>
                </c:pt>
                <c:pt idx="165">
                  <c:v>0.51288199999999995</c:v>
                </c:pt>
                <c:pt idx="166">
                  <c:v>0.51293500000000003</c:v>
                </c:pt>
                <c:pt idx="167">
                  <c:v>0.51298100000000002</c:v>
                </c:pt>
                <c:pt idx="168">
                  <c:v>0.51299300000000003</c:v>
                </c:pt>
                <c:pt idx="169">
                  <c:v>0.51290000000000002</c:v>
                </c:pt>
                <c:pt idx="170">
                  <c:v>0.51296299999999995</c:v>
                </c:pt>
                <c:pt idx="171">
                  <c:v>0.51292400000000005</c:v>
                </c:pt>
                <c:pt idx="172">
                  <c:v>0.51298299999999997</c:v>
                </c:pt>
                <c:pt idx="173">
                  <c:v>0.51295900000000005</c:v>
                </c:pt>
                <c:pt idx="174">
                  <c:v>0.51297599999999999</c:v>
                </c:pt>
                <c:pt idx="175">
                  <c:v>0.51295599999999997</c:v>
                </c:pt>
                <c:pt idx="176">
                  <c:v>0.51297999999999999</c:v>
                </c:pt>
                <c:pt idx="177">
                  <c:v>0.51295500000000005</c:v>
                </c:pt>
                <c:pt idx="178">
                  <c:v>0.51292300000000002</c:v>
                </c:pt>
                <c:pt idx="179">
                  <c:v>0.51292700000000002</c:v>
                </c:pt>
                <c:pt idx="180">
                  <c:v>0.51292700000000002</c:v>
                </c:pt>
                <c:pt idx="181">
                  <c:v>0.51292400000000005</c:v>
                </c:pt>
                <c:pt idx="182">
                  <c:v>0.51292199999999999</c:v>
                </c:pt>
                <c:pt idx="183">
                  <c:v>0.51293999999999995</c:v>
                </c:pt>
                <c:pt idx="184">
                  <c:v>0.51292499999999996</c:v>
                </c:pt>
                <c:pt idx="185">
                  <c:v>0.51292400000000005</c:v>
                </c:pt>
                <c:pt idx="186">
                  <c:v>0.51292099999999996</c:v>
                </c:pt>
                <c:pt idx="187">
                  <c:v>0.51292099999999996</c:v>
                </c:pt>
                <c:pt idx="188">
                  <c:v>0.51293</c:v>
                </c:pt>
                <c:pt idx="189">
                  <c:v>0.51298999999999995</c:v>
                </c:pt>
                <c:pt idx="190">
                  <c:v>0.51297099999999995</c:v>
                </c:pt>
                <c:pt idx="191">
                  <c:v>0.51292099999999996</c:v>
                </c:pt>
                <c:pt idx="192">
                  <c:v>0.51292300000000002</c:v>
                </c:pt>
                <c:pt idx="193">
                  <c:v>0.51290000000000002</c:v>
                </c:pt>
                <c:pt idx="194">
                  <c:v>0.51291900000000001</c:v>
                </c:pt>
                <c:pt idx="195">
                  <c:v>0.51291900000000001</c:v>
                </c:pt>
                <c:pt idx="196">
                  <c:v>0.51291799999999999</c:v>
                </c:pt>
                <c:pt idx="197">
                  <c:v>0.51292301460589895</c:v>
                </c:pt>
                <c:pt idx="198">
                  <c:v>0.51288699999999998</c:v>
                </c:pt>
                <c:pt idx="199">
                  <c:v>0.5129553</c:v>
                </c:pt>
                <c:pt idx="200">
                  <c:v>0.51288900000000004</c:v>
                </c:pt>
                <c:pt idx="201">
                  <c:v>0.51290599999999997</c:v>
                </c:pt>
                <c:pt idx="202">
                  <c:v>0.51275400000000004</c:v>
                </c:pt>
                <c:pt idx="203">
                  <c:v>0.51269900000000002</c:v>
                </c:pt>
                <c:pt idx="204">
                  <c:v>0.51267799999999997</c:v>
                </c:pt>
                <c:pt idx="205">
                  <c:v>0.51290800000000003</c:v>
                </c:pt>
                <c:pt idx="206">
                  <c:v>0.51297999999999999</c:v>
                </c:pt>
                <c:pt idx="207">
                  <c:v>0.512961</c:v>
                </c:pt>
                <c:pt idx="208">
                  <c:v>0.512965</c:v>
                </c:pt>
                <c:pt idx="209">
                  <c:v>0.51287300000000002</c:v>
                </c:pt>
                <c:pt idx="210">
                  <c:v>0.512957</c:v>
                </c:pt>
                <c:pt idx="211">
                  <c:v>0.51292599999999999</c:v>
                </c:pt>
                <c:pt idx="212">
                  <c:v>0.51291900000000001</c:v>
                </c:pt>
                <c:pt idx="218">
                  <c:v>0.51287899999999997</c:v>
                </c:pt>
                <c:pt idx="226">
                  <c:v>0.512934</c:v>
                </c:pt>
                <c:pt idx="229">
                  <c:v>0.51287000000000005</c:v>
                </c:pt>
                <c:pt idx="232">
                  <c:v>0.51299499999999998</c:v>
                </c:pt>
                <c:pt idx="242">
                  <c:v>0.51285099999999995</c:v>
                </c:pt>
                <c:pt idx="254">
                  <c:v>0.51286600000000004</c:v>
                </c:pt>
                <c:pt idx="255">
                  <c:v>0.513019</c:v>
                </c:pt>
                <c:pt idx="256">
                  <c:v>0.51296399999999998</c:v>
                </c:pt>
                <c:pt idx="257">
                  <c:v>0.512988</c:v>
                </c:pt>
                <c:pt idx="258">
                  <c:v>0.51287899999999997</c:v>
                </c:pt>
                <c:pt idx="259">
                  <c:v>0.51289700000000005</c:v>
                </c:pt>
                <c:pt idx="260">
                  <c:v>0.51296200000000003</c:v>
                </c:pt>
                <c:pt idx="261">
                  <c:v>0.51286600000000004</c:v>
                </c:pt>
                <c:pt idx="262">
                  <c:v>0.51296799999999998</c:v>
                </c:pt>
                <c:pt idx="263">
                  <c:v>0.51298100000000002</c:v>
                </c:pt>
                <c:pt idx="264">
                  <c:v>0.51299700000000004</c:v>
                </c:pt>
                <c:pt idx="265">
                  <c:v>0.51291299999999995</c:v>
                </c:pt>
                <c:pt idx="272">
                  <c:v>0.512957</c:v>
                </c:pt>
                <c:pt idx="273">
                  <c:v>0.51296600000000003</c:v>
                </c:pt>
                <c:pt idx="274">
                  <c:v>0.51301099999999999</c:v>
                </c:pt>
                <c:pt idx="275">
                  <c:v>0.51294700000000004</c:v>
                </c:pt>
                <c:pt idx="276">
                  <c:v>0.51294499999999998</c:v>
                </c:pt>
                <c:pt idx="277">
                  <c:v>0.51292599999999999</c:v>
                </c:pt>
                <c:pt idx="278">
                  <c:v>0.51296299999999995</c:v>
                </c:pt>
                <c:pt idx="279">
                  <c:v>0.51297599999999999</c:v>
                </c:pt>
                <c:pt idx="280">
                  <c:v>0.51291600000000004</c:v>
                </c:pt>
                <c:pt idx="281">
                  <c:v>0.51288800000000001</c:v>
                </c:pt>
                <c:pt idx="282">
                  <c:v>0.51288100000000003</c:v>
                </c:pt>
                <c:pt idx="283">
                  <c:v>0.51290100000000005</c:v>
                </c:pt>
                <c:pt idx="284">
                  <c:v>0.51283400000000001</c:v>
                </c:pt>
                <c:pt idx="285">
                  <c:v>0.51290800000000003</c:v>
                </c:pt>
                <c:pt idx="286">
                  <c:v>0.51288800000000001</c:v>
                </c:pt>
                <c:pt idx="287">
                  <c:v>0.51292000000000004</c:v>
                </c:pt>
                <c:pt idx="288">
                  <c:v>0.51292199999999999</c:v>
                </c:pt>
                <c:pt idx="289">
                  <c:v>0.51293800000000001</c:v>
                </c:pt>
                <c:pt idx="290">
                  <c:v>0.51292000000000004</c:v>
                </c:pt>
                <c:pt idx="291">
                  <c:v>0.51291100000000001</c:v>
                </c:pt>
                <c:pt idx="292">
                  <c:v>0.51289899999999999</c:v>
                </c:pt>
                <c:pt idx="293">
                  <c:v>0.51294799999999996</c:v>
                </c:pt>
                <c:pt idx="294">
                  <c:v>0.51294099999999998</c:v>
                </c:pt>
                <c:pt idx="295">
                  <c:v>0.51292000000000004</c:v>
                </c:pt>
                <c:pt idx="296">
                  <c:v>0.51292899999999997</c:v>
                </c:pt>
                <c:pt idx="297">
                  <c:v>0.51290500000000006</c:v>
                </c:pt>
                <c:pt idx="298">
                  <c:v>0.51277399999999995</c:v>
                </c:pt>
                <c:pt idx="299">
                  <c:v>0.51276900000000003</c:v>
                </c:pt>
                <c:pt idx="302">
                  <c:v>0.51293</c:v>
                </c:pt>
                <c:pt idx="303">
                  <c:v>0.51285000000000003</c:v>
                </c:pt>
                <c:pt idx="304">
                  <c:v>0.51285999999999998</c:v>
                </c:pt>
                <c:pt idx="305">
                  <c:v>0.51287000000000005</c:v>
                </c:pt>
                <c:pt idx="308">
                  <c:v>0.51292000000000004</c:v>
                </c:pt>
                <c:pt idx="309">
                  <c:v>0.51295999999999997</c:v>
                </c:pt>
                <c:pt idx="311">
                  <c:v>0.51290999999999998</c:v>
                </c:pt>
                <c:pt idx="312">
                  <c:v>0.51290000000000002</c:v>
                </c:pt>
                <c:pt idx="314">
                  <c:v>0.51293</c:v>
                </c:pt>
                <c:pt idx="316">
                  <c:v>0.51297000000000004</c:v>
                </c:pt>
                <c:pt idx="320">
                  <c:v>0.51289499999999999</c:v>
                </c:pt>
                <c:pt idx="321">
                  <c:v>0.51285599999999998</c:v>
                </c:pt>
                <c:pt idx="322">
                  <c:v>0.512818</c:v>
                </c:pt>
                <c:pt idx="324">
                  <c:v>0.51289799999999997</c:v>
                </c:pt>
                <c:pt idx="325">
                  <c:v>0.51288999999999996</c:v>
                </c:pt>
                <c:pt idx="326">
                  <c:v>0.51286100000000001</c:v>
                </c:pt>
                <c:pt idx="328">
                  <c:v>0.51290100000000005</c:v>
                </c:pt>
                <c:pt idx="329">
                  <c:v>0.51286900000000002</c:v>
                </c:pt>
                <c:pt idx="330">
                  <c:v>0.51286200000000004</c:v>
                </c:pt>
                <c:pt idx="331">
                  <c:v>0.51286699999999996</c:v>
                </c:pt>
                <c:pt idx="335">
                  <c:v>0.51292300000000002</c:v>
                </c:pt>
                <c:pt idx="336">
                  <c:v>0.51289399999999996</c:v>
                </c:pt>
                <c:pt idx="337">
                  <c:v>0.51292000000000004</c:v>
                </c:pt>
                <c:pt idx="338">
                  <c:v>0.51288400000000001</c:v>
                </c:pt>
                <c:pt idx="340">
                  <c:v>0.51287000000000005</c:v>
                </c:pt>
                <c:pt idx="341">
                  <c:v>0.51294399999999996</c:v>
                </c:pt>
                <c:pt idx="342">
                  <c:v>0.51290000000000002</c:v>
                </c:pt>
                <c:pt idx="343">
                  <c:v>0.51287899999999997</c:v>
                </c:pt>
                <c:pt idx="345">
                  <c:v>0.51294600000000001</c:v>
                </c:pt>
                <c:pt idx="347">
                  <c:v>0.51290800000000003</c:v>
                </c:pt>
                <c:pt idx="348">
                  <c:v>0.51294899999999999</c:v>
                </c:pt>
                <c:pt idx="349">
                  <c:v>0.51291200000000003</c:v>
                </c:pt>
                <c:pt idx="350">
                  <c:v>0.51293200000000005</c:v>
                </c:pt>
                <c:pt idx="351">
                  <c:v>0.512934</c:v>
                </c:pt>
                <c:pt idx="352">
                  <c:v>0.51291799999999999</c:v>
                </c:pt>
                <c:pt idx="353">
                  <c:v>0.51293599999999995</c:v>
                </c:pt>
                <c:pt idx="354">
                  <c:v>0.512934</c:v>
                </c:pt>
                <c:pt idx="355">
                  <c:v>0.51290899999999995</c:v>
                </c:pt>
                <c:pt idx="356">
                  <c:v>0.51291699999999996</c:v>
                </c:pt>
                <c:pt idx="358">
                  <c:v>0.51296799999999998</c:v>
                </c:pt>
                <c:pt idx="359">
                  <c:v>0.51294300000000004</c:v>
                </c:pt>
                <c:pt idx="360">
                  <c:v>0.512683</c:v>
                </c:pt>
                <c:pt idx="362">
                  <c:v>0.51291100000000001</c:v>
                </c:pt>
                <c:pt idx="363">
                  <c:v>0.51295199999999996</c:v>
                </c:pt>
                <c:pt idx="364">
                  <c:v>0.51298500000000002</c:v>
                </c:pt>
                <c:pt idx="365">
                  <c:v>0.51294700000000004</c:v>
                </c:pt>
                <c:pt idx="367">
                  <c:v>0.51293299999999997</c:v>
                </c:pt>
                <c:pt idx="368">
                  <c:v>0.51296699999999995</c:v>
                </c:pt>
                <c:pt idx="369">
                  <c:v>0.51294899999999999</c:v>
                </c:pt>
                <c:pt idx="370">
                  <c:v>0.51289200000000001</c:v>
                </c:pt>
                <c:pt idx="371">
                  <c:v>0.51294799999999996</c:v>
                </c:pt>
                <c:pt idx="372">
                  <c:v>0.51291799999999999</c:v>
                </c:pt>
                <c:pt idx="373">
                  <c:v>0.51291200000000003</c:v>
                </c:pt>
                <c:pt idx="375">
                  <c:v>0.51291600000000004</c:v>
                </c:pt>
                <c:pt idx="377">
                  <c:v>0.51291100000000001</c:v>
                </c:pt>
                <c:pt idx="378">
                  <c:v>0.51292899999999997</c:v>
                </c:pt>
                <c:pt idx="379">
                  <c:v>0.512903</c:v>
                </c:pt>
                <c:pt idx="380">
                  <c:v>0.51291500000000001</c:v>
                </c:pt>
                <c:pt idx="381">
                  <c:v>0.51291500000000001</c:v>
                </c:pt>
                <c:pt idx="382">
                  <c:v>0.51288100000000003</c:v>
                </c:pt>
                <c:pt idx="383">
                  <c:v>0.51290400000000003</c:v>
                </c:pt>
                <c:pt idx="430">
                  <c:v>0.51275000000000004</c:v>
                </c:pt>
                <c:pt idx="431">
                  <c:v>0.51285999999999998</c:v>
                </c:pt>
                <c:pt idx="432">
                  <c:v>0.51261000000000001</c:v>
                </c:pt>
                <c:pt idx="433">
                  <c:v>0.51288199999999995</c:v>
                </c:pt>
                <c:pt idx="436">
                  <c:v>0.51289899999999999</c:v>
                </c:pt>
                <c:pt idx="437">
                  <c:v>0.51278599999999996</c:v>
                </c:pt>
                <c:pt idx="438">
                  <c:v>0.51277899999999998</c:v>
                </c:pt>
                <c:pt idx="439">
                  <c:v>0.51280400000000004</c:v>
                </c:pt>
                <c:pt idx="440">
                  <c:v>0.51278299999999999</c:v>
                </c:pt>
                <c:pt idx="441">
                  <c:v>0.51297800000000005</c:v>
                </c:pt>
                <c:pt idx="442">
                  <c:v>0.51281100000000002</c:v>
                </c:pt>
                <c:pt idx="443">
                  <c:v>0.51278500000000005</c:v>
                </c:pt>
                <c:pt idx="444">
                  <c:v>0.51288599999999995</c:v>
                </c:pt>
                <c:pt idx="445">
                  <c:v>0.51289700000000005</c:v>
                </c:pt>
                <c:pt idx="446">
                  <c:v>0.51271199999999995</c:v>
                </c:pt>
                <c:pt idx="447">
                  <c:v>0.51269399999999998</c:v>
                </c:pt>
                <c:pt idx="448">
                  <c:v>0.51273500000000005</c:v>
                </c:pt>
                <c:pt idx="449">
                  <c:v>0.51304300000000003</c:v>
                </c:pt>
                <c:pt idx="450">
                  <c:v>0.51260600000000001</c:v>
                </c:pt>
                <c:pt idx="451">
                  <c:v>0.51269299999999995</c:v>
                </c:pt>
                <c:pt idx="452">
                  <c:v>0.51278400000000002</c:v>
                </c:pt>
                <c:pt idx="453">
                  <c:v>0.51277799999999996</c:v>
                </c:pt>
                <c:pt idx="454">
                  <c:v>0.51268599999999998</c:v>
                </c:pt>
                <c:pt idx="455">
                  <c:v>0.51263800000000004</c:v>
                </c:pt>
                <c:pt idx="456">
                  <c:v>0.51275199999999999</c:v>
                </c:pt>
                <c:pt idx="457">
                  <c:v>0.51276100000000002</c:v>
                </c:pt>
                <c:pt idx="458">
                  <c:v>0.51282799999999995</c:v>
                </c:pt>
                <c:pt idx="459">
                  <c:v>0.51271100000000003</c:v>
                </c:pt>
                <c:pt idx="460">
                  <c:v>0.51278999999999997</c:v>
                </c:pt>
                <c:pt idx="461">
                  <c:v>0.51280400000000004</c:v>
                </c:pt>
                <c:pt idx="462">
                  <c:v>0.51283000000000001</c:v>
                </c:pt>
                <c:pt idx="463">
                  <c:v>0.51290800000000003</c:v>
                </c:pt>
                <c:pt idx="464">
                  <c:v>0.51286200000000004</c:v>
                </c:pt>
                <c:pt idx="465">
                  <c:v>0.51281699999999997</c:v>
                </c:pt>
                <c:pt idx="466">
                  <c:v>0.51285400000000003</c:v>
                </c:pt>
                <c:pt idx="467">
                  <c:v>0.51274200000000003</c:v>
                </c:pt>
                <c:pt idx="468">
                  <c:v>0.51277300000000003</c:v>
                </c:pt>
                <c:pt idx="469">
                  <c:v>0.51308699999999996</c:v>
                </c:pt>
                <c:pt idx="470">
                  <c:v>0.51309499999999997</c:v>
                </c:pt>
                <c:pt idx="471">
                  <c:v>0.51305999999999996</c:v>
                </c:pt>
                <c:pt idx="472">
                  <c:v>0.512984</c:v>
                </c:pt>
                <c:pt idx="473">
                  <c:v>0.51300000000000001</c:v>
                </c:pt>
                <c:pt idx="474">
                  <c:v>0.51295800000000003</c:v>
                </c:pt>
                <c:pt idx="475">
                  <c:v>0.51294799999999996</c:v>
                </c:pt>
                <c:pt idx="476">
                  <c:v>0.512965</c:v>
                </c:pt>
                <c:pt idx="477">
                  <c:v>0.51295000000000002</c:v>
                </c:pt>
                <c:pt idx="478">
                  <c:v>0.51293999999999995</c:v>
                </c:pt>
                <c:pt idx="479">
                  <c:v>0.51289499999999999</c:v>
                </c:pt>
                <c:pt idx="480">
                  <c:v>0.51287300000000002</c:v>
                </c:pt>
                <c:pt idx="481">
                  <c:v>0.51304499999999997</c:v>
                </c:pt>
                <c:pt idx="482">
                  <c:v>0.51291399999999998</c:v>
                </c:pt>
                <c:pt idx="483">
                  <c:v>0.51290100000000005</c:v>
                </c:pt>
                <c:pt idx="484">
                  <c:v>0.51300900000000005</c:v>
                </c:pt>
                <c:pt idx="485">
                  <c:v>0.51291600000000004</c:v>
                </c:pt>
                <c:pt idx="486">
                  <c:v>0.51297400000000004</c:v>
                </c:pt>
                <c:pt idx="487">
                  <c:v>0.51301200000000002</c:v>
                </c:pt>
                <c:pt idx="493">
                  <c:v>0.51297400000000004</c:v>
                </c:pt>
                <c:pt idx="494">
                  <c:v>0.51294899999999999</c:v>
                </c:pt>
                <c:pt idx="495">
                  <c:v>0.51294899999999999</c:v>
                </c:pt>
                <c:pt idx="496">
                  <c:v>0.51296200000000003</c:v>
                </c:pt>
                <c:pt idx="497">
                  <c:v>0.51297000000000004</c:v>
                </c:pt>
                <c:pt idx="498">
                  <c:v>0.51297400000000004</c:v>
                </c:pt>
                <c:pt idx="499">
                  <c:v>0.51296600000000003</c:v>
                </c:pt>
                <c:pt idx="500">
                  <c:v>0.51296699999999995</c:v>
                </c:pt>
                <c:pt idx="501">
                  <c:v>0.51291299999999995</c:v>
                </c:pt>
                <c:pt idx="502">
                  <c:v>0.51291600000000004</c:v>
                </c:pt>
                <c:pt idx="503">
                  <c:v>0.51292099999999996</c:v>
                </c:pt>
                <c:pt idx="504">
                  <c:v>0.51274799999999998</c:v>
                </c:pt>
                <c:pt idx="506">
                  <c:v>0.51279399999999997</c:v>
                </c:pt>
                <c:pt idx="507">
                  <c:v>0.51276600000000006</c:v>
                </c:pt>
                <c:pt idx="508">
                  <c:v>0.51277200000000001</c:v>
                </c:pt>
                <c:pt idx="509">
                  <c:v>0.51274900000000001</c:v>
                </c:pt>
                <c:pt idx="510">
                  <c:v>0.51275000000000004</c:v>
                </c:pt>
                <c:pt idx="511">
                  <c:v>0.51274600000000004</c:v>
                </c:pt>
                <c:pt idx="512">
                  <c:v>0.51274500000000001</c:v>
                </c:pt>
                <c:pt idx="513">
                  <c:v>0.51275800000000005</c:v>
                </c:pt>
                <c:pt idx="514">
                  <c:v>0.51277099999999998</c:v>
                </c:pt>
                <c:pt idx="515">
                  <c:v>0.51276299999999997</c:v>
                </c:pt>
                <c:pt idx="520">
                  <c:v>0.51277499999999998</c:v>
                </c:pt>
                <c:pt idx="522">
                  <c:v>0.51275999999999999</c:v>
                </c:pt>
                <c:pt idx="523">
                  <c:v>0.51283100000000004</c:v>
                </c:pt>
                <c:pt idx="524">
                  <c:v>0.51278299999999999</c:v>
                </c:pt>
                <c:pt idx="526">
                  <c:v>0.51280999999999999</c:v>
                </c:pt>
                <c:pt idx="528">
                  <c:v>0.51270700000000002</c:v>
                </c:pt>
                <c:pt idx="529">
                  <c:v>0.51275999999999999</c:v>
                </c:pt>
                <c:pt idx="530">
                  <c:v>0.51275400000000004</c:v>
                </c:pt>
                <c:pt idx="533">
                  <c:v>0.51278999999999997</c:v>
                </c:pt>
                <c:pt idx="538">
                  <c:v>0.51280400000000004</c:v>
                </c:pt>
                <c:pt idx="541">
                  <c:v>0.51268000000000002</c:v>
                </c:pt>
                <c:pt idx="542">
                  <c:v>0.51263099999999995</c:v>
                </c:pt>
                <c:pt idx="543">
                  <c:v>0.51277300000000003</c:v>
                </c:pt>
                <c:pt idx="544">
                  <c:v>0.51261299999999999</c:v>
                </c:pt>
                <c:pt idx="545">
                  <c:v>0.51269600000000004</c:v>
                </c:pt>
                <c:pt idx="546">
                  <c:v>0.51279200000000003</c:v>
                </c:pt>
                <c:pt idx="547">
                  <c:v>0.51278900000000005</c:v>
                </c:pt>
                <c:pt idx="548">
                  <c:v>0.51270199999999999</c:v>
                </c:pt>
                <c:pt idx="549">
                  <c:v>0.51286799999999999</c:v>
                </c:pt>
                <c:pt idx="550">
                  <c:v>0.51270499999999997</c:v>
                </c:pt>
                <c:pt idx="551">
                  <c:v>0.51266</c:v>
                </c:pt>
                <c:pt idx="552">
                  <c:v>0.51261000000000001</c:v>
                </c:pt>
                <c:pt idx="553">
                  <c:v>0.51275400000000004</c:v>
                </c:pt>
                <c:pt idx="554">
                  <c:v>0.51278900000000005</c:v>
                </c:pt>
                <c:pt idx="555">
                  <c:v>0.51278100000000004</c:v>
                </c:pt>
                <c:pt idx="556">
                  <c:v>0.51276500000000003</c:v>
                </c:pt>
                <c:pt idx="558">
                  <c:v>0.51287000000000005</c:v>
                </c:pt>
                <c:pt idx="559">
                  <c:v>0.51297000000000004</c:v>
                </c:pt>
                <c:pt idx="560">
                  <c:v>0.51275000000000004</c:v>
                </c:pt>
                <c:pt idx="575">
                  <c:v>0.51298699999999997</c:v>
                </c:pt>
                <c:pt idx="576">
                  <c:v>0.51296299999999995</c:v>
                </c:pt>
                <c:pt idx="577">
                  <c:v>0.51297300000000001</c:v>
                </c:pt>
                <c:pt idx="578">
                  <c:v>0.51290000000000002</c:v>
                </c:pt>
                <c:pt idx="579">
                  <c:v>0.51280999999999999</c:v>
                </c:pt>
                <c:pt idx="580">
                  <c:v>0.51269799999999999</c:v>
                </c:pt>
                <c:pt idx="581">
                  <c:v>0.51310699999999998</c:v>
                </c:pt>
                <c:pt idx="582">
                  <c:v>0.51313600000000004</c:v>
                </c:pt>
                <c:pt idx="583">
                  <c:v>0.51311899999999999</c:v>
                </c:pt>
                <c:pt idx="585">
                  <c:v>0.51272899999999999</c:v>
                </c:pt>
                <c:pt idx="586">
                  <c:v>0.51275300000000001</c:v>
                </c:pt>
                <c:pt idx="588">
                  <c:v>0.51278299999999999</c:v>
                </c:pt>
                <c:pt idx="589">
                  <c:v>0.51284300000000005</c:v>
                </c:pt>
                <c:pt idx="590">
                  <c:v>0.51277799999999996</c:v>
                </c:pt>
                <c:pt idx="591">
                  <c:v>0.51277799999999996</c:v>
                </c:pt>
                <c:pt idx="593">
                  <c:v>0.51271699999999998</c:v>
                </c:pt>
                <c:pt idx="595">
                  <c:v>0.51274799999999998</c:v>
                </c:pt>
                <c:pt idx="596">
                  <c:v>0.512764</c:v>
                </c:pt>
                <c:pt idx="597">
                  <c:v>0.512687</c:v>
                </c:pt>
                <c:pt idx="598">
                  <c:v>0.51271199999999995</c:v>
                </c:pt>
                <c:pt idx="599">
                  <c:v>0.51277700000000004</c:v>
                </c:pt>
                <c:pt idx="600">
                  <c:v>0.51290500000000006</c:v>
                </c:pt>
                <c:pt idx="601">
                  <c:v>0.512903</c:v>
                </c:pt>
                <c:pt idx="602">
                  <c:v>0.51278299999999999</c:v>
                </c:pt>
                <c:pt idx="603">
                  <c:v>0.51280099999999995</c:v>
                </c:pt>
                <c:pt idx="604">
                  <c:v>0.51280599999999998</c:v>
                </c:pt>
                <c:pt idx="605">
                  <c:v>0.51274699999999995</c:v>
                </c:pt>
                <c:pt idx="606">
                  <c:v>0.51277700000000004</c:v>
                </c:pt>
                <c:pt idx="607">
                  <c:v>0.512737</c:v>
                </c:pt>
                <c:pt idx="608">
                  <c:v>0.512764</c:v>
                </c:pt>
                <c:pt idx="609">
                  <c:v>0.51290000000000002</c:v>
                </c:pt>
                <c:pt idx="610">
                  <c:v>0.51290199999999997</c:v>
                </c:pt>
                <c:pt idx="611">
                  <c:v>0.51291299999999995</c:v>
                </c:pt>
                <c:pt idx="612">
                  <c:v>0.51291100000000001</c:v>
                </c:pt>
                <c:pt idx="613">
                  <c:v>0.51290899999999995</c:v>
                </c:pt>
                <c:pt idx="614">
                  <c:v>0.51289799999999997</c:v>
                </c:pt>
                <c:pt idx="615">
                  <c:v>0.51280700000000001</c:v>
                </c:pt>
                <c:pt idx="616">
                  <c:v>0.51278999999999997</c:v>
                </c:pt>
                <c:pt idx="617">
                  <c:v>0.51278299999999999</c:v>
                </c:pt>
                <c:pt idx="618">
                  <c:v>0.51280000000000003</c:v>
                </c:pt>
                <c:pt idx="619">
                  <c:v>0.51276699999999997</c:v>
                </c:pt>
                <c:pt idx="620">
                  <c:v>0.51288</c:v>
                </c:pt>
                <c:pt idx="621">
                  <c:v>0.51266</c:v>
                </c:pt>
                <c:pt idx="622">
                  <c:v>0.51268199999999997</c:v>
                </c:pt>
                <c:pt idx="623">
                  <c:v>0.51265899999999998</c:v>
                </c:pt>
                <c:pt idx="624">
                  <c:v>0.51269399999999998</c:v>
                </c:pt>
                <c:pt idx="625">
                  <c:v>0.51267099999999999</c:v>
                </c:pt>
                <c:pt idx="626">
                  <c:v>0.51271699999999998</c:v>
                </c:pt>
                <c:pt idx="627">
                  <c:v>0.51269699999999996</c:v>
                </c:pt>
                <c:pt idx="628">
                  <c:v>0.51271199999999995</c:v>
                </c:pt>
                <c:pt idx="629">
                  <c:v>0.51271199999999995</c:v>
                </c:pt>
                <c:pt idx="630">
                  <c:v>0.51269600000000004</c:v>
                </c:pt>
                <c:pt idx="631">
                  <c:v>0.51266599999999996</c:v>
                </c:pt>
                <c:pt idx="632">
                  <c:v>0.51264500000000002</c:v>
                </c:pt>
                <c:pt idx="649">
                  <c:v>0.51268000000000002</c:v>
                </c:pt>
                <c:pt idx="650">
                  <c:v>0.51263000000000003</c:v>
                </c:pt>
                <c:pt idx="651">
                  <c:v>0.51283999999999996</c:v>
                </c:pt>
                <c:pt idx="652">
                  <c:v>0.51278999999999997</c:v>
                </c:pt>
                <c:pt idx="653">
                  <c:v>0.51285000000000003</c:v>
                </c:pt>
                <c:pt idx="655">
                  <c:v>0.51282000000000005</c:v>
                </c:pt>
                <c:pt idx="656">
                  <c:v>0.51283000000000001</c:v>
                </c:pt>
                <c:pt idx="657">
                  <c:v>0.51285000000000003</c:v>
                </c:pt>
                <c:pt idx="658">
                  <c:v>0.51283000000000001</c:v>
                </c:pt>
                <c:pt idx="659">
                  <c:v>0.51288</c:v>
                </c:pt>
                <c:pt idx="660">
                  <c:v>0.51283000000000001</c:v>
                </c:pt>
                <c:pt idx="661">
                  <c:v>0.51282000000000005</c:v>
                </c:pt>
                <c:pt idx="662">
                  <c:v>0.51282000000000005</c:v>
                </c:pt>
                <c:pt idx="665">
                  <c:v>0.51266299999999998</c:v>
                </c:pt>
                <c:pt idx="666">
                  <c:v>0.51273599999999997</c:v>
                </c:pt>
                <c:pt idx="668">
                  <c:v>0.51275400000000004</c:v>
                </c:pt>
                <c:pt idx="669">
                  <c:v>0.51271800000000001</c:v>
                </c:pt>
                <c:pt idx="670">
                  <c:v>0.51278000000000001</c:v>
                </c:pt>
                <c:pt idx="671">
                  <c:v>0.51269500000000001</c:v>
                </c:pt>
                <c:pt idx="672">
                  <c:v>0.51267600000000002</c:v>
                </c:pt>
                <c:pt idx="674">
                  <c:v>0.51278299999999999</c:v>
                </c:pt>
                <c:pt idx="675">
                  <c:v>0.51280000000000003</c:v>
                </c:pt>
                <c:pt idx="676">
                  <c:v>0.51285800000000004</c:v>
                </c:pt>
                <c:pt idx="677">
                  <c:v>0.51270300000000002</c:v>
                </c:pt>
                <c:pt idx="678">
                  <c:v>0.51268899999999995</c:v>
                </c:pt>
                <c:pt idx="680">
                  <c:v>0.51285000000000003</c:v>
                </c:pt>
                <c:pt idx="681">
                  <c:v>0.51287000000000005</c:v>
                </c:pt>
                <c:pt idx="682">
                  <c:v>0.51287000000000005</c:v>
                </c:pt>
                <c:pt idx="683">
                  <c:v>0.51285999999999998</c:v>
                </c:pt>
                <c:pt idx="684">
                  <c:v>0.51283999999999996</c:v>
                </c:pt>
                <c:pt idx="685">
                  <c:v>0.51283000000000001</c:v>
                </c:pt>
                <c:pt idx="686">
                  <c:v>0.51278000000000001</c:v>
                </c:pt>
                <c:pt idx="687">
                  <c:v>0.51271999999999995</c:v>
                </c:pt>
                <c:pt idx="688">
                  <c:v>0.51282000000000005</c:v>
                </c:pt>
                <c:pt idx="689">
                  <c:v>0.51273000000000002</c:v>
                </c:pt>
                <c:pt idx="690">
                  <c:v>0.51268000000000002</c:v>
                </c:pt>
                <c:pt idx="691">
                  <c:v>0.51266999999999996</c:v>
                </c:pt>
                <c:pt idx="692">
                  <c:v>0.51265000000000005</c:v>
                </c:pt>
                <c:pt idx="693">
                  <c:v>0.51266999999999996</c:v>
                </c:pt>
                <c:pt idx="694">
                  <c:v>0.51266</c:v>
                </c:pt>
                <c:pt idx="695">
                  <c:v>0.51271999999999995</c:v>
                </c:pt>
                <c:pt idx="696">
                  <c:v>0.51284700000000005</c:v>
                </c:pt>
                <c:pt idx="697">
                  <c:v>0.51287199999999999</c:v>
                </c:pt>
                <c:pt idx="698">
                  <c:v>0.51287300000000002</c:v>
                </c:pt>
                <c:pt idx="699">
                  <c:v>0.51287000000000005</c:v>
                </c:pt>
                <c:pt idx="700">
                  <c:v>0.512853</c:v>
                </c:pt>
                <c:pt idx="701">
                  <c:v>0.51284300000000005</c:v>
                </c:pt>
                <c:pt idx="702">
                  <c:v>0.51265000000000005</c:v>
                </c:pt>
                <c:pt idx="703">
                  <c:v>0.51287000000000005</c:v>
                </c:pt>
                <c:pt idx="713">
                  <c:v>0.51283199999999995</c:v>
                </c:pt>
                <c:pt idx="714">
                  <c:v>0.51278999999999997</c:v>
                </c:pt>
                <c:pt idx="715">
                  <c:v>0.51285700000000001</c:v>
                </c:pt>
                <c:pt idx="716">
                  <c:v>0.51290899999999995</c:v>
                </c:pt>
                <c:pt idx="717">
                  <c:v>0.51278199999999996</c:v>
                </c:pt>
                <c:pt idx="718">
                  <c:v>0.51274200000000003</c:v>
                </c:pt>
                <c:pt idx="719">
                  <c:v>0.512849</c:v>
                </c:pt>
                <c:pt idx="720">
                  <c:v>0.51284399999999997</c:v>
                </c:pt>
                <c:pt idx="721">
                  <c:v>0.51287400000000005</c:v>
                </c:pt>
                <c:pt idx="722">
                  <c:v>0.51286600000000004</c:v>
                </c:pt>
                <c:pt idx="723">
                  <c:v>0.51290500000000006</c:v>
                </c:pt>
                <c:pt idx="724">
                  <c:v>0.51287000000000005</c:v>
                </c:pt>
                <c:pt idx="725">
                  <c:v>0.51288699999999998</c:v>
                </c:pt>
                <c:pt idx="726">
                  <c:v>0.51285499999999995</c:v>
                </c:pt>
                <c:pt idx="727">
                  <c:v>0.51285000000000003</c:v>
                </c:pt>
                <c:pt idx="728">
                  <c:v>0.51278900000000005</c:v>
                </c:pt>
                <c:pt idx="729">
                  <c:v>0.51274900000000001</c:v>
                </c:pt>
                <c:pt idx="730">
                  <c:v>0.51274200000000003</c:v>
                </c:pt>
                <c:pt idx="731">
                  <c:v>0.51274600000000004</c:v>
                </c:pt>
                <c:pt idx="732">
                  <c:v>0.51284099999999999</c:v>
                </c:pt>
                <c:pt idx="733">
                  <c:v>0.51287000000000005</c:v>
                </c:pt>
                <c:pt idx="734">
                  <c:v>0.51285099999999995</c:v>
                </c:pt>
                <c:pt idx="735">
                  <c:v>0.51286200000000004</c:v>
                </c:pt>
                <c:pt idx="736">
                  <c:v>0.51278400000000002</c:v>
                </c:pt>
                <c:pt idx="737">
                  <c:v>0.51283400000000001</c:v>
                </c:pt>
                <c:pt idx="738">
                  <c:v>0.51285800000000004</c:v>
                </c:pt>
                <c:pt idx="739">
                  <c:v>0.51289899999999999</c:v>
                </c:pt>
                <c:pt idx="740">
                  <c:v>0.51283299999999998</c:v>
                </c:pt>
                <c:pt idx="741">
                  <c:v>0.512795</c:v>
                </c:pt>
                <c:pt idx="742">
                  <c:v>0.51284799999999997</c:v>
                </c:pt>
                <c:pt idx="743">
                  <c:v>0.51287099999999997</c:v>
                </c:pt>
                <c:pt idx="744">
                  <c:v>0.51282300000000003</c:v>
                </c:pt>
                <c:pt idx="745">
                  <c:v>0.51285999999999998</c:v>
                </c:pt>
                <c:pt idx="746">
                  <c:v>0.51282000000000005</c:v>
                </c:pt>
                <c:pt idx="747">
                  <c:v>0.51282000000000005</c:v>
                </c:pt>
                <c:pt idx="748">
                  <c:v>0.51285999999999998</c:v>
                </c:pt>
                <c:pt idx="749">
                  <c:v>0.51288</c:v>
                </c:pt>
                <c:pt idx="750">
                  <c:v>0.51287000000000005</c:v>
                </c:pt>
                <c:pt idx="751">
                  <c:v>0.51285999999999998</c:v>
                </c:pt>
                <c:pt idx="752">
                  <c:v>0.51288</c:v>
                </c:pt>
                <c:pt idx="753">
                  <c:v>0.51285999999999998</c:v>
                </c:pt>
                <c:pt idx="754">
                  <c:v>0.51271999999999995</c:v>
                </c:pt>
                <c:pt idx="755">
                  <c:v>0.51285999999999998</c:v>
                </c:pt>
                <c:pt idx="756">
                  <c:v>0.51280000000000003</c:v>
                </c:pt>
                <c:pt idx="757">
                  <c:v>0.51282000000000005</c:v>
                </c:pt>
                <c:pt idx="758">
                  <c:v>0.51288800000000001</c:v>
                </c:pt>
                <c:pt idx="759">
                  <c:v>0.51317800000000002</c:v>
                </c:pt>
                <c:pt idx="760">
                  <c:v>0.513123</c:v>
                </c:pt>
                <c:pt idx="761">
                  <c:v>0.51311799999999996</c:v>
                </c:pt>
                <c:pt idx="762">
                  <c:v>0.51312000000000002</c:v>
                </c:pt>
                <c:pt idx="763">
                  <c:v>0.51305500000000004</c:v>
                </c:pt>
                <c:pt idx="764">
                  <c:v>0.51302499999999995</c:v>
                </c:pt>
                <c:pt idx="765">
                  <c:v>0.51307199999999997</c:v>
                </c:pt>
                <c:pt idx="766">
                  <c:v>0.51302800000000004</c:v>
                </c:pt>
                <c:pt idx="767">
                  <c:v>0.51311499999999999</c:v>
                </c:pt>
                <c:pt idx="768">
                  <c:v>0.51311200000000001</c:v>
                </c:pt>
                <c:pt idx="769">
                  <c:v>0.51302400000000004</c:v>
                </c:pt>
                <c:pt idx="770">
                  <c:v>0.51300699999999999</c:v>
                </c:pt>
                <c:pt idx="771">
                  <c:v>0.51303299999999996</c:v>
                </c:pt>
                <c:pt idx="772">
                  <c:v>0.51300900000000005</c:v>
                </c:pt>
                <c:pt idx="773">
                  <c:v>0.51301600000000003</c:v>
                </c:pt>
                <c:pt idx="774">
                  <c:v>0.51306300000000005</c:v>
                </c:pt>
                <c:pt idx="775">
                  <c:v>0.513046</c:v>
                </c:pt>
                <c:pt idx="776">
                  <c:v>0.51306300000000005</c:v>
                </c:pt>
                <c:pt idx="777">
                  <c:v>0.51305299999999998</c:v>
                </c:pt>
                <c:pt idx="778">
                  <c:v>0.51304499999999997</c:v>
                </c:pt>
                <c:pt idx="779">
                  <c:v>0.51310900000000004</c:v>
                </c:pt>
                <c:pt idx="780">
                  <c:v>0.51311300000000004</c:v>
                </c:pt>
                <c:pt idx="781">
                  <c:v>0.51305299999999998</c:v>
                </c:pt>
                <c:pt idx="782">
                  <c:v>0.51307700000000001</c:v>
                </c:pt>
                <c:pt idx="783">
                  <c:v>0.513019</c:v>
                </c:pt>
                <c:pt idx="784">
                  <c:v>0.51302099999999995</c:v>
                </c:pt>
                <c:pt idx="785">
                  <c:v>0.51301399999999997</c:v>
                </c:pt>
                <c:pt idx="786">
                  <c:v>0.51302099999999995</c:v>
                </c:pt>
                <c:pt idx="787">
                  <c:v>0.51300199999999996</c:v>
                </c:pt>
                <c:pt idx="789">
                  <c:v>0.51301399999999997</c:v>
                </c:pt>
                <c:pt idx="790">
                  <c:v>0.51315900000000003</c:v>
                </c:pt>
                <c:pt idx="791">
                  <c:v>0.51313799999999998</c:v>
                </c:pt>
                <c:pt idx="792">
                  <c:v>0.51315100000000002</c:v>
                </c:pt>
                <c:pt idx="793">
                  <c:v>0.51318900000000001</c:v>
                </c:pt>
                <c:pt idx="794">
                  <c:v>0.51314599999999999</c:v>
                </c:pt>
                <c:pt idx="795">
                  <c:v>0.51306499999999999</c:v>
                </c:pt>
                <c:pt idx="796">
                  <c:v>0.51306499999999999</c:v>
                </c:pt>
                <c:pt idx="797">
                  <c:v>0.51304799999999995</c:v>
                </c:pt>
                <c:pt idx="798">
                  <c:v>0.51304899999999998</c:v>
                </c:pt>
                <c:pt idx="799">
                  <c:v>0.51305500000000004</c:v>
                </c:pt>
                <c:pt idx="800">
                  <c:v>0.513042</c:v>
                </c:pt>
                <c:pt idx="801">
                  <c:v>0.51304000000000005</c:v>
                </c:pt>
                <c:pt idx="802">
                  <c:v>0.51300400000000002</c:v>
                </c:pt>
                <c:pt idx="803">
                  <c:v>0.51310100000000003</c:v>
                </c:pt>
                <c:pt idx="804">
                  <c:v>0.51306799999999997</c:v>
                </c:pt>
                <c:pt idx="805">
                  <c:v>0.51300999999999997</c:v>
                </c:pt>
                <c:pt idx="806">
                  <c:v>0.51300100000000004</c:v>
                </c:pt>
                <c:pt idx="807">
                  <c:v>0.51301799999999997</c:v>
                </c:pt>
                <c:pt idx="808">
                  <c:v>0.51303500000000002</c:v>
                </c:pt>
                <c:pt idx="809">
                  <c:v>0.51304700000000003</c:v>
                </c:pt>
                <c:pt idx="810">
                  <c:v>0.51308500000000001</c:v>
                </c:pt>
                <c:pt idx="811">
                  <c:v>0.51297899999999996</c:v>
                </c:pt>
                <c:pt idx="812">
                  <c:v>0.513019</c:v>
                </c:pt>
                <c:pt idx="813">
                  <c:v>0.51302599999999998</c:v>
                </c:pt>
                <c:pt idx="814">
                  <c:v>0.51302899999999996</c:v>
                </c:pt>
                <c:pt idx="815">
                  <c:v>0.51305900000000004</c:v>
                </c:pt>
                <c:pt idx="816">
                  <c:v>0.51303600000000005</c:v>
                </c:pt>
                <c:pt idx="817">
                  <c:v>0.51303100000000001</c:v>
                </c:pt>
                <c:pt idx="818">
                  <c:v>0.51297999999999999</c:v>
                </c:pt>
                <c:pt idx="819">
                  <c:v>0.51308600000000004</c:v>
                </c:pt>
                <c:pt idx="820">
                  <c:v>0.51300699999999999</c:v>
                </c:pt>
                <c:pt idx="822">
                  <c:v>0.51284200000000002</c:v>
                </c:pt>
                <c:pt idx="823">
                  <c:v>0.51288299999999998</c:v>
                </c:pt>
                <c:pt idx="824">
                  <c:v>0.51289300000000004</c:v>
                </c:pt>
                <c:pt idx="825">
                  <c:v>0.51288199999999995</c:v>
                </c:pt>
                <c:pt idx="826">
                  <c:v>0.51289399999999996</c:v>
                </c:pt>
                <c:pt idx="827">
                  <c:v>0.51287499999999997</c:v>
                </c:pt>
                <c:pt idx="828">
                  <c:v>0.51288999999999996</c:v>
                </c:pt>
                <c:pt idx="829">
                  <c:v>0.51290599999999997</c:v>
                </c:pt>
                <c:pt idx="830">
                  <c:v>0.51290100000000005</c:v>
                </c:pt>
                <c:pt idx="831">
                  <c:v>0.51287099999999997</c:v>
                </c:pt>
                <c:pt idx="832">
                  <c:v>0.51288</c:v>
                </c:pt>
                <c:pt idx="833">
                  <c:v>0.51289899999999999</c:v>
                </c:pt>
                <c:pt idx="834">
                  <c:v>0.51282000000000005</c:v>
                </c:pt>
                <c:pt idx="835">
                  <c:v>0.51285000000000003</c:v>
                </c:pt>
                <c:pt idx="836">
                  <c:v>0.51287000000000005</c:v>
                </c:pt>
                <c:pt idx="837">
                  <c:v>0.51275999999999999</c:v>
                </c:pt>
                <c:pt idx="839">
                  <c:v>0.51285999999999998</c:v>
                </c:pt>
                <c:pt idx="841">
                  <c:v>0.51287099999999997</c:v>
                </c:pt>
                <c:pt idx="842">
                  <c:v>0.51285700000000001</c:v>
                </c:pt>
                <c:pt idx="848">
                  <c:v>0.51284200000000002</c:v>
                </c:pt>
                <c:pt idx="849">
                  <c:v>0.512965</c:v>
                </c:pt>
                <c:pt idx="850">
                  <c:v>0.51297000000000004</c:v>
                </c:pt>
                <c:pt idx="851">
                  <c:v>0.51292499999999996</c:v>
                </c:pt>
                <c:pt idx="852">
                  <c:v>0.51292300000000002</c:v>
                </c:pt>
                <c:pt idx="853">
                  <c:v>0.51292599999999999</c:v>
                </c:pt>
                <c:pt idx="855">
                  <c:v>0.51289499999999999</c:v>
                </c:pt>
                <c:pt idx="857">
                  <c:v>0.51291100000000001</c:v>
                </c:pt>
                <c:pt idx="859">
                  <c:v>0.51284200000000002</c:v>
                </c:pt>
                <c:pt idx="860">
                  <c:v>0.51292199999999999</c:v>
                </c:pt>
                <c:pt idx="863">
                  <c:v>0.51289600000000002</c:v>
                </c:pt>
                <c:pt idx="865">
                  <c:v>0.51290899999999995</c:v>
                </c:pt>
                <c:pt idx="866">
                  <c:v>0.51285400000000003</c:v>
                </c:pt>
                <c:pt idx="867">
                  <c:v>0.51282399999999995</c:v>
                </c:pt>
                <c:pt idx="868">
                  <c:v>0.51287300000000002</c:v>
                </c:pt>
                <c:pt idx="869">
                  <c:v>0.51296299999999995</c:v>
                </c:pt>
                <c:pt idx="870">
                  <c:v>0.51294300000000004</c:v>
                </c:pt>
                <c:pt idx="871">
                  <c:v>0.51288500000000004</c:v>
                </c:pt>
                <c:pt idx="872">
                  <c:v>0.51290899999999995</c:v>
                </c:pt>
                <c:pt idx="873">
                  <c:v>0.51289499999999999</c:v>
                </c:pt>
                <c:pt idx="875">
                  <c:v>0.51287799999999995</c:v>
                </c:pt>
                <c:pt idx="876">
                  <c:v>0.51289499999999999</c:v>
                </c:pt>
                <c:pt idx="877">
                  <c:v>0.51287000000000005</c:v>
                </c:pt>
                <c:pt idx="878">
                  <c:v>0.51285400000000003</c:v>
                </c:pt>
                <c:pt idx="879">
                  <c:v>0.51292099999999996</c:v>
                </c:pt>
                <c:pt idx="880">
                  <c:v>0.51288500000000004</c:v>
                </c:pt>
                <c:pt idx="881">
                  <c:v>0.51287099999999997</c:v>
                </c:pt>
                <c:pt idx="882">
                  <c:v>0.51289799999999997</c:v>
                </c:pt>
                <c:pt idx="883">
                  <c:v>0.51287899999999997</c:v>
                </c:pt>
                <c:pt idx="884">
                  <c:v>0.51287199999999999</c:v>
                </c:pt>
                <c:pt idx="886">
                  <c:v>0.51285400000000003</c:v>
                </c:pt>
                <c:pt idx="888">
                  <c:v>0.51290100000000005</c:v>
                </c:pt>
                <c:pt idx="889">
                  <c:v>0.512907</c:v>
                </c:pt>
                <c:pt idx="890">
                  <c:v>0.51288500000000004</c:v>
                </c:pt>
                <c:pt idx="891">
                  <c:v>0.51287400000000005</c:v>
                </c:pt>
                <c:pt idx="892">
                  <c:v>0.51283900000000004</c:v>
                </c:pt>
                <c:pt idx="893">
                  <c:v>0.51283900000000004</c:v>
                </c:pt>
                <c:pt idx="894">
                  <c:v>0.51284300000000005</c:v>
                </c:pt>
                <c:pt idx="895">
                  <c:v>0.51287000000000005</c:v>
                </c:pt>
                <c:pt idx="896">
                  <c:v>0.51295999999999997</c:v>
                </c:pt>
                <c:pt idx="906">
                  <c:v>0.51287199999999999</c:v>
                </c:pt>
                <c:pt idx="919">
                  <c:v>0.512853</c:v>
                </c:pt>
                <c:pt idx="920">
                  <c:v>0.51287099999999997</c:v>
                </c:pt>
                <c:pt idx="921">
                  <c:v>0.51284300000000005</c:v>
                </c:pt>
                <c:pt idx="922">
                  <c:v>0.51283999999999996</c:v>
                </c:pt>
                <c:pt idx="923">
                  <c:v>0.512853</c:v>
                </c:pt>
                <c:pt idx="924">
                  <c:v>0.51285700000000001</c:v>
                </c:pt>
                <c:pt idx="925">
                  <c:v>0.51284300000000005</c:v>
                </c:pt>
              </c:numCache>
            </c:numRef>
          </c:xVal>
          <c:yVal>
            <c:numRef>
              <c:f>African_Domain_others!$S$2:$S$938</c:f>
              <c:numCache>
                <c:formatCode>General</c:formatCode>
                <c:ptCount val="937"/>
                <c:pt idx="0">
                  <c:v>0.70377000000000001</c:v>
                </c:pt>
                <c:pt idx="1">
                  <c:v>0.70398000000000005</c:v>
                </c:pt>
                <c:pt idx="2">
                  <c:v>0.70384999999999998</c:v>
                </c:pt>
                <c:pt idx="3">
                  <c:v>0.70379999999999998</c:v>
                </c:pt>
                <c:pt idx="4">
                  <c:v>0.70378799999999997</c:v>
                </c:pt>
                <c:pt idx="5">
                  <c:v>0.70384999999999998</c:v>
                </c:pt>
                <c:pt idx="6">
                  <c:v>0.70423000000000002</c:v>
                </c:pt>
                <c:pt idx="7">
                  <c:v>0.70496000000000003</c:v>
                </c:pt>
                <c:pt idx="8">
                  <c:v>0.70499000000000001</c:v>
                </c:pt>
                <c:pt idx="9">
                  <c:v>0.70452000000000004</c:v>
                </c:pt>
                <c:pt idx="10">
                  <c:v>0.70418999999999998</c:v>
                </c:pt>
                <c:pt idx="11">
                  <c:v>0.70479000000000003</c:v>
                </c:pt>
                <c:pt idx="12">
                  <c:v>0.70355000000000001</c:v>
                </c:pt>
                <c:pt idx="13">
                  <c:v>0.70352000000000003</c:v>
                </c:pt>
                <c:pt idx="14">
                  <c:v>0.70347999999999999</c:v>
                </c:pt>
                <c:pt idx="15">
                  <c:v>0.70352999999999999</c:v>
                </c:pt>
                <c:pt idx="16">
                  <c:v>0.70350000000000001</c:v>
                </c:pt>
                <c:pt idx="18">
                  <c:v>0.70430000000000004</c:v>
                </c:pt>
                <c:pt idx="19">
                  <c:v>0.70513999999999999</c:v>
                </c:pt>
                <c:pt idx="20">
                  <c:v>0.70481000000000005</c:v>
                </c:pt>
                <c:pt idx="21">
                  <c:v>0.70320000000000005</c:v>
                </c:pt>
                <c:pt idx="22">
                  <c:v>0.70406000000000002</c:v>
                </c:pt>
                <c:pt idx="23">
                  <c:v>0.70421</c:v>
                </c:pt>
                <c:pt idx="24">
                  <c:v>0.70391000000000004</c:v>
                </c:pt>
                <c:pt idx="25">
                  <c:v>0.70459000000000005</c:v>
                </c:pt>
                <c:pt idx="26">
                  <c:v>0.70447000000000004</c:v>
                </c:pt>
                <c:pt idx="27">
                  <c:v>0.70337000000000005</c:v>
                </c:pt>
                <c:pt idx="28">
                  <c:v>0.70482</c:v>
                </c:pt>
                <c:pt idx="29">
                  <c:v>0.70352999999999999</c:v>
                </c:pt>
                <c:pt idx="30">
                  <c:v>0.70350999999999997</c:v>
                </c:pt>
                <c:pt idx="31">
                  <c:v>0.70372999999999997</c:v>
                </c:pt>
                <c:pt idx="32">
                  <c:v>0.70343</c:v>
                </c:pt>
                <c:pt idx="33">
                  <c:v>0.70335999999999999</c:v>
                </c:pt>
                <c:pt idx="34">
                  <c:v>0.70352999999999999</c:v>
                </c:pt>
                <c:pt idx="35">
                  <c:v>0.70354000000000005</c:v>
                </c:pt>
                <c:pt idx="36">
                  <c:v>0.70604999999999996</c:v>
                </c:pt>
                <c:pt idx="37">
                  <c:v>0.70448</c:v>
                </c:pt>
                <c:pt idx="38">
                  <c:v>0.70331999999999995</c:v>
                </c:pt>
                <c:pt idx="39">
                  <c:v>0.70335999999999999</c:v>
                </c:pt>
                <c:pt idx="40">
                  <c:v>0.70354000000000005</c:v>
                </c:pt>
                <c:pt idx="41">
                  <c:v>0.70389999999999997</c:v>
                </c:pt>
                <c:pt idx="42">
                  <c:v>0.70347000000000004</c:v>
                </c:pt>
                <c:pt idx="43">
                  <c:v>0.70374000000000003</c:v>
                </c:pt>
                <c:pt idx="44">
                  <c:v>0.70352000000000003</c:v>
                </c:pt>
                <c:pt idx="45">
                  <c:v>0.70331999999999995</c:v>
                </c:pt>
                <c:pt idx="46">
                  <c:v>0.70331999999999995</c:v>
                </c:pt>
                <c:pt idx="47">
                  <c:v>0.70338000000000001</c:v>
                </c:pt>
                <c:pt idx="66">
                  <c:v>0.70348999999999995</c:v>
                </c:pt>
                <c:pt idx="67">
                  <c:v>0.70352199999999998</c:v>
                </c:pt>
                <c:pt idx="68">
                  <c:v>0.70463299999999995</c:v>
                </c:pt>
                <c:pt idx="71">
                  <c:v>0.70501999999999998</c:v>
                </c:pt>
                <c:pt idx="72">
                  <c:v>0.70443999999999996</c:v>
                </c:pt>
                <c:pt idx="73">
                  <c:v>0.70547499999999996</c:v>
                </c:pt>
                <c:pt idx="74">
                  <c:v>0.70511400000000002</c:v>
                </c:pt>
                <c:pt idx="75">
                  <c:v>0.70491099999999995</c:v>
                </c:pt>
                <c:pt idx="76">
                  <c:v>0.70320199999999999</c:v>
                </c:pt>
                <c:pt idx="77">
                  <c:v>0.70346399999999998</c:v>
                </c:pt>
                <c:pt idx="78">
                  <c:v>0.70353200000000005</c:v>
                </c:pt>
                <c:pt idx="79">
                  <c:v>0.70411199999999996</c:v>
                </c:pt>
                <c:pt idx="80">
                  <c:v>0.70447000000000004</c:v>
                </c:pt>
                <c:pt idx="81">
                  <c:v>0.70369599999999999</c:v>
                </c:pt>
                <c:pt idx="82">
                  <c:v>0.70344300000000004</c:v>
                </c:pt>
                <c:pt idx="83">
                  <c:v>0.70374800000000004</c:v>
                </c:pt>
                <c:pt idx="84">
                  <c:v>0.70394299999999999</c:v>
                </c:pt>
                <c:pt idx="85">
                  <c:v>0.70362000000000002</c:v>
                </c:pt>
                <c:pt idx="86">
                  <c:v>0.70391899999999996</c:v>
                </c:pt>
                <c:pt idx="87">
                  <c:v>0.70380299999999996</c:v>
                </c:pt>
                <c:pt idx="88">
                  <c:v>0.70384899999999995</c:v>
                </c:pt>
                <c:pt idx="89">
                  <c:v>0.70338000000000001</c:v>
                </c:pt>
                <c:pt idx="90">
                  <c:v>0.70335999999999999</c:v>
                </c:pt>
                <c:pt idx="91">
                  <c:v>0.703762</c:v>
                </c:pt>
                <c:pt idx="92">
                  <c:v>0.70388600000000001</c:v>
                </c:pt>
                <c:pt idx="93">
                  <c:v>0.70394000000000001</c:v>
                </c:pt>
                <c:pt idx="94">
                  <c:v>0.70386000000000004</c:v>
                </c:pt>
                <c:pt idx="95">
                  <c:v>0.70384000000000002</c:v>
                </c:pt>
                <c:pt idx="96">
                  <c:v>0.70391999999999999</c:v>
                </c:pt>
                <c:pt idx="97">
                  <c:v>0.70392999999999994</c:v>
                </c:pt>
                <c:pt idx="98">
                  <c:v>0.70345999999999997</c:v>
                </c:pt>
                <c:pt idx="99">
                  <c:v>0.70350199999999996</c:v>
                </c:pt>
                <c:pt idx="100">
                  <c:v>0.70348100000000002</c:v>
                </c:pt>
                <c:pt idx="101">
                  <c:v>0.70467299999999999</c:v>
                </c:pt>
                <c:pt idx="102">
                  <c:v>0.70518099999999995</c:v>
                </c:pt>
                <c:pt idx="103">
                  <c:v>0.70347999999999999</c:v>
                </c:pt>
                <c:pt idx="104">
                  <c:v>0.70513999999999999</c:v>
                </c:pt>
                <c:pt idx="105">
                  <c:v>0.70525000000000004</c:v>
                </c:pt>
                <c:pt idx="106">
                  <c:v>0.70337000000000005</c:v>
                </c:pt>
                <c:pt idx="107">
                  <c:v>0.70431999999999995</c:v>
                </c:pt>
                <c:pt idx="108">
                  <c:v>0.70521999999999996</c:v>
                </c:pt>
                <c:pt idx="109">
                  <c:v>0.70428999999999997</c:v>
                </c:pt>
                <c:pt idx="111">
                  <c:v>0.70360999999999996</c:v>
                </c:pt>
                <c:pt idx="112">
                  <c:v>0.70343999999999995</c:v>
                </c:pt>
                <c:pt idx="113">
                  <c:v>0.70372999999999997</c:v>
                </c:pt>
                <c:pt idx="114">
                  <c:v>0.70340000000000003</c:v>
                </c:pt>
                <c:pt idx="115">
                  <c:v>0.70345000000000002</c:v>
                </c:pt>
                <c:pt idx="116">
                  <c:v>0.70347000000000004</c:v>
                </c:pt>
                <c:pt idx="117">
                  <c:v>0.70359000000000005</c:v>
                </c:pt>
                <c:pt idx="118">
                  <c:v>0.70352000000000003</c:v>
                </c:pt>
                <c:pt idx="119">
                  <c:v>0.70352000000000003</c:v>
                </c:pt>
                <c:pt idx="121">
                  <c:v>0.70364000000000004</c:v>
                </c:pt>
                <c:pt idx="124">
                  <c:v>0.70345999999999997</c:v>
                </c:pt>
                <c:pt idx="129">
                  <c:v>0.70393099999999997</c:v>
                </c:pt>
                <c:pt idx="130">
                  <c:v>0.70336399999999999</c:v>
                </c:pt>
                <c:pt idx="131">
                  <c:v>0.703627</c:v>
                </c:pt>
                <c:pt idx="132">
                  <c:v>0.70353699999999997</c:v>
                </c:pt>
                <c:pt idx="133">
                  <c:v>0.70386300000000002</c:v>
                </c:pt>
                <c:pt idx="134">
                  <c:v>0.70364099999999996</c:v>
                </c:pt>
                <c:pt idx="135">
                  <c:v>0.70384100000000005</c:v>
                </c:pt>
                <c:pt idx="136">
                  <c:v>0.70373600000000003</c:v>
                </c:pt>
                <c:pt idx="137">
                  <c:v>0.70368600000000003</c:v>
                </c:pt>
                <c:pt idx="138">
                  <c:v>0.70354000000000005</c:v>
                </c:pt>
                <c:pt idx="139">
                  <c:v>0.70376899999999998</c:v>
                </c:pt>
                <c:pt idx="140">
                  <c:v>0.70369000000000004</c:v>
                </c:pt>
                <c:pt idx="141">
                  <c:v>0.70370200000000005</c:v>
                </c:pt>
                <c:pt idx="142">
                  <c:v>0.70380200000000004</c:v>
                </c:pt>
                <c:pt idx="143">
                  <c:v>0.70386599999999999</c:v>
                </c:pt>
                <c:pt idx="144">
                  <c:v>0.70388300000000004</c:v>
                </c:pt>
                <c:pt idx="146">
                  <c:v>0.703627</c:v>
                </c:pt>
                <c:pt idx="147">
                  <c:v>0.70376399999999995</c:v>
                </c:pt>
                <c:pt idx="148">
                  <c:v>0.70436399999999999</c:v>
                </c:pt>
                <c:pt idx="149">
                  <c:v>0.70364000000000004</c:v>
                </c:pt>
                <c:pt idx="150">
                  <c:v>0.70353699999999997</c:v>
                </c:pt>
                <c:pt idx="152">
                  <c:v>0.71050000000000002</c:v>
                </c:pt>
                <c:pt idx="153">
                  <c:v>0.70347199999999999</c:v>
                </c:pt>
                <c:pt idx="154">
                  <c:v>0.70345500000000005</c:v>
                </c:pt>
                <c:pt idx="155">
                  <c:v>0.70342499999999997</c:v>
                </c:pt>
                <c:pt idx="156">
                  <c:v>0.70343299999999997</c:v>
                </c:pt>
                <c:pt idx="157">
                  <c:v>0.70355000000000001</c:v>
                </c:pt>
                <c:pt idx="158">
                  <c:v>0.70345800000000003</c:v>
                </c:pt>
                <c:pt idx="159">
                  <c:v>0.70357199999999998</c:v>
                </c:pt>
                <c:pt idx="160">
                  <c:v>0.70381400000000005</c:v>
                </c:pt>
                <c:pt idx="161">
                  <c:v>0.70374199999999998</c:v>
                </c:pt>
                <c:pt idx="164">
                  <c:v>0.70347000000000004</c:v>
                </c:pt>
                <c:pt idx="165">
                  <c:v>0.70354300000000003</c:v>
                </c:pt>
                <c:pt idx="166">
                  <c:v>0.70345199999999997</c:v>
                </c:pt>
                <c:pt idx="167">
                  <c:v>0.70345400000000002</c:v>
                </c:pt>
                <c:pt idx="168">
                  <c:v>0.70349099999999998</c:v>
                </c:pt>
                <c:pt idx="169">
                  <c:v>0.70374300000000001</c:v>
                </c:pt>
                <c:pt idx="170">
                  <c:v>0.70373300000000005</c:v>
                </c:pt>
                <c:pt idx="171">
                  <c:v>0.70370500000000002</c:v>
                </c:pt>
                <c:pt idx="172">
                  <c:v>0.70371499999999998</c:v>
                </c:pt>
                <c:pt idx="173">
                  <c:v>0.70375200000000004</c:v>
                </c:pt>
                <c:pt idx="174">
                  <c:v>0.70376499999999997</c:v>
                </c:pt>
                <c:pt idx="175">
                  <c:v>0.70376099999999997</c:v>
                </c:pt>
                <c:pt idx="176">
                  <c:v>0.70374199999999998</c:v>
                </c:pt>
                <c:pt idx="177">
                  <c:v>0.70374499999999995</c:v>
                </c:pt>
                <c:pt idx="178">
                  <c:v>0.703426</c:v>
                </c:pt>
                <c:pt idx="179">
                  <c:v>0.70356200000000002</c:v>
                </c:pt>
                <c:pt idx="180">
                  <c:v>0.70360599999999995</c:v>
                </c:pt>
                <c:pt idx="181">
                  <c:v>0.70363200000000004</c:v>
                </c:pt>
                <c:pt idx="182">
                  <c:v>0.703399</c:v>
                </c:pt>
                <c:pt idx="183">
                  <c:v>0.70342099999999996</c:v>
                </c:pt>
                <c:pt idx="184">
                  <c:v>0.70343699999999998</c:v>
                </c:pt>
                <c:pt idx="185">
                  <c:v>0.70341200000000004</c:v>
                </c:pt>
                <c:pt idx="186">
                  <c:v>0.70343500000000003</c:v>
                </c:pt>
                <c:pt idx="187">
                  <c:v>0.70343800000000001</c:v>
                </c:pt>
                <c:pt idx="188">
                  <c:v>0.70350400000000002</c:v>
                </c:pt>
                <c:pt idx="189">
                  <c:v>0.70374199999999998</c:v>
                </c:pt>
                <c:pt idx="190">
                  <c:v>0.70374300000000001</c:v>
                </c:pt>
                <c:pt idx="191">
                  <c:v>0.70343900000000004</c:v>
                </c:pt>
                <c:pt idx="192">
                  <c:v>0.70343599999999995</c:v>
                </c:pt>
                <c:pt idx="193">
                  <c:v>0.70353399999999999</c:v>
                </c:pt>
                <c:pt idx="194">
                  <c:v>0.70333599999999996</c:v>
                </c:pt>
                <c:pt idx="195">
                  <c:v>0.70327399999999995</c:v>
                </c:pt>
                <c:pt idx="196">
                  <c:v>0.70339700000000005</c:v>
                </c:pt>
                <c:pt idx="198">
                  <c:v>0.70374300000000001</c:v>
                </c:pt>
                <c:pt idx="199">
                  <c:v>0.70337799999999995</c:v>
                </c:pt>
                <c:pt idx="200">
                  <c:v>0.703731</c:v>
                </c:pt>
                <c:pt idx="201">
                  <c:v>0.70360400000000001</c:v>
                </c:pt>
                <c:pt idx="202">
                  <c:v>0.70467299999999999</c:v>
                </c:pt>
                <c:pt idx="203">
                  <c:v>0.70533800000000002</c:v>
                </c:pt>
                <c:pt idx="204">
                  <c:v>0.70621</c:v>
                </c:pt>
                <c:pt idx="205">
                  <c:v>0.70352300000000001</c:v>
                </c:pt>
                <c:pt idx="206">
                  <c:v>0.703596</c:v>
                </c:pt>
                <c:pt idx="207">
                  <c:v>0.70355699999999999</c:v>
                </c:pt>
                <c:pt idx="208">
                  <c:v>0.70357099999999995</c:v>
                </c:pt>
                <c:pt idx="209">
                  <c:v>0.70386499999999996</c:v>
                </c:pt>
                <c:pt idx="210">
                  <c:v>0.70352400000000004</c:v>
                </c:pt>
                <c:pt idx="211">
                  <c:v>0.703704</c:v>
                </c:pt>
                <c:pt idx="212">
                  <c:v>0.703793</c:v>
                </c:pt>
                <c:pt idx="213">
                  <c:v>0.70380200000000004</c:v>
                </c:pt>
                <c:pt idx="214">
                  <c:v>0.70406100000000005</c:v>
                </c:pt>
                <c:pt idx="215">
                  <c:v>0.70391700000000001</c:v>
                </c:pt>
                <c:pt idx="216">
                  <c:v>0.70352099999999995</c:v>
                </c:pt>
                <c:pt idx="217">
                  <c:v>0.70361399999999996</c:v>
                </c:pt>
                <c:pt idx="218">
                  <c:v>0.70375900000000002</c:v>
                </c:pt>
                <c:pt idx="219">
                  <c:v>0.70354399999999995</c:v>
                </c:pt>
                <c:pt idx="220">
                  <c:v>0.70348500000000003</c:v>
                </c:pt>
                <c:pt idx="221">
                  <c:v>0.70356300000000005</c:v>
                </c:pt>
                <c:pt idx="222">
                  <c:v>0.70363200000000004</c:v>
                </c:pt>
                <c:pt idx="223">
                  <c:v>0.70364400000000005</c:v>
                </c:pt>
                <c:pt idx="224">
                  <c:v>0.70353200000000005</c:v>
                </c:pt>
                <c:pt idx="225">
                  <c:v>0.70354700000000003</c:v>
                </c:pt>
                <c:pt idx="226">
                  <c:v>0.70353399999999999</c:v>
                </c:pt>
                <c:pt idx="227">
                  <c:v>0.70379800000000003</c:v>
                </c:pt>
                <c:pt idx="228">
                  <c:v>0.70379000000000003</c:v>
                </c:pt>
                <c:pt idx="229">
                  <c:v>0.70382800000000001</c:v>
                </c:pt>
                <c:pt idx="230">
                  <c:v>0.70385600000000004</c:v>
                </c:pt>
                <c:pt idx="231">
                  <c:v>0.70371899999999998</c:v>
                </c:pt>
                <c:pt idx="232">
                  <c:v>0.70362199999999997</c:v>
                </c:pt>
                <c:pt idx="233">
                  <c:v>0.70364800000000005</c:v>
                </c:pt>
                <c:pt idx="234">
                  <c:v>0.70381099999999996</c:v>
                </c:pt>
                <c:pt idx="235">
                  <c:v>0.70367000000000002</c:v>
                </c:pt>
                <c:pt idx="236">
                  <c:v>0.70360999999999996</c:v>
                </c:pt>
                <c:pt idx="237">
                  <c:v>0.70393700000000003</c:v>
                </c:pt>
                <c:pt idx="238">
                  <c:v>0.70350299999999999</c:v>
                </c:pt>
                <c:pt idx="239">
                  <c:v>0.70404800000000001</c:v>
                </c:pt>
                <c:pt idx="240">
                  <c:v>0.70351600000000003</c:v>
                </c:pt>
                <c:pt idx="241">
                  <c:v>0.70350299999999999</c:v>
                </c:pt>
                <c:pt idx="243">
                  <c:v>0.70355100000000004</c:v>
                </c:pt>
                <c:pt idx="244">
                  <c:v>0.703712</c:v>
                </c:pt>
                <c:pt idx="245">
                  <c:v>0.703542</c:v>
                </c:pt>
                <c:pt idx="246">
                  <c:v>0.70337700000000003</c:v>
                </c:pt>
                <c:pt idx="247">
                  <c:v>0.70338800000000001</c:v>
                </c:pt>
                <c:pt idx="248">
                  <c:v>0.70353100000000002</c:v>
                </c:pt>
                <c:pt idx="249">
                  <c:v>0.70348999999999995</c:v>
                </c:pt>
                <c:pt idx="250">
                  <c:v>0.70346200000000003</c:v>
                </c:pt>
                <c:pt idx="251">
                  <c:v>0.70346200000000003</c:v>
                </c:pt>
                <c:pt idx="252">
                  <c:v>0.70345100000000005</c:v>
                </c:pt>
                <c:pt idx="253">
                  <c:v>0.70348100000000002</c:v>
                </c:pt>
                <c:pt idx="254">
                  <c:v>0.70377800000000001</c:v>
                </c:pt>
                <c:pt idx="255">
                  <c:v>0.70366300000000004</c:v>
                </c:pt>
                <c:pt idx="256">
                  <c:v>0.70370699999999997</c:v>
                </c:pt>
                <c:pt idx="257">
                  <c:v>0.70356200000000002</c:v>
                </c:pt>
                <c:pt idx="258">
                  <c:v>0.70372199999999996</c:v>
                </c:pt>
                <c:pt idx="259">
                  <c:v>0.70364700000000002</c:v>
                </c:pt>
                <c:pt idx="260">
                  <c:v>0.70337300000000003</c:v>
                </c:pt>
                <c:pt idx="261">
                  <c:v>0.70351900000000001</c:v>
                </c:pt>
                <c:pt idx="262">
                  <c:v>0.70357899999999995</c:v>
                </c:pt>
                <c:pt idx="263">
                  <c:v>0.70342000000000005</c:v>
                </c:pt>
                <c:pt idx="264">
                  <c:v>0.70359000000000005</c:v>
                </c:pt>
                <c:pt idx="265">
                  <c:v>0.70364400000000005</c:v>
                </c:pt>
                <c:pt idx="266">
                  <c:v>0.70353900000000003</c:v>
                </c:pt>
                <c:pt idx="267">
                  <c:v>0.70379400000000003</c:v>
                </c:pt>
                <c:pt idx="268">
                  <c:v>0.70377299999999998</c:v>
                </c:pt>
                <c:pt idx="269">
                  <c:v>0.70371399999999995</c:v>
                </c:pt>
                <c:pt idx="270">
                  <c:v>0.70384000000000002</c:v>
                </c:pt>
                <c:pt idx="271">
                  <c:v>0.70397500000000002</c:v>
                </c:pt>
                <c:pt idx="272">
                  <c:v>0.70340000000000003</c:v>
                </c:pt>
                <c:pt idx="273">
                  <c:v>0.70338000000000001</c:v>
                </c:pt>
                <c:pt idx="274">
                  <c:v>0.70355999999999996</c:v>
                </c:pt>
                <c:pt idx="275">
                  <c:v>0.70338000000000001</c:v>
                </c:pt>
                <c:pt idx="276">
                  <c:v>0.70377999999999996</c:v>
                </c:pt>
                <c:pt idx="277">
                  <c:v>0.703704</c:v>
                </c:pt>
                <c:pt idx="278">
                  <c:v>0.70353500000000002</c:v>
                </c:pt>
                <c:pt idx="279">
                  <c:v>0.70350000000000001</c:v>
                </c:pt>
                <c:pt idx="280">
                  <c:v>0.70371605000000004</c:v>
                </c:pt>
                <c:pt idx="281">
                  <c:v>0.703959</c:v>
                </c:pt>
                <c:pt idx="282">
                  <c:v>0.70384000000000002</c:v>
                </c:pt>
                <c:pt idx="283">
                  <c:v>0.70383099999999998</c:v>
                </c:pt>
                <c:pt idx="284">
                  <c:v>0.704129</c:v>
                </c:pt>
                <c:pt idx="285">
                  <c:v>0.70385200000000003</c:v>
                </c:pt>
                <c:pt idx="286">
                  <c:v>0.70383300000000004</c:v>
                </c:pt>
                <c:pt idx="287">
                  <c:v>0.70335000000000003</c:v>
                </c:pt>
                <c:pt idx="288">
                  <c:v>0.70343199999999995</c:v>
                </c:pt>
                <c:pt idx="289">
                  <c:v>0.70350000000000001</c:v>
                </c:pt>
                <c:pt idx="290">
                  <c:v>0.70340999999999998</c:v>
                </c:pt>
                <c:pt idx="291">
                  <c:v>0.70350999999999997</c:v>
                </c:pt>
                <c:pt idx="292">
                  <c:v>0.70354899999999998</c:v>
                </c:pt>
                <c:pt idx="293">
                  <c:v>0.703268</c:v>
                </c:pt>
                <c:pt idx="294">
                  <c:v>0.70330899999999996</c:v>
                </c:pt>
                <c:pt idx="295">
                  <c:v>0.70333000000000001</c:v>
                </c:pt>
                <c:pt idx="296">
                  <c:v>0.70337000000000005</c:v>
                </c:pt>
                <c:pt idx="297">
                  <c:v>0.70353500000000002</c:v>
                </c:pt>
                <c:pt idx="298">
                  <c:v>0.70365500000000003</c:v>
                </c:pt>
                <c:pt idx="299">
                  <c:v>0.70366899999999999</c:v>
                </c:pt>
                <c:pt idx="302">
                  <c:v>0.70321999999999996</c:v>
                </c:pt>
                <c:pt idx="303">
                  <c:v>0.70318999999999998</c:v>
                </c:pt>
                <c:pt idx="304">
                  <c:v>0.70318000000000003</c:v>
                </c:pt>
                <c:pt idx="305">
                  <c:v>0.70318000000000003</c:v>
                </c:pt>
                <c:pt idx="308">
                  <c:v>0.70313000000000003</c:v>
                </c:pt>
                <c:pt idx="309">
                  <c:v>0.70308000000000004</c:v>
                </c:pt>
                <c:pt idx="311">
                  <c:v>0.70316999999999996</c:v>
                </c:pt>
                <c:pt idx="312">
                  <c:v>0.70315000000000005</c:v>
                </c:pt>
                <c:pt idx="314">
                  <c:v>0.70311999999999997</c:v>
                </c:pt>
                <c:pt idx="320">
                  <c:v>0.70327499999999998</c:v>
                </c:pt>
                <c:pt idx="321">
                  <c:v>0.70326699999999998</c:v>
                </c:pt>
                <c:pt idx="322">
                  <c:v>0.703318</c:v>
                </c:pt>
                <c:pt idx="324">
                  <c:v>0.70326200000000005</c:v>
                </c:pt>
                <c:pt idx="325">
                  <c:v>0.70320700000000003</c:v>
                </c:pt>
                <c:pt idx="326">
                  <c:v>0.70327600000000001</c:v>
                </c:pt>
                <c:pt idx="328">
                  <c:v>0.70316800000000002</c:v>
                </c:pt>
                <c:pt idx="329">
                  <c:v>0.70325899999999997</c:v>
                </c:pt>
                <c:pt idx="330">
                  <c:v>0.70327700000000004</c:v>
                </c:pt>
                <c:pt idx="331">
                  <c:v>0.70325599999999999</c:v>
                </c:pt>
                <c:pt idx="333">
                  <c:v>0.70317799999999997</c:v>
                </c:pt>
                <c:pt idx="334">
                  <c:v>0.70320000000000005</c:v>
                </c:pt>
                <c:pt idx="335">
                  <c:v>0.70321299999999998</c:v>
                </c:pt>
                <c:pt idx="336">
                  <c:v>0.70304500000000003</c:v>
                </c:pt>
                <c:pt idx="337">
                  <c:v>0.70317399999999997</c:v>
                </c:pt>
                <c:pt idx="338">
                  <c:v>0.70318400000000003</c:v>
                </c:pt>
                <c:pt idx="339">
                  <c:v>0.70322899999999999</c:v>
                </c:pt>
                <c:pt idx="340">
                  <c:v>0.70325300000000002</c:v>
                </c:pt>
                <c:pt idx="341">
                  <c:v>0.70303700000000002</c:v>
                </c:pt>
                <c:pt idx="342">
                  <c:v>0.70312699999999995</c:v>
                </c:pt>
                <c:pt idx="343">
                  <c:v>0.70313800000000004</c:v>
                </c:pt>
                <c:pt idx="344">
                  <c:v>0.70307399999999998</c:v>
                </c:pt>
                <c:pt idx="345">
                  <c:v>0.702959</c:v>
                </c:pt>
                <c:pt idx="346">
                  <c:v>0.70304599999999995</c:v>
                </c:pt>
                <c:pt idx="347">
                  <c:v>0.70310499999999998</c:v>
                </c:pt>
                <c:pt idx="348">
                  <c:v>0.70308000000000004</c:v>
                </c:pt>
                <c:pt idx="349">
                  <c:v>0.70312300000000005</c:v>
                </c:pt>
                <c:pt idx="350">
                  <c:v>0.70325199999999999</c:v>
                </c:pt>
                <c:pt idx="351">
                  <c:v>0.70303599999999999</c:v>
                </c:pt>
                <c:pt idx="352">
                  <c:v>0.70314699999999997</c:v>
                </c:pt>
                <c:pt idx="353">
                  <c:v>0.70311500000000005</c:v>
                </c:pt>
                <c:pt idx="354">
                  <c:v>0.70298799999999995</c:v>
                </c:pt>
                <c:pt idx="355">
                  <c:v>0.70298499999999997</c:v>
                </c:pt>
                <c:pt idx="356">
                  <c:v>0.70307299999999995</c:v>
                </c:pt>
                <c:pt idx="357">
                  <c:v>0.70302299999999995</c:v>
                </c:pt>
                <c:pt idx="358">
                  <c:v>0.70297200000000004</c:v>
                </c:pt>
                <c:pt idx="359">
                  <c:v>0.70305499999999999</c:v>
                </c:pt>
                <c:pt idx="360">
                  <c:v>0.70300799999999997</c:v>
                </c:pt>
                <c:pt idx="361">
                  <c:v>0.70302399999999998</c:v>
                </c:pt>
                <c:pt idx="362">
                  <c:v>0.70316199999999995</c:v>
                </c:pt>
                <c:pt idx="363">
                  <c:v>0.70308499999999996</c:v>
                </c:pt>
                <c:pt idx="364">
                  <c:v>0.70300200000000002</c:v>
                </c:pt>
                <c:pt idx="365">
                  <c:v>0.70301999999999998</c:v>
                </c:pt>
                <c:pt idx="367">
                  <c:v>0.70300499999999999</c:v>
                </c:pt>
                <c:pt idx="368">
                  <c:v>0.70304</c:v>
                </c:pt>
                <c:pt idx="369">
                  <c:v>0.70300300000000004</c:v>
                </c:pt>
                <c:pt idx="370">
                  <c:v>0.70309299999999997</c:v>
                </c:pt>
                <c:pt idx="371">
                  <c:v>0.70310399999999995</c:v>
                </c:pt>
                <c:pt idx="372">
                  <c:v>0.70309999999999995</c:v>
                </c:pt>
                <c:pt idx="373">
                  <c:v>0.703044</c:v>
                </c:pt>
                <c:pt idx="375">
                  <c:v>0.70310799999999996</c:v>
                </c:pt>
                <c:pt idx="377">
                  <c:v>0.70305899999999999</c:v>
                </c:pt>
                <c:pt idx="378">
                  <c:v>0.70322600000000002</c:v>
                </c:pt>
                <c:pt idx="379">
                  <c:v>0.70308800000000005</c:v>
                </c:pt>
                <c:pt idx="380">
                  <c:v>0.70311100000000004</c:v>
                </c:pt>
                <c:pt idx="381">
                  <c:v>0.70308099999999996</c:v>
                </c:pt>
                <c:pt idx="382">
                  <c:v>0.70306800000000003</c:v>
                </c:pt>
                <c:pt idx="383">
                  <c:v>0.70309500000000003</c:v>
                </c:pt>
                <c:pt idx="389">
                  <c:v>0.70323000000000002</c:v>
                </c:pt>
                <c:pt idx="402">
                  <c:v>0.70302600000000004</c:v>
                </c:pt>
                <c:pt idx="430">
                  <c:v>0.70365</c:v>
                </c:pt>
                <c:pt idx="431">
                  <c:v>0.70328000000000002</c:v>
                </c:pt>
                <c:pt idx="432">
                  <c:v>0.70325000000000004</c:v>
                </c:pt>
                <c:pt idx="433">
                  <c:v>0.70333199999999996</c:v>
                </c:pt>
                <c:pt idx="434">
                  <c:v>0.70302399999999998</c:v>
                </c:pt>
                <c:pt idx="435">
                  <c:v>0.70304999999999995</c:v>
                </c:pt>
                <c:pt idx="436">
                  <c:v>0.70304599999999995</c:v>
                </c:pt>
                <c:pt idx="437">
                  <c:v>0.70369300000000001</c:v>
                </c:pt>
                <c:pt idx="438">
                  <c:v>0.70364599999999999</c:v>
                </c:pt>
                <c:pt idx="439">
                  <c:v>0.70355199999999996</c:v>
                </c:pt>
                <c:pt idx="440">
                  <c:v>0.70352199999999998</c:v>
                </c:pt>
                <c:pt idx="441">
                  <c:v>0.70322300000000004</c:v>
                </c:pt>
                <c:pt idx="442">
                  <c:v>0.70365299999999997</c:v>
                </c:pt>
                <c:pt idx="443">
                  <c:v>0.70375399999999999</c:v>
                </c:pt>
                <c:pt idx="444">
                  <c:v>0.70338599999999996</c:v>
                </c:pt>
                <c:pt idx="445">
                  <c:v>0.70329900000000001</c:v>
                </c:pt>
                <c:pt idx="446">
                  <c:v>0.70374899999999996</c:v>
                </c:pt>
                <c:pt idx="447">
                  <c:v>0.70379499999999995</c:v>
                </c:pt>
                <c:pt idx="448">
                  <c:v>0.7036</c:v>
                </c:pt>
                <c:pt idx="449">
                  <c:v>0.70362800000000003</c:v>
                </c:pt>
                <c:pt idx="450">
                  <c:v>0.70393399999999995</c:v>
                </c:pt>
                <c:pt idx="451">
                  <c:v>0.70384400000000003</c:v>
                </c:pt>
                <c:pt idx="452">
                  <c:v>0.70361099999999999</c:v>
                </c:pt>
                <c:pt idx="453">
                  <c:v>0.703546</c:v>
                </c:pt>
                <c:pt idx="454">
                  <c:v>0.70382199999999995</c:v>
                </c:pt>
                <c:pt idx="455">
                  <c:v>0.70382100000000003</c:v>
                </c:pt>
                <c:pt idx="456">
                  <c:v>0.70364800000000005</c:v>
                </c:pt>
                <c:pt idx="457">
                  <c:v>0.70372100000000004</c:v>
                </c:pt>
                <c:pt idx="458">
                  <c:v>0.703511</c:v>
                </c:pt>
                <c:pt idx="459">
                  <c:v>0.703515</c:v>
                </c:pt>
                <c:pt idx="460">
                  <c:v>0.70351200000000003</c:v>
                </c:pt>
                <c:pt idx="461">
                  <c:v>0.70350599999999996</c:v>
                </c:pt>
                <c:pt idx="462">
                  <c:v>0.70346299999999995</c:v>
                </c:pt>
                <c:pt idx="463">
                  <c:v>0.70319200000000004</c:v>
                </c:pt>
                <c:pt idx="464">
                  <c:v>0.70327799999999996</c:v>
                </c:pt>
                <c:pt idx="465">
                  <c:v>0.70338299999999998</c:v>
                </c:pt>
                <c:pt idx="466">
                  <c:v>0.70322399999999996</c:v>
                </c:pt>
                <c:pt idx="467">
                  <c:v>0.70358900000000002</c:v>
                </c:pt>
                <c:pt idx="468">
                  <c:v>0.70380100000000001</c:v>
                </c:pt>
                <c:pt idx="469">
                  <c:v>0.703681</c:v>
                </c:pt>
                <c:pt idx="470">
                  <c:v>0.703627</c:v>
                </c:pt>
                <c:pt idx="471">
                  <c:v>0.70370699999999997</c:v>
                </c:pt>
                <c:pt idx="472">
                  <c:v>0.70320499999999997</c:v>
                </c:pt>
                <c:pt idx="473">
                  <c:v>0.70292200000000005</c:v>
                </c:pt>
                <c:pt idx="474">
                  <c:v>0.70305399999999996</c:v>
                </c:pt>
                <c:pt idx="475">
                  <c:v>0.70312699999999995</c:v>
                </c:pt>
                <c:pt idx="476">
                  <c:v>0.70308599999999999</c:v>
                </c:pt>
                <c:pt idx="477">
                  <c:v>0.70312399999999997</c:v>
                </c:pt>
                <c:pt idx="478">
                  <c:v>0.70302900000000002</c:v>
                </c:pt>
                <c:pt idx="479">
                  <c:v>0.70313700000000001</c:v>
                </c:pt>
                <c:pt idx="480">
                  <c:v>0.70309600000000005</c:v>
                </c:pt>
                <c:pt idx="481">
                  <c:v>0.70291899999999996</c:v>
                </c:pt>
                <c:pt idx="482">
                  <c:v>0.70319200000000004</c:v>
                </c:pt>
                <c:pt idx="483">
                  <c:v>0.70308599999999999</c:v>
                </c:pt>
                <c:pt idx="484">
                  <c:v>0.70304</c:v>
                </c:pt>
                <c:pt idx="485">
                  <c:v>0.70315700000000003</c:v>
                </c:pt>
                <c:pt idx="486">
                  <c:v>0.70310499999999998</c:v>
                </c:pt>
                <c:pt idx="487">
                  <c:v>0.70294299999999998</c:v>
                </c:pt>
                <c:pt idx="488">
                  <c:v>0.70309999999999995</c:v>
                </c:pt>
                <c:pt idx="489">
                  <c:v>0.70320000000000005</c:v>
                </c:pt>
                <c:pt idx="490">
                  <c:v>0.70320000000000005</c:v>
                </c:pt>
                <c:pt idx="491">
                  <c:v>0.70320000000000005</c:v>
                </c:pt>
                <c:pt idx="492">
                  <c:v>0.70330000000000004</c:v>
                </c:pt>
                <c:pt idx="493">
                  <c:v>0.70301599999999997</c:v>
                </c:pt>
                <c:pt idx="494">
                  <c:v>0.70303599999999999</c:v>
                </c:pt>
                <c:pt idx="495">
                  <c:v>0.70308300000000001</c:v>
                </c:pt>
                <c:pt idx="496">
                  <c:v>0.70310799999999996</c:v>
                </c:pt>
                <c:pt idx="497">
                  <c:v>0.70305899999999999</c:v>
                </c:pt>
                <c:pt idx="498">
                  <c:v>0.70303899999999997</c:v>
                </c:pt>
                <c:pt idx="499">
                  <c:v>0.70306000000000002</c:v>
                </c:pt>
                <c:pt idx="500">
                  <c:v>0.70300799999999997</c:v>
                </c:pt>
                <c:pt idx="501">
                  <c:v>0.703237</c:v>
                </c:pt>
                <c:pt idx="502">
                  <c:v>0.70301999999999998</c:v>
                </c:pt>
                <c:pt idx="503">
                  <c:v>0.70312699999999995</c:v>
                </c:pt>
                <c:pt idx="504">
                  <c:v>0.70340599999999998</c:v>
                </c:pt>
                <c:pt idx="505">
                  <c:v>0.70336399999999999</c:v>
                </c:pt>
                <c:pt idx="506">
                  <c:v>0.70345999999999997</c:v>
                </c:pt>
                <c:pt idx="507">
                  <c:v>0.70335700000000001</c:v>
                </c:pt>
                <c:pt idx="508">
                  <c:v>0.70335700000000001</c:v>
                </c:pt>
                <c:pt idx="509">
                  <c:v>0.70344399999999996</c:v>
                </c:pt>
                <c:pt idx="510">
                  <c:v>0.70348200000000005</c:v>
                </c:pt>
                <c:pt idx="511">
                  <c:v>0.70348699999999997</c:v>
                </c:pt>
                <c:pt idx="512">
                  <c:v>0.70341500000000001</c:v>
                </c:pt>
                <c:pt idx="513">
                  <c:v>0.70339700000000005</c:v>
                </c:pt>
                <c:pt idx="514">
                  <c:v>0.70347899999999997</c:v>
                </c:pt>
                <c:pt idx="515">
                  <c:v>0.70344200000000001</c:v>
                </c:pt>
                <c:pt idx="516">
                  <c:v>0.70345100000000005</c:v>
                </c:pt>
                <c:pt idx="520">
                  <c:v>0.70336699999999996</c:v>
                </c:pt>
                <c:pt idx="521">
                  <c:v>0.70333900000000005</c:v>
                </c:pt>
                <c:pt idx="522">
                  <c:v>0.70338199999999995</c:v>
                </c:pt>
                <c:pt idx="523">
                  <c:v>0.70323100000000005</c:v>
                </c:pt>
                <c:pt idx="524">
                  <c:v>0.70333199999999996</c:v>
                </c:pt>
                <c:pt idx="526">
                  <c:v>0.70329699999999995</c:v>
                </c:pt>
                <c:pt idx="528">
                  <c:v>0.70370699999999997</c:v>
                </c:pt>
                <c:pt idx="529">
                  <c:v>0.70350599999999996</c:v>
                </c:pt>
                <c:pt idx="530">
                  <c:v>0.70342099999999996</c:v>
                </c:pt>
                <c:pt idx="533">
                  <c:v>0.70336399999999999</c:v>
                </c:pt>
                <c:pt idx="541">
                  <c:v>0.703623</c:v>
                </c:pt>
                <c:pt idx="542">
                  <c:v>0.70376700000000003</c:v>
                </c:pt>
                <c:pt idx="543">
                  <c:v>0.70342199999999999</c:v>
                </c:pt>
                <c:pt idx="544">
                  <c:v>0.70382199999999995</c:v>
                </c:pt>
                <c:pt idx="545">
                  <c:v>0.70361099999999999</c:v>
                </c:pt>
                <c:pt idx="546">
                  <c:v>0.70336200000000004</c:v>
                </c:pt>
                <c:pt idx="547">
                  <c:v>0.70336500000000002</c:v>
                </c:pt>
                <c:pt idx="548">
                  <c:v>0.70354899999999998</c:v>
                </c:pt>
                <c:pt idx="549">
                  <c:v>0.70317700000000005</c:v>
                </c:pt>
                <c:pt idx="550">
                  <c:v>0.70335199999999998</c:v>
                </c:pt>
                <c:pt idx="551">
                  <c:v>0.70377500000000004</c:v>
                </c:pt>
                <c:pt idx="552">
                  <c:v>0.70374300000000001</c:v>
                </c:pt>
                <c:pt idx="555">
                  <c:v>0.70337000000000005</c:v>
                </c:pt>
                <c:pt idx="556">
                  <c:v>0.70335599999999998</c:v>
                </c:pt>
                <c:pt idx="557">
                  <c:v>0.70353399999999999</c:v>
                </c:pt>
                <c:pt idx="558">
                  <c:v>0.70316999999999996</c:v>
                </c:pt>
                <c:pt idx="559">
                  <c:v>0.70301999999999998</c:v>
                </c:pt>
                <c:pt idx="560">
                  <c:v>0.70342000000000005</c:v>
                </c:pt>
                <c:pt idx="568">
                  <c:v>0.70291999999999999</c:v>
                </c:pt>
                <c:pt idx="570">
                  <c:v>0.70306100000000005</c:v>
                </c:pt>
                <c:pt idx="574">
                  <c:v>0.70311500000000005</c:v>
                </c:pt>
                <c:pt idx="575">
                  <c:v>0.70298499999999997</c:v>
                </c:pt>
                <c:pt idx="576">
                  <c:v>0.70302900000000002</c:v>
                </c:pt>
                <c:pt idx="577">
                  <c:v>0.702986</c:v>
                </c:pt>
                <c:pt idx="578">
                  <c:v>0.70325000000000004</c:v>
                </c:pt>
                <c:pt idx="579">
                  <c:v>0.70372000000000001</c:v>
                </c:pt>
                <c:pt idx="580">
                  <c:v>0.70367299999999999</c:v>
                </c:pt>
                <c:pt idx="581">
                  <c:v>0.70289100000000004</c:v>
                </c:pt>
                <c:pt idx="582">
                  <c:v>0.70297200000000004</c:v>
                </c:pt>
                <c:pt idx="583">
                  <c:v>0.70289299999999999</c:v>
                </c:pt>
                <c:pt idx="584">
                  <c:v>0.70334700000000006</c:v>
                </c:pt>
                <c:pt idx="585">
                  <c:v>0.70344399999999996</c:v>
                </c:pt>
                <c:pt idx="586">
                  <c:v>0.70341900000000002</c:v>
                </c:pt>
                <c:pt idx="587">
                  <c:v>0.70338900000000004</c:v>
                </c:pt>
                <c:pt idx="588">
                  <c:v>0.70341100000000001</c:v>
                </c:pt>
                <c:pt idx="589">
                  <c:v>0.70313800000000004</c:v>
                </c:pt>
                <c:pt idx="590">
                  <c:v>0.70335700000000001</c:v>
                </c:pt>
                <c:pt idx="591">
                  <c:v>0.70337799999999995</c:v>
                </c:pt>
                <c:pt idx="593">
                  <c:v>0.70348699999999997</c:v>
                </c:pt>
                <c:pt idx="595">
                  <c:v>0.70343</c:v>
                </c:pt>
                <c:pt idx="596">
                  <c:v>0.703542</c:v>
                </c:pt>
                <c:pt idx="597">
                  <c:v>0.70371700000000004</c:v>
                </c:pt>
                <c:pt idx="598">
                  <c:v>0.70361499999999999</c:v>
                </c:pt>
                <c:pt idx="599">
                  <c:v>0.70350400000000002</c:v>
                </c:pt>
                <c:pt idx="600">
                  <c:v>0.70327399999999995</c:v>
                </c:pt>
                <c:pt idx="601">
                  <c:v>0.70331500000000002</c:v>
                </c:pt>
                <c:pt idx="602">
                  <c:v>0.70363100000000001</c:v>
                </c:pt>
                <c:pt idx="603">
                  <c:v>0.70366200000000001</c:v>
                </c:pt>
                <c:pt idx="604">
                  <c:v>0.70357099999999995</c:v>
                </c:pt>
                <c:pt idx="611">
                  <c:v>0.70328100000000004</c:v>
                </c:pt>
                <c:pt idx="612">
                  <c:v>0.70331500000000002</c:v>
                </c:pt>
                <c:pt idx="613">
                  <c:v>0.703183</c:v>
                </c:pt>
                <c:pt idx="614">
                  <c:v>0.70325099999999996</c:v>
                </c:pt>
                <c:pt idx="615">
                  <c:v>0.70360199999999995</c:v>
                </c:pt>
                <c:pt idx="616">
                  <c:v>0.703654</c:v>
                </c:pt>
                <c:pt idx="617">
                  <c:v>0.70366799999999996</c:v>
                </c:pt>
                <c:pt idx="618">
                  <c:v>0.70358200000000004</c:v>
                </c:pt>
                <c:pt idx="619">
                  <c:v>0.70368200000000003</c:v>
                </c:pt>
                <c:pt idx="620">
                  <c:v>0.70318999999999998</c:v>
                </c:pt>
                <c:pt idx="621">
                  <c:v>0.70392999999999994</c:v>
                </c:pt>
                <c:pt idx="622">
                  <c:v>0.70387999999999995</c:v>
                </c:pt>
                <c:pt idx="623">
                  <c:v>0.70391199999999998</c:v>
                </c:pt>
                <c:pt idx="624">
                  <c:v>0.70387200000000005</c:v>
                </c:pt>
                <c:pt idx="625">
                  <c:v>0.70391400000000004</c:v>
                </c:pt>
                <c:pt idx="626">
                  <c:v>0.70374400000000004</c:v>
                </c:pt>
                <c:pt idx="627">
                  <c:v>0.70378200000000002</c:v>
                </c:pt>
                <c:pt idx="628">
                  <c:v>0.70372400000000002</c:v>
                </c:pt>
                <c:pt idx="629">
                  <c:v>0.70378399999999997</c:v>
                </c:pt>
                <c:pt idx="630">
                  <c:v>0.70363500000000001</c:v>
                </c:pt>
                <c:pt idx="631">
                  <c:v>0.70387599999999995</c:v>
                </c:pt>
                <c:pt idx="632">
                  <c:v>0.70389000000000002</c:v>
                </c:pt>
                <c:pt idx="633">
                  <c:v>0.70350000000000001</c:v>
                </c:pt>
                <c:pt idx="634">
                  <c:v>0.70343</c:v>
                </c:pt>
                <c:pt idx="635">
                  <c:v>0.70392999999999994</c:v>
                </c:pt>
                <c:pt idx="636">
                  <c:v>0.70392999999999994</c:v>
                </c:pt>
                <c:pt idx="637">
                  <c:v>0.70391999999999999</c:v>
                </c:pt>
                <c:pt idx="638">
                  <c:v>0.70391000000000004</c:v>
                </c:pt>
                <c:pt idx="639">
                  <c:v>0.70379999999999998</c:v>
                </c:pt>
                <c:pt idx="640">
                  <c:v>0.70382999999999996</c:v>
                </c:pt>
                <c:pt idx="641">
                  <c:v>0.70369000000000004</c:v>
                </c:pt>
                <c:pt idx="642">
                  <c:v>0.70391000000000004</c:v>
                </c:pt>
                <c:pt idx="643">
                  <c:v>0.70391000000000004</c:v>
                </c:pt>
                <c:pt idx="644">
                  <c:v>0.70389999999999997</c:v>
                </c:pt>
                <c:pt idx="645">
                  <c:v>0.70398000000000005</c:v>
                </c:pt>
                <c:pt idx="646">
                  <c:v>0.70384000000000002</c:v>
                </c:pt>
                <c:pt idx="647">
                  <c:v>0.70387</c:v>
                </c:pt>
                <c:pt idx="648">
                  <c:v>0.70387999999999995</c:v>
                </c:pt>
                <c:pt idx="649">
                  <c:v>0.70377999999999996</c:v>
                </c:pt>
                <c:pt idx="650">
                  <c:v>0.70391000000000004</c:v>
                </c:pt>
                <c:pt idx="651">
                  <c:v>0.70325000000000004</c:v>
                </c:pt>
                <c:pt idx="652">
                  <c:v>0.70342000000000005</c:v>
                </c:pt>
                <c:pt idx="653">
                  <c:v>0.70323999999999998</c:v>
                </c:pt>
                <c:pt idx="654">
                  <c:v>0.70348999999999995</c:v>
                </c:pt>
                <c:pt idx="655">
                  <c:v>0.70335000000000003</c:v>
                </c:pt>
                <c:pt idx="656">
                  <c:v>0.70323000000000002</c:v>
                </c:pt>
                <c:pt idx="657">
                  <c:v>0.70326</c:v>
                </c:pt>
                <c:pt idx="658">
                  <c:v>0.70331999999999995</c:v>
                </c:pt>
                <c:pt idx="659">
                  <c:v>0.70318999999999998</c:v>
                </c:pt>
                <c:pt idx="660">
                  <c:v>0.70338000000000001</c:v>
                </c:pt>
                <c:pt idx="661">
                  <c:v>0.70330000000000004</c:v>
                </c:pt>
                <c:pt idx="662">
                  <c:v>0.70328000000000002</c:v>
                </c:pt>
                <c:pt idx="663">
                  <c:v>0.70369000000000004</c:v>
                </c:pt>
                <c:pt idx="664">
                  <c:v>0.70367000000000002</c:v>
                </c:pt>
                <c:pt idx="665">
                  <c:v>0.70386700000000002</c:v>
                </c:pt>
                <c:pt idx="666">
                  <c:v>0.70369099999999996</c:v>
                </c:pt>
                <c:pt idx="668">
                  <c:v>0.70368399999999998</c:v>
                </c:pt>
                <c:pt idx="669">
                  <c:v>0.70383499999999999</c:v>
                </c:pt>
                <c:pt idx="670">
                  <c:v>0.70353699999999997</c:v>
                </c:pt>
                <c:pt idx="671">
                  <c:v>0.70383499999999999</c:v>
                </c:pt>
                <c:pt idx="672">
                  <c:v>0.70388899999999999</c:v>
                </c:pt>
                <c:pt idx="674">
                  <c:v>0.70335800000000004</c:v>
                </c:pt>
                <c:pt idx="675">
                  <c:v>0.70335000000000003</c:v>
                </c:pt>
                <c:pt idx="677">
                  <c:v>0.70384100000000005</c:v>
                </c:pt>
                <c:pt idx="678">
                  <c:v>0.70390200000000003</c:v>
                </c:pt>
                <c:pt idx="679">
                  <c:v>0.70314100000000002</c:v>
                </c:pt>
                <c:pt idx="680">
                  <c:v>0.70335999999999999</c:v>
                </c:pt>
                <c:pt idx="681">
                  <c:v>0.70335000000000003</c:v>
                </c:pt>
                <c:pt idx="682">
                  <c:v>0.70321999999999996</c:v>
                </c:pt>
                <c:pt idx="683">
                  <c:v>0.70315000000000005</c:v>
                </c:pt>
                <c:pt idx="684">
                  <c:v>0.70325000000000004</c:v>
                </c:pt>
                <c:pt idx="685">
                  <c:v>0.70330000000000004</c:v>
                </c:pt>
                <c:pt idx="686">
                  <c:v>0.70335000000000003</c:v>
                </c:pt>
                <c:pt idx="687">
                  <c:v>0.70350000000000001</c:v>
                </c:pt>
                <c:pt idx="688">
                  <c:v>0.70330000000000004</c:v>
                </c:pt>
                <c:pt idx="689">
                  <c:v>0.70354000000000005</c:v>
                </c:pt>
                <c:pt idx="690">
                  <c:v>0.70381000000000005</c:v>
                </c:pt>
                <c:pt idx="691">
                  <c:v>0.70386000000000004</c:v>
                </c:pt>
                <c:pt idx="692">
                  <c:v>0.70396000000000003</c:v>
                </c:pt>
                <c:pt idx="693">
                  <c:v>0.70387</c:v>
                </c:pt>
                <c:pt idx="694">
                  <c:v>0.70389000000000002</c:v>
                </c:pt>
                <c:pt idx="695">
                  <c:v>0.70362000000000002</c:v>
                </c:pt>
                <c:pt idx="696">
                  <c:v>0.70330899999999996</c:v>
                </c:pt>
                <c:pt idx="697">
                  <c:v>0.70317600000000002</c:v>
                </c:pt>
                <c:pt idx="698">
                  <c:v>0.70318800000000004</c:v>
                </c:pt>
                <c:pt idx="699">
                  <c:v>0.70315000000000005</c:v>
                </c:pt>
                <c:pt idx="700">
                  <c:v>0.70319299999999996</c:v>
                </c:pt>
                <c:pt idx="701">
                  <c:v>0.70321199999999995</c:v>
                </c:pt>
                <c:pt idx="702">
                  <c:v>0.70389999999999997</c:v>
                </c:pt>
                <c:pt idx="703">
                  <c:v>0.70315000000000005</c:v>
                </c:pt>
                <c:pt idx="704">
                  <c:v>0.70372999999999997</c:v>
                </c:pt>
                <c:pt idx="705">
                  <c:v>0.70389000000000002</c:v>
                </c:pt>
                <c:pt idx="706">
                  <c:v>0.70401000000000002</c:v>
                </c:pt>
                <c:pt idx="707">
                  <c:v>0.70370999999999995</c:v>
                </c:pt>
                <c:pt idx="708">
                  <c:v>0.70389999999999997</c:v>
                </c:pt>
                <c:pt idx="709">
                  <c:v>0.70396999999999998</c:v>
                </c:pt>
                <c:pt idx="710">
                  <c:v>0.70399</c:v>
                </c:pt>
                <c:pt idx="711">
                  <c:v>0.70328999999999997</c:v>
                </c:pt>
                <c:pt idx="712">
                  <c:v>0.70325000000000004</c:v>
                </c:pt>
                <c:pt idx="713">
                  <c:v>0.70321</c:v>
                </c:pt>
                <c:pt idx="714">
                  <c:v>0.70333999999999997</c:v>
                </c:pt>
                <c:pt idx="715">
                  <c:v>0.70323899999999995</c:v>
                </c:pt>
                <c:pt idx="716">
                  <c:v>0.70315300000000003</c:v>
                </c:pt>
                <c:pt idx="717">
                  <c:v>0.70336200000000004</c:v>
                </c:pt>
                <c:pt idx="718">
                  <c:v>0.70372599999999996</c:v>
                </c:pt>
                <c:pt idx="719">
                  <c:v>0.70329299999999995</c:v>
                </c:pt>
                <c:pt idx="720">
                  <c:v>0.70330899999999996</c:v>
                </c:pt>
                <c:pt idx="721">
                  <c:v>0.70321900000000004</c:v>
                </c:pt>
                <c:pt idx="722">
                  <c:v>0.70328299999999999</c:v>
                </c:pt>
                <c:pt idx="723">
                  <c:v>0.70311999999999997</c:v>
                </c:pt>
                <c:pt idx="724">
                  <c:v>0.70317799999999997</c:v>
                </c:pt>
                <c:pt idx="725">
                  <c:v>0.70313400000000004</c:v>
                </c:pt>
                <c:pt idx="726">
                  <c:v>0.70327700000000004</c:v>
                </c:pt>
                <c:pt idx="727">
                  <c:v>0.70330999999999999</c:v>
                </c:pt>
                <c:pt idx="729">
                  <c:v>0.70355000000000001</c:v>
                </c:pt>
                <c:pt idx="730">
                  <c:v>0.70372500000000004</c:v>
                </c:pt>
                <c:pt idx="731">
                  <c:v>0.70372999999999997</c:v>
                </c:pt>
                <c:pt idx="732">
                  <c:v>0.703322</c:v>
                </c:pt>
                <c:pt idx="733">
                  <c:v>0.70318999999999998</c:v>
                </c:pt>
                <c:pt idx="734">
                  <c:v>0.70325300000000002</c:v>
                </c:pt>
                <c:pt idx="735">
                  <c:v>0.703241</c:v>
                </c:pt>
                <c:pt idx="738">
                  <c:v>0.70326900000000003</c:v>
                </c:pt>
                <c:pt idx="739">
                  <c:v>0.70326299999999997</c:v>
                </c:pt>
                <c:pt idx="741">
                  <c:v>0.70341799999999999</c:v>
                </c:pt>
                <c:pt idx="743">
                  <c:v>0.70319799999999999</c:v>
                </c:pt>
                <c:pt idx="744">
                  <c:v>0.70330700000000002</c:v>
                </c:pt>
                <c:pt idx="745">
                  <c:v>0.70330000000000004</c:v>
                </c:pt>
                <c:pt idx="746">
                  <c:v>0.70338000000000001</c:v>
                </c:pt>
                <c:pt idx="747">
                  <c:v>0.70338999999999996</c:v>
                </c:pt>
                <c:pt idx="748">
                  <c:v>0.70335000000000003</c:v>
                </c:pt>
                <c:pt idx="749">
                  <c:v>0.70335000000000003</c:v>
                </c:pt>
                <c:pt idx="750">
                  <c:v>0.70340999999999998</c:v>
                </c:pt>
                <c:pt idx="752">
                  <c:v>0.70330999999999999</c:v>
                </c:pt>
                <c:pt idx="753">
                  <c:v>0.70331999999999995</c:v>
                </c:pt>
                <c:pt idx="754">
                  <c:v>0.70382999999999996</c:v>
                </c:pt>
                <c:pt idx="755">
                  <c:v>0.70340999999999998</c:v>
                </c:pt>
                <c:pt idx="756">
                  <c:v>0.70340999999999998</c:v>
                </c:pt>
                <c:pt idx="759">
                  <c:v>0.702658</c:v>
                </c:pt>
                <c:pt idx="760">
                  <c:v>0.70269599999999999</c:v>
                </c:pt>
                <c:pt idx="761">
                  <c:v>0.70274800000000004</c:v>
                </c:pt>
                <c:pt idx="762">
                  <c:v>0.70275699999999997</c:v>
                </c:pt>
                <c:pt idx="763">
                  <c:v>0.70284100000000005</c:v>
                </c:pt>
                <c:pt idx="764">
                  <c:v>0.70291400000000004</c:v>
                </c:pt>
                <c:pt idx="765">
                  <c:v>0.70285399999999998</c:v>
                </c:pt>
                <c:pt idx="766">
                  <c:v>0.70289000000000001</c:v>
                </c:pt>
                <c:pt idx="767">
                  <c:v>0.70274700000000001</c:v>
                </c:pt>
                <c:pt idx="768">
                  <c:v>0.70278300000000005</c:v>
                </c:pt>
                <c:pt idx="769">
                  <c:v>0.70291999999999999</c:v>
                </c:pt>
                <c:pt idx="770">
                  <c:v>0.70297900000000002</c:v>
                </c:pt>
                <c:pt idx="771">
                  <c:v>0.70291800000000004</c:v>
                </c:pt>
                <c:pt idx="772">
                  <c:v>0.70299</c:v>
                </c:pt>
                <c:pt idx="773">
                  <c:v>0.70287200000000005</c:v>
                </c:pt>
                <c:pt idx="774">
                  <c:v>0.70282199999999995</c:v>
                </c:pt>
                <c:pt idx="775">
                  <c:v>0.70289000000000001</c:v>
                </c:pt>
                <c:pt idx="776">
                  <c:v>0.70288799999999996</c:v>
                </c:pt>
                <c:pt idx="777">
                  <c:v>0.70303199999999999</c:v>
                </c:pt>
                <c:pt idx="778">
                  <c:v>0.70289500000000005</c:v>
                </c:pt>
                <c:pt idx="779">
                  <c:v>0.70278200000000002</c:v>
                </c:pt>
                <c:pt idx="780">
                  <c:v>0.70280200000000004</c:v>
                </c:pt>
                <c:pt idx="781">
                  <c:v>0.70285399999999998</c:v>
                </c:pt>
                <c:pt idx="782">
                  <c:v>0.703009</c:v>
                </c:pt>
                <c:pt idx="783">
                  <c:v>0.70288700000000004</c:v>
                </c:pt>
                <c:pt idx="784">
                  <c:v>0.70289599999999997</c:v>
                </c:pt>
                <c:pt idx="785">
                  <c:v>0.70291999999999999</c:v>
                </c:pt>
                <c:pt idx="786">
                  <c:v>0.70291999999999999</c:v>
                </c:pt>
                <c:pt idx="787">
                  <c:v>0.70295799999999997</c:v>
                </c:pt>
                <c:pt idx="789">
                  <c:v>0.70288700000000004</c:v>
                </c:pt>
                <c:pt idx="790">
                  <c:v>0.70264800000000005</c:v>
                </c:pt>
                <c:pt idx="791">
                  <c:v>0.70272299999999999</c:v>
                </c:pt>
                <c:pt idx="792">
                  <c:v>0.70266600000000001</c:v>
                </c:pt>
                <c:pt idx="793">
                  <c:v>0.702654</c:v>
                </c:pt>
                <c:pt idx="794">
                  <c:v>0.70270600000000005</c:v>
                </c:pt>
                <c:pt idx="795">
                  <c:v>0.70290399999999997</c:v>
                </c:pt>
                <c:pt idx="796">
                  <c:v>0.70289599999999997</c:v>
                </c:pt>
                <c:pt idx="797">
                  <c:v>0.70287900000000003</c:v>
                </c:pt>
                <c:pt idx="798">
                  <c:v>0.70286300000000002</c:v>
                </c:pt>
                <c:pt idx="799">
                  <c:v>0.70287599999999995</c:v>
                </c:pt>
                <c:pt idx="800">
                  <c:v>0.70294999999999996</c:v>
                </c:pt>
                <c:pt idx="801">
                  <c:v>0.70294500000000004</c:v>
                </c:pt>
                <c:pt idx="802">
                  <c:v>0.70288700000000004</c:v>
                </c:pt>
                <c:pt idx="803">
                  <c:v>0.70277100000000003</c:v>
                </c:pt>
                <c:pt idx="804">
                  <c:v>0.70281899999999997</c:v>
                </c:pt>
                <c:pt idx="805">
                  <c:v>0.70296700000000001</c:v>
                </c:pt>
                <c:pt idx="806">
                  <c:v>0.70298400000000005</c:v>
                </c:pt>
                <c:pt idx="807">
                  <c:v>0.70294599999999996</c:v>
                </c:pt>
                <c:pt idx="808">
                  <c:v>0.70287599999999995</c:v>
                </c:pt>
                <c:pt idx="809">
                  <c:v>0.70286000000000004</c:v>
                </c:pt>
                <c:pt idx="810">
                  <c:v>0.70282999999999995</c:v>
                </c:pt>
                <c:pt idx="811">
                  <c:v>0.70303899999999997</c:v>
                </c:pt>
                <c:pt idx="812">
                  <c:v>0.70293799999999995</c:v>
                </c:pt>
                <c:pt idx="813">
                  <c:v>0.70284100000000005</c:v>
                </c:pt>
                <c:pt idx="814">
                  <c:v>0.702843</c:v>
                </c:pt>
                <c:pt idx="815">
                  <c:v>0.70284000000000002</c:v>
                </c:pt>
                <c:pt idx="816">
                  <c:v>0.70288200000000001</c:v>
                </c:pt>
                <c:pt idx="817">
                  <c:v>0.70291999999999999</c:v>
                </c:pt>
                <c:pt idx="818">
                  <c:v>0.70294800000000002</c:v>
                </c:pt>
                <c:pt idx="819">
                  <c:v>0.70286899999999997</c:v>
                </c:pt>
                <c:pt idx="820">
                  <c:v>0.70295099999999999</c:v>
                </c:pt>
                <c:pt idx="821">
                  <c:v>0.70289500000000005</c:v>
                </c:pt>
                <c:pt idx="822">
                  <c:v>0.70296000000000003</c:v>
                </c:pt>
                <c:pt idx="823">
                  <c:v>0.70286999999999999</c:v>
                </c:pt>
                <c:pt idx="824">
                  <c:v>0.70287900000000003</c:v>
                </c:pt>
                <c:pt idx="825">
                  <c:v>0.70287900000000003</c:v>
                </c:pt>
                <c:pt idx="826">
                  <c:v>0.70284999999999997</c:v>
                </c:pt>
                <c:pt idx="827">
                  <c:v>0.702874</c:v>
                </c:pt>
                <c:pt idx="828">
                  <c:v>0.70286300000000002</c:v>
                </c:pt>
                <c:pt idx="829">
                  <c:v>0.70286800000000005</c:v>
                </c:pt>
                <c:pt idx="830">
                  <c:v>0.70284999999999997</c:v>
                </c:pt>
                <c:pt idx="831">
                  <c:v>0.70290399999999997</c:v>
                </c:pt>
                <c:pt idx="832">
                  <c:v>0.702874</c:v>
                </c:pt>
                <c:pt idx="833">
                  <c:v>0.70286800000000005</c:v>
                </c:pt>
                <c:pt idx="841">
                  <c:v>0.70284999999999997</c:v>
                </c:pt>
                <c:pt idx="842">
                  <c:v>0.70291999999999999</c:v>
                </c:pt>
                <c:pt idx="847">
                  <c:v>0.70287699999999997</c:v>
                </c:pt>
                <c:pt idx="848">
                  <c:v>0.70296000000000003</c:v>
                </c:pt>
                <c:pt idx="849">
                  <c:v>0.70285399999999998</c:v>
                </c:pt>
                <c:pt idx="850">
                  <c:v>0.70282599999999995</c:v>
                </c:pt>
                <c:pt idx="851">
                  <c:v>0.70280600000000004</c:v>
                </c:pt>
                <c:pt idx="852">
                  <c:v>0.70281800000000005</c:v>
                </c:pt>
                <c:pt idx="853">
                  <c:v>0.70281800000000005</c:v>
                </c:pt>
                <c:pt idx="854">
                  <c:v>0.70284899999999995</c:v>
                </c:pt>
                <c:pt idx="855">
                  <c:v>0.70284000000000002</c:v>
                </c:pt>
                <c:pt idx="856">
                  <c:v>0.70286400000000004</c:v>
                </c:pt>
                <c:pt idx="857">
                  <c:v>0.70285200000000003</c:v>
                </c:pt>
                <c:pt idx="858">
                  <c:v>0.70292200000000005</c:v>
                </c:pt>
                <c:pt idx="859">
                  <c:v>0.70308999999999999</c:v>
                </c:pt>
                <c:pt idx="860">
                  <c:v>0.70288499999999998</c:v>
                </c:pt>
                <c:pt idx="861">
                  <c:v>0.70285500000000001</c:v>
                </c:pt>
                <c:pt idx="862">
                  <c:v>0.70284000000000002</c:v>
                </c:pt>
                <c:pt idx="863">
                  <c:v>0.70295099999999999</c:v>
                </c:pt>
                <c:pt idx="864">
                  <c:v>0.70287599999999995</c:v>
                </c:pt>
                <c:pt idx="865">
                  <c:v>0.70283700000000005</c:v>
                </c:pt>
                <c:pt idx="867">
                  <c:v>0.70282599999999995</c:v>
                </c:pt>
                <c:pt idx="868">
                  <c:v>0.70286700000000002</c:v>
                </c:pt>
                <c:pt idx="869">
                  <c:v>0.70283099999999998</c:v>
                </c:pt>
                <c:pt idx="870">
                  <c:v>0.70281800000000005</c:v>
                </c:pt>
                <c:pt idx="871">
                  <c:v>0.70284599999999997</c:v>
                </c:pt>
                <c:pt idx="872">
                  <c:v>0.70292699999999997</c:v>
                </c:pt>
                <c:pt idx="873">
                  <c:v>0.70284599999999997</c:v>
                </c:pt>
                <c:pt idx="874">
                  <c:v>0.70289000000000001</c:v>
                </c:pt>
                <c:pt idx="875">
                  <c:v>0.70286700000000002</c:v>
                </c:pt>
                <c:pt idx="876">
                  <c:v>0.70289000000000001</c:v>
                </c:pt>
                <c:pt idx="877">
                  <c:v>0.70293399999999995</c:v>
                </c:pt>
                <c:pt idx="878">
                  <c:v>0.70291599999999999</c:v>
                </c:pt>
                <c:pt idx="879">
                  <c:v>0.70286999999999999</c:v>
                </c:pt>
                <c:pt idx="880">
                  <c:v>0.70286400000000004</c:v>
                </c:pt>
                <c:pt idx="881">
                  <c:v>0.702901</c:v>
                </c:pt>
                <c:pt idx="882">
                  <c:v>0.70291300000000001</c:v>
                </c:pt>
                <c:pt idx="883">
                  <c:v>0.70308300000000001</c:v>
                </c:pt>
                <c:pt idx="884">
                  <c:v>0.70300799999999997</c:v>
                </c:pt>
                <c:pt idx="885">
                  <c:v>0.70289599999999997</c:v>
                </c:pt>
                <c:pt idx="886">
                  <c:v>0.70283499999999999</c:v>
                </c:pt>
                <c:pt idx="887">
                  <c:v>0.70293099999999997</c:v>
                </c:pt>
                <c:pt idx="888">
                  <c:v>0.70295300000000005</c:v>
                </c:pt>
                <c:pt idx="889">
                  <c:v>0.70289100000000004</c:v>
                </c:pt>
                <c:pt idx="890">
                  <c:v>0.70290300000000006</c:v>
                </c:pt>
                <c:pt idx="891">
                  <c:v>0.70290600000000003</c:v>
                </c:pt>
                <c:pt idx="892">
                  <c:v>0.70469700000000002</c:v>
                </c:pt>
                <c:pt idx="893">
                  <c:v>0.70320099999999996</c:v>
                </c:pt>
                <c:pt idx="894">
                  <c:v>0.70289800000000002</c:v>
                </c:pt>
                <c:pt idx="895">
                  <c:v>0.70291000000000003</c:v>
                </c:pt>
                <c:pt idx="896">
                  <c:v>0.70277000000000001</c:v>
                </c:pt>
                <c:pt idx="898">
                  <c:v>0.70289999999999997</c:v>
                </c:pt>
                <c:pt idx="899">
                  <c:v>0.70818999999999999</c:v>
                </c:pt>
                <c:pt idx="900">
                  <c:v>0.70481000000000005</c:v>
                </c:pt>
                <c:pt idx="904">
                  <c:v>0.70284000000000002</c:v>
                </c:pt>
                <c:pt idx="905">
                  <c:v>0.70287500000000003</c:v>
                </c:pt>
                <c:pt idx="906">
                  <c:v>0.70285600000000004</c:v>
                </c:pt>
                <c:pt idx="910">
                  <c:v>0.70313999999999999</c:v>
                </c:pt>
                <c:pt idx="911">
                  <c:v>0.70294999999999996</c:v>
                </c:pt>
                <c:pt idx="912">
                  <c:v>0.70335999999999999</c:v>
                </c:pt>
                <c:pt idx="913">
                  <c:v>0.70286000000000004</c:v>
                </c:pt>
                <c:pt idx="914">
                  <c:v>0.70282</c:v>
                </c:pt>
                <c:pt idx="919">
                  <c:v>0.70286999999999999</c:v>
                </c:pt>
                <c:pt idx="920">
                  <c:v>0.70284999999999997</c:v>
                </c:pt>
                <c:pt idx="921">
                  <c:v>0.70291999999999999</c:v>
                </c:pt>
                <c:pt idx="927">
                  <c:v>0.70301999999999998</c:v>
                </c:pt>
                <c:pt idx="928">
                  <c:v>0.70291000000000003</c:v>
                </c:pt>
                <c:pt idx="929">
                  <c:v>0.70304</c:v>
                </c:pt>
                <c:pt idx="930">
                  <c:v>0.70321</c:v>
                </c:pt>
                <c:pt idx="931">
                  <c:v>0.70289000000000001</c:v>
                </c:pt>
                <c:pt idx="932">
                  <c:v>0.70279999999999998</c:v>
                </c:pt>
                <c:pt idx="933">
                  <c:v>0.70494999999999997</c:v>
                </c:pt>
                <c:pt idx="934">
                  <c:v>0.70496999999999999</c:v>
                </c:pt>
                <c:pt idx="935">
                  <c:v>0.70916000000000001</c:v>
                </c:pt>
                <c:pt idx="936">
                  <c:v>0.70452999999999999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D36B-8445-A2D9-FE2E1C33B1B3}"/>
            </c:ext>
          </c:extLst>
        </c:ser>
        <c:ser>
          <c:idx val="1"/>
          <c:order val="1"/>
          <c:spPr>
            <a:ln w="25400" cap="rnd">
              <a:noFill/>
              <a:round/>
            </a:ln>
            <a:effectLst/>
          </c:spPr>
          <c:marker>
            <c:symbol val="circle"/>
            <c:size val="10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African_Domain_Deep!$R$2:$R$4000</c:f>
              <c:numCache>
                <c:formatCode>General</c:formatCode>
                <c:ptCount val="3999"/>
                <c:pt idx="8">
                  <c:v>0.51282499999999998</c:v>
                </c:pt>
                <c:pt idx="9">
                  <c:v>0.512849</c:v>
                </c:pt>
                <c:pt idx="10">
                  <c:v>0.51282399999999995</c:v>
                </c:pt>
                <c:pt idx="11">
                  <c:v>0.51282300000000003</c:v>
                </c:pt>
                <c:pt idx="12">
                  <c:v>0.512826</c:v>
                </c:pt>
                <c:pt idx="13">
                  <c:v>0.51286100000000001</c:v>
                </c:pt>
                <c:pt idx="14">
                  <c:v>0.512826</c:v>
                </c:pt>
                <c:pt idx="15">
                  <c:v>0.51285499999999995</c:v>
                </c:pt>
                <c:pt idx="47">
                  <c:v>0.51283599999999996</c:v>
                </c:pt>
                <c:pt idx="48">
                  <c:v>0.512845</c:v>
                </c:pt>
                <c:pt idx="49">
                  <c:v>0.51285599999999998</c:v>
                </c:pt>
                <c:pt idx="51">
                  <c:v>0.51284799999999997</c:v>
                </c:pt>
                <c:pt idx="52">
                  <c:v>0.51285800000000004</c:v>
                </c:pt>
                <c:pt idx="54">
                  <c:v>0.51285999999999998</c:v>
                </c:pt>
                <c:pt idx="55">
                  <c:v>0.51284300000000005</c:v>
                </c:pt>
                <c:pt idx="58">
                  <c:v>0.51286299999999996</c:v>
                </c:pt>
                <c:pt idx="59">
                  <c:v>0.51289499999999999</c:v>
                </c:pt>
                <c:pt idx="60">
                  <c:v>0.512876</c:v>
                </c:pt>
                <c:pt idx="61">
                  <c:v>0.51287499999999997</c:v>
                </c:pt>
                <c:pt idx="63">
                  <c:v>0.51283400000000001</c:v>
                </c:pt>
                <c:pt idx="65">
                  <c:v>0.51287899999999997</c:v>
                </c:pt>
                <c:pt idx="66">
                  <c:v>0.51287000000000005</c:v>
                </c:pt>
                <c:pt idx="67">
                  <c:v>0.51283500000000004</c:v>
                </c:pt>
                <c:pt idx="68">
                  <c:v>0.51284099999999999</c:v>
                </c:pt>
                <c:pt idx="69">
                  <c:v>0.51288</c:v>
                </c:pt>
                <c:pt idx="71">
                  <c:v>0.51288800000000001</c:v>
                </c:pt>
                <c:pt idx="72">
                  <c:v>0.51284300000000005</c:v>
                </c:pt>
                <c:pt idx="73">
                  <c:v>0.51285899999999995</c:v>
                </c:pt>
                <c:pt idx="74">
                  <c:v>0.51283800000000002</c:v>
                </c:pt>
                <c:pt idx="75">
                  <c:v>0.51287099999999997</c:v>
                </c:pt>
                <c:pt idx="76">
                  <c:v>0.51287400000000005</c:v>
                </c:pt>
                <c:pt idx="77">
                  <c:v>0.512845</c:v>
                </c:pt>
                <c:pt idx="78">
                  <c:v>0.51290100000000005</c:v>
                </c:pt>
                <c:pt idx="79">
                  <c:v>0.51283800000000002</c:v>
                </c:pt>
                <c:pt idx="80">
                  <c:v>0.51282799999999995</c:v>
                </c:pt>
                <c:pt idx="81">
                  <c:v>0.51280300000000001</c:v>
                </c:pt>
                <c:pt idx="82">
                  <c:v>0.512876</c:v>
                </c:pt>
                <c:pt idx="83">
                  <c:v>0.51282499999999998</c:v>
                </c:pt>
                <c:pt idx="84">
                  <c:v>0.51283900000000004</c:v>
                </c:pt>
                <c:pt idx="85">
                  <c:v>0.51284700000000005</c:v>
                </c:pt>
                <c:pt idx="86">
                  <c:v>0.51281900000000002</c:v>
                </c:pt>
                <c:pt idx="87">
                  <c:v>0.51283000000000001</c:v>
                </c:pt>
                <c:pt idx="88">
                  <c:v>0.51285800000000004</c:v>
                </c:pt>
                <c:pt idx="89">
                  <c:v>0.51283800000000002</c:v>
                </c:pt>
                <c:pt idx="90">
                  <c:v>0.51286799999999999</c:v>
                </c:pt>
                <c:pt idx="91">
                  <c:v>0.51288800000000001</c:v>
                </c:pt>
                <c:pt idx="92">
                  <c:v>0.512876</c:v>
                </c:pt>
                <c:pt idx="93">
                  <c:v>0.51285800000000004</c:v>
                </c:pt>
                <c:pt idx="94">
                  <c:v>0.512876</c:v>
                </c:pt>
                <c:pt idx="99">
                  <c:v>0.51285400000000003</c:v>
                </c:pt>
                <c:pt idx="101">
                  <c:v>0.51285099999999995</c:v>
                </c:pt>
                <c:pt idx="105">
                  <c:v>0.51282300000000003</c:v>
                </c:pt>
                <c:pt idx="106">
                  <c:v>0.51284300000000005</c:v>
                </c:pt>
                <c:pt idx="108">
                  <c:v>0.51277899999999998</c:v>
                </c:pt>
                <c:pt idx="109">
                  <c:v>0.51281900000000002</c:v>
                </c:pt>
                <c:pt idx="110">
                  <c:v>0.51280800000000004</c:v>
                </c:pt>
                <c:pt idx="111">
                  <c:v>0.51282300000000003</c:v>
                </c:pt>
                <c:pt idx="112">
                  <c:v>0.51279600000000003</c:v>
                </c:pt>
                <c:pt idx="113">
                  <c:v>0.51282399999999995</c:v>
                </c:pt>
                <c:pt idx="114">
                  <c:v>0.512799</c:v>
                </c:pt>
                <c:pt idx="115">
                  <c:v>0.51282099999999997</c:v>
                </c:pt>
                <c:pt idx="116">
                  <c:v>0.51281699999999997</c:v>
                </c:pt>
                <c:pt idx="117">
                  <c:v>0.51277600000000001</c:v>
                </c:pt>
                <c:pt idx="118">
                  <c:v>0.51281699999999997</c:v>
                </c:pt>
                <c:pt idx="119">
                  <c:v>0.51280099999999995</c:v>
                </c:pt>
                <c:pt idx="120">
                  <c:v>0.51287000000000005</c:v>
                </c:pt>
                <c:pt idx="121">
                  <c:v>0.51282000000000005</c:v>
                </c:pt>
                <c:pt idx="122">
                  <c:v>0.51281399999999999</c:v>
                </c:pt>
                <c:pt idx="123">
                  <c:v>0.51282399999999995</c:v>
                </c:pt>
                <c:pt idx="124">
                  <c:v>0.51275599999999999</c:v>
                </c:pt>
                <c:pt idx="125">
                  <c:v>0.512818</c:v>
                </c:pt>
                <c:pt idx="126">
                  <c:v>0.51280999999999999</c:v>
                </c:pt>
                <c:pt idx="127">
                  <c:v>0.51278000000000001</c:v>
                </c:pt>
                <c:pt idx="128">
                  <c:v>0.51284399999999997</c:v>
                </c:pt>
                <c:pt idx="129">
                  <c:v>0.51283500000000004</c:v>
                </c:pt>
                <c:pt idx="130">
                  <c:v>0.51281299999999996</c:v>
                </c:pt>
                <c:pt idx="131">
                  <c:v>0.51282499999999998</c:v>
                </c:pt>
                <c:pt idx="132">
                  <c:v>0.51282399999999995</c:v>
                </c:pt>
                <c:pt idx="133">
                  <c:v>0.51282300000000003</c:v>
                </c:pt>
                <c:pt idx="134">
                  <c:v>0.51281600000000005</c:v>
                </c:pt>
                <c:pt idx="135">
                  <c:v>0.51281200000000005</c:v>
                </c:pt>
                <c:pt idx="136">
                  <c:v>0.51283699999999999</c:v>
                </c:pt>
                <c:pt idx="137">
                  <c:v>0.51286100000000001</c:v>
                </c:pt>
                <c:pt idx="138">
                  <c:v>0.51284200000000002</c:v>
                </c:pt>
                <c:pt idx="193">
                  <c:v>0.51283900000000004</c:v>
                </c:pt>
                <c:pt idx="194">
                  <c:v>0.51283900000000004</c:v>
                </c:pt>
                <c:pt idx="195">
                  <c:v>0.51283999999999996</c:v>
                </c:pt>
                <c:pt idx="196">
                  <c:v>0.51285099999999995</c:v>
                </c:pt>
                <c:pt idx="197">
                  <c:v>0.51284799999999997</c:v>
                </c:pt>
                <c:pt idx="198">
                  <c:v>0.51285400000000003</c:v>
                </c:pt>
                <c:pt idx="199">
                  <c:v>0.51284600000000002</c:v>
                </c:pt>
                <c:pt idx="200">
                  <c:v>0.51284799999999997</c:v>
                </c:pt>
                <c:pt idx="201">
                  <c:v>0.51284600000000002</c:v>
                </c:pt>
                <c:pt idx="202">
                  <c:v>0.51283900000000004</c:v>
                </c:pt>
                <c:pt idx="203">
                  <c:v>0.51284799999999997</c:v>
                </c:pt>
                <c:pt idx="204">
                  <c:v>0.51285400000000003</c:v>
                </c:pt>
                <c:pt idx="206">
                  <c:v>0.51284700000000005</c:v>
                </c:pt>
                <c:pt idx="207">
                  <c:v>0.51285000000000003</c:v>
                </c:pt>
                <c:pt idx="208">
                  <c:v>0.51285099999999995</c:v>
                </c:pt>
                <c:pt idx="209">
                  <c:v>0.51285000000000003</c:v>
                </c:pt>
                <c:pt idx="212">
                  <c:v>0.51284799999999997</c:v>
                </c:pt>
                <c:pt idx="213">
                  <c:v>0.512849</c:v>
                </c:pt>
                <c:pt idx="216">
                  <c:v>0.512849</c:v>
                </c:pt>
                <c:pt idx="221">
                  <c:v>0.51284399999999997</c:v>
                </c:pt>
                <c:pt idx="222">
                  <c:v>0.51283199999999995</c:v>
                </c:pt>
                <c:pt idx="223">
                  <c:v>0.51285000000000003</c:v>
                </c:pt>
                <c:pt idx="224">
                  <c:v>0.51284799999999997</c:v>
                </c:pt>
                <c:pt idx="259">
                  <c:v>0.51284200000000002</c:v>
                </c:pt>
                <c:pt idx="260">
                  <c:v>0.51284600000000002</c:v>
                </c:pt>
                <c:pt idx="270">
                  <c:v>0.51812999999999998</c:v>
                </c:pt>
                <c:pt idx="271">
                  <c:v>0.51280499999999996</c:v>
                </c:pt>
                <c:pt idx="272">
                  <c:v>0.51281299999999996</c:v>
                </c:pt>
                <c:pt idx="273">
                  <c:v>0.51283900000000004</c:v>
                </c:pt>
                <c:pt idx="274">
                  <c:v>0.51283999999999996</c:v>
                </c:pt>
                <c:pt idx="275">
                  <c:v>0.51282399999999995</c:v>
                </c:pt>
                <c:pt idx="276">
                  <c:v>0.51281500000000002</c:v>
                </c:pt>
                <c:pt idx="277">
                  <c:v>0.51281200000000005</c:v>
                </c:pt>
                <c:pt idx="278">
                  <c:v>0.51279799999999998</c:v>
                </c:pt>
                <c:pt idx="279">
                  <c:v>0.51280599999999998</c:v>
                </c:pt>
                <c:pt idx="280">
                  <c:v>0.51282799999999995</c:v>
                </c:pt>
                <c:pt idx="281">
                  <c:v>0.51284099999999999</c:v>
                </c:pt>
                <c:pt idx="286">
                  <c:v>0.51283400000000001</c:v>
                </c:pt>
                <c:pt idx="287">
                  <c:v>0.51285099999999995</c:v>
                </c:pt>
                <c:pt idx="288">
                  <c:v>0.51279699999999995</c:v>
                </c:pt>
                <c:pt idx="289">
                  <c:v>0.51280599999999998</c:v>
                </c:pt>
                <c:pt idx="290">
                  <c:v>0.51284099999999999</c:v>
                </c:pt>
                <c:pt idx="291">
                  <c:v>0.51280899999999996</c:v>
                </c:pt>
                <c:pt idx="292">
                  <c:v>0.51283299999999998</c:v>
                </c:pt>
                <c:pt idx="293">
                  <c:v>0.512853</c:v>
                </c:pt>
                <c:pt idx="295">
                  <c:v>0.51283800000000002</c:v>
                </c:pt>
                <c:pt idx="296">
                  <c:v>0.51286100000000001</c:v>
                </c:pt>
                <c:pt idx="299">
                  <c:v>0.51285599999999998</c:v>
                </c:pt>
                <c:pt idx="300">
                  <c:v>0.51285599999999998</c:v>
                </c:pt>
                <c:pt idx="301">
                  <c:v>0.512853</c:v>
                </c:pt>
                <c:pt idx="302">
                  <c:v>0.51285800000000004</c:v>
                </c:pt>
                <c:pt idx="303">
                  <c:v>0.51283699999999999</c:v>
                </c:pt>
                <c:pt idx="304">
                  <c:v>0.51285899999999995</c:v>
                </c:pt>
                <c:pt idx="332">
                  <c:v>0.51285000000000003</c:v>
                </c:pt>
                <c:pt idx="337">
                  <c:v>0.51285599999999998</c:v>
                </c:pt>
                <c:pt idx="344">
                  <c:v>0.51286100000000001</c:v>
                </c:pt>
                <c:pt idx="347">
                  <c:v>0.51285499999999995</c:v>
                </c:pt>
                <c:pt idx="352">
                  <c:v>0.51284700000000005</c:v>
                </c:pt>
                <c:pt idx="361">
                  <c:v>0.51284099999999999</c:v>
                </c:pt>
                <c:pt idx="363">
                  <c:v>0.512845</c:v>
                </c:pt>
                <c:pt idx="364">
                  <c:v>0.51283199999999995</c:v>
                </c:pt>
                <c:pt idx="370">
                  <c:v>0.51284700000000005</c:v>
                </c:pt>
                <c:pt idx="381">
                  <c:v>0.51284200000000002</c:v>
                </c:pt>
                <c:pt idx="383">
                  <c:v>0.51285000000000003</c:v>
                </c:pt>
                <c:pt idx="390">
                  <c:v>0.51284600000000002</c:v>
                </c:pt>
                <c:pt idx="393">
                  <c:v>0.512853</c:v>
                </c:pt>
                <c:pt idx="395">
                  <c:v>0.51284099999999999</c:v>
                </c:pt>
                <c:pt idx="401">
                  <c:v>0.51286100000000001</c:v>
                </c:pt>
                <c:pt idx="412">
                  <c:v>0.51285499999999995</c:v>
                </c:pt>
                <c:pt idx="416">
                  <c:v>0.51284600000000002</c:v>
                </c:pt>
                <c:pt idx="417">
                  <c:v>0.512845</c:v>
                </c:pt>
                <c:pt idx="450">
                  <c:v>0.51285899999999995</c:v>
                </c:pt>
                <c:pt idx="452">
                  <c:v>0.51286100000000001</c:v>
                </c:pt>
                <c:pt idx="453">
                  <c:v>0.51285999999999998</c:v>
                </c:pt>
                <c:pt idx="454">
                  <c:v>0.51286900000000002</c:v>
                </c:pt>
                <c:pt idx="455">
                  <c:v>0.51285599999999998</c:v>
                </c:pt>
                <c:pt idx="457">
                  <c:v>0.51286299999999996</c:v>
                </c:pt>
                <c:pt idx="458">
                  <c:v>0.51285599999999998</c:v>
                </c:pt>
                <c:pt idx="459">
                  <c:v>0.51285400000000003</c:v>
                </c:pt>
                <c:pt idx="460">
                  <c:v>0.51285599999999998</c:v>
                </c:pt>
                <c:pt idx="461">
                  <c:v>0.512853</c:v>
                </c:pt>
                <c:pt idx="462">
                  <c:v>0.51285599999999998</c:v>
                </c:pt>
                <c:pt idx="463">
                  <c:v>0.51286500000000002</c:v>
                </c:pt>
                <c:pt idx="464">
                  <c:v>0.51286200000000004</c:v>
                </c:pt>
                <c:pt idx="465">
                  <c:v>0.51285599999999998</c:v>
                </c:pt>
                <c:pt idx="466">
                  <c:v>0.51286299999999996</c:v>
                </c:pt>
                <c:pt idx="468">
                  <c:v>0.51285199999999997</c:v>
                </c:pt>
                <c:pt idx="469">
                  <c:v>0.51286500000000002</c:v>
                </c:pt>
                <c:pt idx="470">
                  <c:v>0.51286500000000002</c:v>
                </c:pt>
                <c:pt idx="475">
                  <c:v>0.51284300000000005</c:v>
                </c:pt>
                <c:pt idx="479">
                  <c:v>0.51284399999999997</c:v>
                </c:pt>
                <c:pt idx="481">
                  <c:v>0.512853</c:v>
                </c:pt>
                <c:pt idx="482">
                  <c:v>0.51285800000000004</c:v>
                </c:pt>
                <c:pt idx="483">
                  <c:v>0.51254</c:v>
                </c:pt>
                <c:pt idx="484">
                  <c:v>0.51258999999999999</c:v>
                </c:pt>
                <c:pt idx="485">
                  <c:v>0.51253000000000004</c:v>
                </c:pt>
                <c:pt idx="486">
                  <c:v>0.51253000000000004</c:v>
                </c:pt>
                <c:pt idx="489">
                  <c:v>0.51253000000000004</c:v>
                </c:pt>
                <c:pt idx="490">
                  <c:v>0.51251999999999998</c:v>
                </c:pt>
                <c:pt idx="491">
                  <c:v>0.51246999999999998</c:v>
                </c:pt>
                <c:pt idx="492">
                  <c:v>0.51251999999999998</c:v>
                </c:pt>
                <c:pt idx="493">
                  <c:v>0.51263000000000003</c:v>
                </c:pt>
                <c:pt idx="494">
                  <c:v>0.51265000000000005</c:v>
                </c:pt>
                <c:pt idx="496">
                  <c:v>0.51254</c:v>
                </c:pt>
                <c:pt idx="497">
                  <c:v>0.51254999999999995</c:v>
                </c:pt>
                <c:pt idx="498">
                  <c:v>0.51261999999999996</c:v>
                </c:pt>
                <c:pt idx="499">
                  <c:v>0.51256000000000002</c:v>
                </c:pt>
                <c:pt idx="501">
                  <c:v>0.51254</c:v>
                </c:pt>
                <c:pt idx="502">
                  <c:v>0.51254999999999995</c:v>
                </c:pt>
                <c:pt idx="503">
                  <c:v>0.51254</c:v>
                </c:pt>
                <c:pt idx="504">
                  <c:v>0.51251999999999998</c:v>
                </c:pt>
                <c:pt idx="511">
                  <c:v>0.512513</c:v>
                </c:pt>
                <c:pt idx="512">
                  <c:v>0.51250899999999999</c:v>
                </c:pt>
                <c:pt idx="513">
                  <c:v>0.51253599999999999</c:v>
                </c:pt>
                <c:pt idx="514">
                  <c:v>0.512544</c:v>
                </c:pt>
                <c:pt idx="515">
                  <c:v>0.51252600000000004</c:v>
                </c:pt>
                <c:pt idx="516">
                  <c:v>0.51251800000000003</c:v>
                </c:pt>
                <c:pt idx="517">
                  <c:v>0.51252399999999998</c:v>
                </c:pt>
                <c:pt idx="518">
                  <c:v>0.51251199999999997</c:v>
                </c:pt>
                <c:pt idx="519">
                  <c:v>0.51253700000000002</c:v>
                </c:pt>
                <c:pt idx="520">
                  <c:v>0.51251000000000002</c:v>
                </c:pt>
                <c:pt idx="521">
                  <c:v>0.51254100000000002</c:v>
                </c:pt>
                <c:pt idx="522">
                  <c:v>0.51250399999999996</c:v>
                </c:pt>
                <c:pt idx="523">
                  <c:v>0.51251500000000005</c:v>
                </c:pt>
                <c:pt idx="524">
                  <c:v>0.51249999999999996</c:v>
                </c:pt>
                <c:pt idx="525">
                  <c:v>0.51249900000000004</c:v>
                </c:pt>
                <c:pt idx="526">
                  <c:v>0.51250799999999996</c:v>
                </c:pt>
                <c:pt idx="527">
                  <c:v>0.51253099999999996</c:v>
                </c:pt>
                <c:pt idx="528">
                  <c:v>0.51247600000000004</c:v>
                </c:pt>
                <c:pt idx="529">
                  <c:v>0.51247299999999996</c:v>
                </c:pt>
                <c:pt idx="530">
                  <c:v>0.51251500000000005</c:v>
                </c:pt>
                <c:pt idx="531">
                  <c:v>0.51250799999999996</c:v>
                </c:pt>
                <c:pt idx="532">
                  <c:v>0.51250700000000005</c:v>
                </c:pt>
                <c:pt idx="533">
                  <c:v>0.51252799999999998</c:v>
                </c:pt>
                <c:pt idx="534">
                  <c:v>0.51252600000000004</c:v>
                </c:pt>
                <c:pt idx="535">
                  <c:v>0.512513</c:v>
                </c:pt>
                <c:pt idx="536">
                  <c:v>0.51253599999999999</c:v>
                </c:pt>
                <c:pt idx="537">
                  <c:v>0.51253700000000002</c:v>
                </c:pt>
                <c:pt idx="539">
                  <c:v>0.51251800000000003</c:v>
                </c:pt>
                <c:pt idx="540">
                  <c:v>0.51247900000000002</c:v>
                </c:pt>
                <c:pt idx="541">
                  <c:v>0.51249699999999998</c:v>
                </c:pt>
                <c:pt idx="542">
                  <c:v>0.51251000000000002</c:v>
                </c:pt>
                <c:pt idx="543">
                  <c:v>0.51254999999999995</c:v>
                </c:pt>
                <c:pt idx="544">
                  <c:v>0.51253400000000005</c:v>
                </c:pt>
                <c:pt idx="546">
                  <c:v>0.51252600000000004</c:v>
                </c:pt>
                <c:pt idx="547">
                  <c:v>0.51256699999999999</c:v>
                </c:pt>
                <c:pt idx="550">
                  <c:v>0.51251000000000002</c:v>
                </c:pt>
                <c:pt idx="551">
                  <c:v>0.51254999999999995</c:v>
                </c:pt>
                <c:pt idx="553">
                  <c:v>0.51254999999999995</c:v>
                </c:pt>
                <c:pt idx="554">
                  <c:v>0.51254999999999995</c:v>
                </c:pt>
                <c:pt idx="555">
                  <c:v>0.51246999999999998</c:v>
                </c:pt>
                <c:pt idx="556">
                  <c:v>0.51251000000000002</c:v>
                </c:pt>
                <c:pt idx="557">
                  <c:v>0.51258999999999999</c:v>
                </c:pt>
                <c:pt idx="558">
                  <c:v>0.51254999999999995</c:v>
                </c:pt>
                <c:pt idx="559">
                  <c:v>0.51254999999999995</c:v>
                </c:pt>
                <c:pt idx="560">
                  <c:v>0.51254999999999995</c:v>
                </c:pt>
                <c:pt idx="561">
                  <c:v>0.51251000000000002</c:v>
                </c:pt>
                <c:pt idx="569">
                  <c:v>0.51251500000000005</c:v>
                </c:pt>
                <c:pt idx="570">
                  <c:v>0.51249400000000001</c:v>
                </c:pt>
                <c:pt idx="571">
                  <c:v>0.51253499999999996</c:v>
                </c:pt>
                <c:pt idx="572">
                  <c:v>0.51252799999999998</c:v>
                </c:pt>
                <c:pt idx="573">
                  <c:v>0.51303500000000002</c:v>
                </c:pt>
                <c:pt idx="574">
                  <c:v>0.51302199999999998</c:v>
                </c:pt>
                <c:pt idx="575">
                  <c:v>0.51301099999999999</c:v>
                </c:pt>
                <c:pt idx="576">
                  <c:v>0.51304400000000006</c:v>
                </c:pt>
                <c:pt idx="578">
                  <c:v>0.51298900000000003</c:v>
                </c:pt>
                <c:pt idx="579">
                  <c:v>0.51303600000000005</c:v>
                </c:pt>
                <c:pt idx="580">
                  <c:v>0.51303699999999997</c:v>
                </c:pt>
                <c:pt idx="581">
                  <c:v>0.51302800000000004</c:v>
                </c:pt>
                <c:pt idx="582">
                  <c:v>0.51302499999999995</c:v>
                </c:pt>
                <c:pt idx="583">
                  <c:v>0.51303500000000002</c:v>
                </c:pt>
                <c:pt idx="584">
                  <c:v>0.51302999999999999</c:v>
                </c:pt>
                <c:pt idx="585">
                  <c:v>0.51304099999999997</c:v>
                </c:pt>
                <c:pt idx="586">
                  <c:v>0.51303600000000005</c:v>
                </c:pt>
                <c:pt idx="587">
                  <c:v>0.513015</c:v>
                </c:pt>
                <c:pt idx="588">
                  <c:v>0.51303799999999999</c:v>
                </c:pt>
                <c:pt idx="589">
                  <c:v>0.51304000000000005</c:v>
                </c:pt>
                <c:pt idx="590">
                  <c:v>0.51304099999999997</c:v>
                </c:pt>
                <c:pt idx="592">
                  <c:v>0.51302700000000001</c:v>
                </c:pt>
                <c:pt idx="594">
                  <c:v>0.51303500000000002</c:v>
                </c:pt>
                <c:pt idx="595">
                  <c:v>0.51304700000000003</c:v>
                </c:pt>
                <c:pt idx="596">
                  <c:v>0.51305000000000001</c:v>
                </c:pt>
                <c:pt idx="597">
                  <c:v>0.51301300000000005</c:v>
                </c:pt>
                <c:pt idx="598">
                  <c:v>0.51304300000000003</c:v>
                </c:pt>
                <c:pt idx="599">
                  <c:v>0.51302400000000004</c:v>
                </c:pt>
                <c:pt idx="600">
                  <c:v>0.51302999999999999</c:v>
                </c:pt>
                <c:pt idx="601">
                  <c:v>0.51302300000000001</c:v>
                </c:pt>
                <c:pt idx="602">
                  <c:v>0.51302999999999999</c:v>
                </c:pt>
                <c:pt idx="603">
                  <c:v>0.51304000000000005</c:v>
                </c:pt>
                <c:pt idx="604">
                  <c:v>0.51304000000000005</c:v>
                </c:pt>
                <c:pt idx="605">
                  <c:v>0.51300999999999997</c:v>
                </c:pt>
                <c:pt idx="606">
                  <c:v>0.51304000000000005</c:v>
                </c:pt>
                <c:pt idx="607">
                  <c:v>0.51304000000000005</c:v>
                </c:pt>
                <c:pt idx="608">
                  <c:v>0.51304000000000005</c:v>
                </c:pt>
                <c:pt idx="610">
                  <c:v>0.51302999999999999</c:v>
                </c:pt>
                <c:pt idx="612">
                  <c:v>0.51302999999999999</c:v>
                </c:pt>
                <c:pt idx="613">
                  <c:v>0.51305000000000001</c:v>
                </c:pt>
                <c:pt idx="614">
                  <c:v>0.51305000000000001</c:v>
                </c:pt>
                <c:pt idx="615">
                  <c:v>0.51300999999999997</c:v>
                </c:pt>
                <c:pt idx="616">
                  <c:v>0.51304000000000005</c:v>
                </c:pt>
                <c:pt idx="617">
                  <c:v>0.51302000000000003</c:v>
                </c:pt>
                <c:pt idx="618">
                  <c:v>0.51302999999999999</c:v>
                </c:pt>
                <c:pt idx="619">
                  <c:v>0.51302000000000003</c:v>
                </c:pt>
                <c:pt idx="620">
                  <c:v>0.51301699999999995</c:v>
                </c:pt>
                <c:pt idx="621">
                  <c:v>0.51298699999999997</c:v>
                </c:pt>
                <c:pt idx="622">
                  <c:v>0.51303100000000001</c:v>
                </c:pt>
                <c:pt idx="623">
                  <c:v>0.51300800000000002</c:v>
                </c:pt>
                <c:pt idx="624">
                  <c:v>0.51304300000000003</c:v>
                </c:pt>
                <c:pt idx="625">
                  <c:v>0.51313299999999995</c:v>
                </c:pt>
                <c:pt idx="626">
                  <c:v>0.51297499999999996</c:v>
                </c:pt>
                <c:pt idx="627">
                  <c:v>0.51298999999999995</c:v>
                </c:pt>
                <c:pt idx="628">
                  <c:v>0.51300599999999996</c:v>
                </c:pt>
                <c:pt idx="629">
                  <c:v>0.51306399999999996</c:v>
                </c:pt>
                <c:pt idx="630">
                  <c:v>0.513046</c:v>
                </c:pt>
                <c:pt idx="631">
                  <c:v>0.51303600000000005</c:v>
                </c:pt>
                <c:pt idx="632">
                  <c:v>0.51306200000000002</c:v>
                </c:pt>
                <c:pt idx="633">
                  <c:v>0.51302400000000004</c:v>
                </c:pt>
                <c:pt idx="634">
                  <c:v>0.51298200000000005</c:v>
                </c:pt>
                <c:pt idx="635">
                  <c:v>0.513015</c:v>
                </c:pt>
                <c:pt idx="636">
                  <c:v>0.51305800000000001</c:v>
                </c:pt>
                <c:pt idx="637">
                  <c:v>0.51300599999999996</c:v>
                </c:pt>
                <c:pt idx="638">
                  <c:v>0.51304099999999997</c:v>
                </c:pt>
                <c:pt idx="639">
                  <c:v>0.51303200000000004</c:v>
                </c:pt>
                <c:pt idx="640">
                  <c:v>0.51301600000000003</c:v>
                </c:pt>
                <c:pt idx="641">
                  <c:v>0.513019</c:v>
                </c:pt>
                <c:pt idx="643">
                  <c:v>0.51302400000000004</c:v>
                </c:pt>
                <c:pt idx="644">
                  <c:v>0.51302800000000004</c:v>
                </c:pt>
                <c:pt idx="645">
                  <c:v>0.513019</c:v>
                </c:pt>
                <c:pt idx="646">
                  <c:v>0.51301399999999997</c:v>
                </c:pt>
                <c:pt idx="647">
                  <c:v>0.51302000000000003</c:v>
                </c:pt>
                <c:pt idx="648">
                  <c:v>0.51304000000000005</c:v>
                </c:pt>
                <c:pt idx="649">
                  <c:v>0.51298999999999995</c:v>
                </c:pt>
                <c:pt idx="650">
                  <c:v>0.51299899999999998</c:v>
                </c:pt>
                <c:pt idx="652">
                  <c:v>0.51303600000000005</c:v>
                </c:pt>
                <c:pt idx="653">
                  <c:v>0.51301600000000003</c:v>
                </c:pt>
                <c:pt idx="654">
                  <c:v>0.51305500000000004</c:v>
                </c:pt>
                <c:pt idx="655">
                  <c:v>0.51308799999999999</c:v>
                </c:pt>
                <c:pt idx="656">
                  <c:v>0.51310500000000003</c:v>
                </c:pt>
                <c:pt idx="657">
                  <c:v>0.51308500000000001</c:v>
                </c:pt>
                <c:pt idx="658">
                  <c:v>0.51305299999999998</c:v>
                </c:pt>
                <c:pt idx="659">
                  <c:v>0.51305900000000004</c:v>
                </c:pt>
                <c:pt idx="661">
                  <c:v>0.51302000000000003</c:v>
                </c:pt>
                <c:pt idx="662">
                  <c:v>0.51306399999999996</c:v>
                </c:pt>
                <c:pt idx="663">
                  <c:v>0.51310599999999995</c:v>
                </c:pt>
                <c:pt idx="664">
                  <c:v>0.51308500000000001</c:v>
                </c:pt>
                <c:pt idx="665">
                  <c:v>0.51307800000000003</c:v>
                </c:pt>
                <c:pt idx="666">
                  <c:v>0.51309000000000005</c:v>
                </c:pt>
                <c:pt idx="667">
                  <c:v>0.51307499999999995</c:v>
                </c:pt>
                <c:pt idx="668">
                  <c:v>0.5131</c:v>
                </c:pt>
                <c:pt idx="670">
                  <c:v>0.51303299999999996</c:v>
                </c:pt>
                <c:pt idx="671">
                  <c:v>0.51309899999999997</c:v>
                </c:pt>
                <c:pt idx="672">
                  <c:v>0.513104</c:v>
                </c:pt>
                <c:pt idx="673">
                  <c:v>0.51302999999999999</c:v>
                </c:pt>
                <c:pt idx="674">
                  <c:v>0.513096</c:v>
                </c:pt>
                <c:pt idx="675">
                  <c:v>0.51309099999999996</c:v>
                </c:pt>
                <c:pt idx="676">
                  <c:v>0.51307499999999995</c:v>
                </c:pt>
                <c:pt idx="677">
                  <c:v>0.51306399999999996</c:v>
                </c:pt>
                <c:pt idx="678">
                  <c:v>0.51307199999999997</c:v>
                </c:pt>
                <c:pt idx="679">
                  <c:v>0.51306600000000002</c:v>
                </c:pt>
                <c:pt idx="680">
                  <c:v>0.51305900000000004</c:v>
                </c:pt>
                <c:pt idx="681">
                  <c:v>0.51306499999999999</c:v>
                </c:pt>
                <c:pt idx="682">
                  <c:v>0.51310900000000004</c:v>
                </c:pt>
                <c:pt idx="683">
                  <c:v>0.513046</c:v>
                </c:pt>
                <c:pt idx="684">
                  <c:v>0.51310199999999995</c:v>
                </c:pt>
                <c:pt idx="685">
                  <c:v>0.51310599999999995</c:v>
                </c:pt>
                <c:pt idx="686">
                  <c:v>0.51314300000000002</c:v>
                </c:pt>
                <c:pt idx="687">
                  <c:v>0.51313299999999995</c:v>
                </c:pt>
                <c:pt idx="688">
                  <c:v>0.51311099999999998</c:v>
                </c:pt>
                <c:pt idx="689">
                  <c:v>0.51308699999999996</c:v>
                </c:pt>
                <c:pt idx="690">
                  <c:v>0.51310500000000003</c:v>
                </c:pt>
                <c:pt idx="691">
                  <c:v>0.51309400000000005</c:v>
                </c:pt>
                <c:pt idx="692">
                  <c:v>0.51311399999999996</c:v>
                </c:pt>
                <c:pt idx="693">
                  <c:v>0.51304099999999997</c:v>
                </c:pt>
                <c:pt idx="694">
                  <c:v>0.51314499999999996</c:v>
                </c:pt>
                <c:pt idx="695">
                  <c:v>0.51303500000000002</c:v>
                </c:pt>
                <c:pt idx="696">
                  <c:v>0.51314400000000004</c:v>
                </c:pt>
                <c:pt idx="697">
                  <c:v>0.51309199999999999</c:v>
                </c:pt>
                <c:pt idx="698">
                  <c:v>0.51309899999999997</c:v>
                </c:pt>
                <c:pt idx="699">
                  <c:v>0.51307599999999998</c:v>
                </c:pt>
                <c:pt idx="700">
                  <c:v>0.513073</c:v>
                </c:pt>
                <c:pt idx="702">
                  <c:v>0.51305800000000001</c:v>
                </c:pt>
                <c:pt idx="716">
                  <c:v>0.51306499999999999</c:v>
                </c:pt>
                <c:pt idx="766">
                  <c:v>0.51302300000000001</c:v>
                </c:pt>
                <c:pt idx="767">
                  <c:v>0.51300000000000001</c:v>
                </c:pt>
                <c:pt idx="768">
                  <c:v>0.51299399999999995</c:v>
                </c:pt>
                <c:pt idx="769">
                  <c:v>0.51296699999999995</c:v>
                </c:pt>
                <c:pt idx="770">
                  <c:v>0.51297999999999999</c:v>
                </c:pt>
                <c:pt idx="776">
                  <c:v>0.51313600000000004</c:v>
                </c:pt>
                <c:pt idx="777">
                  <c:v>0.51308500000000001</c:v>
                </c:pt>
                <c:pt idx="778">
                  <c:v>0.51312999999999998</c:v>
                </c:pt>
                <c:pt idx="780">
                  <c:v>0.51304499999999997</c:v>
                </c:pt>
                <c:pt idx="781">
                  <c:v>0.51303799999999999</c:v>
                </c:pt>
                <c:pt idx="782">
                  <c:v>0.51303500000000002</c:v>
                </c:pt>
                <c:pt idx="783">
                  <c:v>0.51303299999999996</c:v>
                </c:pt>
                <c:pt idx="784">
                  <c:v>0.512965</c:v>
                </c:pt>
                <c:pt idx="785">
                  <c:v>0.51304000000000005</c:v>
                </c:pt>
                <c:pt idx="786">
                  <c:v>0.51303600000000005</c:v>
                </c:pt>
                <c:pt idx="787">
                  <c:v>0.51309899999999997</c:v>
                </c:pt>
                <c:pt idx="788">
                  <c:v>0.51305800000000001</c:v>
                </c:pt>
                <c:pt idx="834">
                  <c:v>0.51310999999999996</c:v>
                </c:pt>
                <c:pt idx="835">
                  <c:v>0.51307000000000003</c:v>
                </c:pt>
                <c:pt idx="836">
                  <c:v>0.51305000000000001</c:v>
                </c:pt>
                <c:pt idx="837">
                  <c:v>0.51302000000000003</c:v>
                </c:pt>
                <c:pt idx="838">
                  <c:v>0.51303299999999996</c:v>
                </c:pt>
                <c:pt idx="842">
                  <c:v>0.51305699999999999</c:v>
                </c:pt>
                <c:pt idx="843">
                  <c:v>0.51304499999999997</c:v>
                </c:pt>
                <c:pt idx="844">
                  <c:v>0.51307999999999998</c:v>
                </c:pt>
                <c:pt idx="845">
                  <c:v>0.51305599999999996</c:v>
                </c:pt>
                <c:pt idx="846">
                  <c:v>0.51307000000000003</c:v>
                </c:pt>
                <c:pt idx="847">
                  <c:v>0.51307800000000003</c:v>
                </c:pt>
                <c:pt idx="848">
                  <c:v>0.51307999999999998</c:v>
                </c:pt>
                <c:pt idx="849">
                  <c:v>0.51307700000000001</c:v>
                </c:pt>
                <c:pt idx="850">
                  <c:v>0.51305299999999998</c:v>
                </c:pt>
                <c:pt idx="851">
                  <c:v>0.51304899999999998</c:v>
                </c:pt>
                <c:pt idx="852">
                  <c:v>0.51311399999999996</c:v>
                </c:pt>
                <c:pt idx="853">
                  <c:v>0.51300500000000004</c:v>
                </c:pt>
                <c:pt idx="854">
                  <c:v>0.51306399999999996</c:v>
                </c:pt>
                <c:pt idx="855">
                  <c:v>0.51303399999999999</c:v>
                </c:pt>
                <c:pt idx="856">
                  <c:v>0.51313799999999998</c:v>
                </c:pt>
                <c:pt idx="857">
                  <c:v>0.51314199999999999</c:v>
                </c:pt>
                <c:pt idx="858">
                  <c:v>0.51311700000000005</c:v>
                </c:pt>
                <c:pt idx="859">
                  <c:v>0.51311099999999998</c:v>
                </c:pt>
                <c:pt idx="860">
                  <c:v>0.51295500000000005</c:v>
                </c:pt>
                <c:pt idx="861">
                  <c:v>0.51296699999999995</c:v>
                </c:pt>
                <c:pt idx="862">
                  <c:v>0.51300199999999996</c:v>
                </c:pt>
                <c:pt idx="863">
                  <c:v>0.51300800000000002</c:v>
                </c:pt>
                <c:pt idx="864">
                  <c:v>0.51310599999999995</c:v>
                </c:pt>
                <c:pt idx="865">
                  <c:v>0.51313699999999995</c:v>
                </c:pt>
                <c:pt idx="866">
                  <c:v>0.51314000000000004</c:v>
                </c:pt>
                <c:pt idx="867">
                  <c:v>0.51314000000000004</c:v>
                </c:pt>
                <c:pt idx="868">
                  <c:v>0.51314400000000004</c:v>
                </c:pt>
                <c:pt idx="869">
                  <c:v>0.513073</c:v>
                </c:pt>
                <c:pt idx="870">
                  <c:v>0.513127</c:v>
                </c:pt>
                <c:pt idx="871">
                  <c:v>0.51299300000000003</c:v>
                </c:pt>
                <c:pt idx="872">
                  <c:v>0.51309300000000002</c:v>
                </c:pt>
                <c:pt idx="873">
                  <c:v>0.51293999999999995</c:v>
                </c:pt>
                <c:pt idx="874">
                  <c:v>0.51305299999999998</c:v>
                </c:pt>
                <c:pt idx="875">
                  <c:v>0.51302199999999998</c:v>
                </c:pt>
                <c:pt idx="876">
                  <c:v>0.51313200000000003</c:v>
                </c:pt>
                <c:pt idx="877">
                  <c:v>0.51304799999999995</c:v>
                </c:pt>
                <c:pt idx="878">
                  <c:v>0.51310800000000001</c:v>
                </c:pt>
                <c:pt idx="879">
                  <c:v>0.51310800000000001</c:v>
                </c:pt>
                <c:pt idx="880">
                  <c:v>0.51305599999999996</c:v>
                </c:pt>
                <c:pt idx="881">
                  <c:v>0.51313399999999998</c:v>
                </c:pt>
                <c:pt idx="882">
                  <c:v>0.51308100000000001</c:v>
                </c:pt>
                <c:pt idx="883">
                  <c:v>0.513046</c:v>
                </c:pt>
                <c:pt idx="884">
                  <c:v>0.51304700000000003</c:v>
                </c:pt>
                <c:pt idx="885">
                  <c:v>0.51296799999999998</c:v>
                </c:pt>
                <c:pt idx="886">
                  <c:v>0.51304300000000003</c:v>
                </c:pt>
                <c:pt idx="887">
                  <c:v>0.51302499999999995</c:v>
                </c:pt>
                <c:pt idx="888">
                  <c:v>0.51302800000000004</c:v>
                </c:pt>
                <c:pt idx="889">
                  <c:v>0.51305000000000001</c:v>
                </c:pt>
                <c:pt idx="900">
                  <c:v>0.51305400000000001</c:v>
                </c:pt>
                <c:pt idx="908">
                  <c:v>0.51305000000000001</c:v>
                </c:pt>
                <c:pt idx="909">
                  <c:v>0.51302700000000001</c:v>
                </c:pt>
                <c:pt idx="910">
                  <c:v>0.51300800000000002</c:v>
                </c:pt>
                <c:pt idx="911">
                  <c:v>0.51303299999999996</c:v>
                </c:pt>
                <c:pt idx="912">
                  <c:v>0.51302300000000001</c:v>
                </c:pt>
                <c:pt idx="913">
                  <c:v>0.51308799999999999</c:v>
                </c:pt>
                <c:pt idx="914">
                  <c:v>0.51305500000000004</c:v>
                </c:pt>
                <c:pt idx="915">
                  <c:v>0.51305999999999996</c:v>
                </c:pt>
                <c:pt idx="916">
                  <c:v>0.51303200000000004</c:v>
                </c:pt>
                <c:pt idx="918">
                  <c:v>0.51303799999999999</c:v>
                </c:pt>
                <c:pt idx="920">
                  <c:v>0.51306200000000002</c:v>
                </c:pt>
                <c:pt idx="921">
                  <c:v>0.51306499999999999</c:v>
                </c:pt>
                <c:pt idx="922">
                  <c:v>0.51302899999999996</c:v>
                </c:pt>
                <c:pt idx="923">
                  <c:v>0.51302099999999995</c:v>
                </c:pt>
                <c:pt idx="924">
                  <c:v>0.51307800000000003</c:v>
                </c:pt>
                <c:pt idx="925">
                  <c:v>0.51304400000000006</c:v>
                </c:pt>
                <c:pt idx="926">
                  <c:v>0.51305299999999998</c:v>
                </c:pt>
                <c:pt idx="927">
                  <c:v>0.51307999999999998</c:v>
                </c:pt>
                <c:pt idx="928">
                  <c:v>0.51300000000000001</c:v>
                </c:pt>
                <c:pt idx="929">
                  <c:v>0.51296200000000003</c:v>
                </c:pt>
                <c:pt idx="930">
                  <c:v>0.51300699999999999</c:v>
                </c:pt>
                <c:pt idx="931">
                  <c:v>0.51304099999999997</c:v>
                </c:pt>
                <c:pt idx="932">
                  <c:v>0.51303500000000002</c:v>
                </c:pt>
                <c:pt idx="933">
                  <c:v>0.51302800000000004</c:v>
                </c:pt>
                <c:pt idx="934">
                  <c:v>0.51305999999999996</c:v>
                </c:pt>
                <c:pt idx="935">
                  <c:v>0.51302899999999996</c:v>
                </c:pt>
                <c:pt idx="936">
                  <c:v>0.51294799999999996</c:v>
                </c:pt>
                <c:pt idx="937">
                  <c:v>0.51294399999999996</c:v>
                </c:pt>
                <c:pt idx="938">
                  <c:v>0.51301300000000005</c:v>
                </c:pt>
                <c:pt idx="939">
                  <c:v>0.51293999999999995</c:v>
                </c:pt>
                <c:pt idx="940">
                  <c:v>0.51293900000000003</c:v>
                </c:pt>
                <c:pt idx="941">
                  <c:v>0.51295400000000002</c:v>
                </c:pt>
                <c:pt idx="942">
                  <c:v>0.51295800000000003</c:v>
                </c:pt>
                <c:pt idx="943">
                  <c:v>0.51306799999999997</c:v>
                </c:pt>
                <c:pt idx="944">
                  <c:v>0.51301600000000003</c:v>
                </c:pt>
                <c:pt idx="945">
                  <c:v>0.51301699999999995</c:v>
                </c:pt>
                <c:pt idx="946">
                  <c:v>0.512961</c:v>
                </c:pt>
                <c:pt idx="947">
                  <c:v>0.51305800000000001</c:v>
                </c:pt>
                <c:pt idx="948">
                  <c:v>0.51302000000000003</c:v>
                </c:pt>
                <c:pt idx="949">
                  <c:v>0.51302599999999998</c:v>
                </c:pt>
                <c:pt idx="950">
                  <c:v>0.51304000000000005</c:v>
                </c:pt>
                <c:pt idx="951">
                  <c:v>0.51302400000000004</c:v>
                </c:pt>
                <c:pt idx="952">
                  <c:v>0.51303699999999997</c:v>
                </c:pt>
                <c:pt idx="954">
                  <c:v>0.51300599999999996</c:v>
                </c:pt>
                <c:pt idx="955">
                  <c:v>0.51301099999999999</c:v>
                </c:pt>
                <c:pt idx="956">
                  <c:v>0.51294200000000001</c:v>
                </c:pt>
                <c:pt idx="958">
                  <c:v>0.51295999999999997</c:v>
                </c:pt>
                <c:pt idx="959">
                  <c:v>0.51305999999999996</c:v>
                </c:pt>
                <c:pt idx="1001">
                  <c:v>0.513158</c:v>
                </c:pt>
                <c:pt idx="1002">
                  <c:v>0.51296900000000001</c:v>
                </c:pt>
                <c:pt idx="1007">
                  <c:v>0.51311700000000005</c:v>
                </c:pt>
                <c:pt idx="1008">
                  <c:v>0.51308500000000001</c:v>
                </c:pt>
                <c:pt idx="1009">
                  <c:v>0.51303500000000002</c:v>
                </c:pt>
                <c:pt idx="1010">
                  <c:v>0.51303900000000002</c:v>
                </c:pt>
                <c:pt idx="1011">
                  <c:v>0.51306600000000002</c:v>
                </c:pt>
                <c:pt idx="1012">
                  <c:v>0.51304899999999998</c:v>
                </c:pt>
                <c:pt idx="1013">
                  <c:v>0.513019</c:v>
                </c:pt>
                <c:pt idx="1014">
                  <c:v>0.51301600000000003</c:v>
                </c:pt>
                <c:pt idx="1015">
                  <c:v>0.51303200000000004</c:v>
                </c:pt>
                <c:pt idx="1016">
                  <c:v>0.51312400000000002</c:v>
                </c:pt>
                <c:pt idx="1017">
                  <c:v>0.51313399999999998</c:v>
                </c:pt>
                <c:pt idx="1018">
                  <c:v>0.51309400000000005</c:v>
                </c:pt>
                <c:pt idx="1019">
                  <c:v>0.51309199999999999</c:v>
                </c:pt>
                <c:pt idx="1020">
                  <c:v>0.51304700000000003</c:v>
                </c:pt>
                <c:pt idx="1021">
                  <c:v>0.51305699999999999</c:v>
                </c:pt>
                <c:pt idx="1022">
                  <c:v>0.51302800000000004</c:v>
                </c:pt>
                <c:pt idx="1023">
                  <c:v>0.51300999999999997</c:v>
                </c:pt>
                <c:pt idx="1024">
                  <c:v>0.51300599999999996</c:v>
                </c:pt>
                <c:pt idx="1025">
                  <c:v>0.51297899999999996</c:v>
                </c:pt>
                <c:pt idx="1026">
                  <c:v>0.51296399999999998</c:v>
                </c:pt>
                <c:pt idx="1067">
                  <c:v>0.51304499999999997</c:v>
                </c:pt>
                <c:pt idx="1068">
                  <c:v>0.51304099999999997</c:v>
                </c:pt>
                <c:pt idx="1069">
                  <c:v>0.51306300000000005</c:v>
                </c:pt>
                <c:pt idx="1070">
                  <c:v>0.51304400000000006</c:v>
                </c:pt>
                <c:pt idx="1071">
                  <c:v>0.51315599999999995</c:v>
                </c:pt>
                <c:pt idx="1072">
                  <c:v>0.513073</c:v>
                </c:pt>
                <c:pt idx="1073">
                  <c:v>0.51311899999999999</c:v>
                </c:pt>
                <c:pt idx="1074">
                  <c:v>0.51311899999999999</c:v>
                </c:pt>
                <c:pt idx="1075">
                  <c:v>0.51305299999999998</c:v>
                </c:pt>
                <c:pt idx="1076">
                  <c:v>0.51304899999999998</c:v>
                </c:pt>
                <c:pt idx="1077">
                  <c:v>0.51302700000000001</c:v>
                </c:pt>
                <c:pt idx="1078">
                  <c:v>0.51305500000000004</c:v>
                </c:pt>
                <c:pt idx="1080">
                  <c:v>0.51305999999999996</c:v>
                </c:pt>
                <c:pt idx="1082">
                  <c:v>0.51304000000000005</c:v>
                </c:pt>
                <c:pt idx="1083">
                  <c:v>0.51302999999999999</c:v>
                </c:pt>
                <c:pt idx="1084">
                  <c:v>0.51302999999999999</c:v>
                </c:pt>
                <c:pt idx="1086">
                  <c:v>0.51300999999999997</c:v>
                </c:pt>
                <c:pt idx="1088">
                  <c:v>0.51305999999999996</c:v>
                </c:pt>
                <c:pt idx="1105">
                  <c:v>0.51301699999999995</c:v>
                </c:pt>
                <c:pt idx="1106">
                  <c:v>0.51302499999999995</c:v>
                </c:pt>
                <c:pt idx="1107">
                  <c:v>0.513015</c:v>
                </c:pt>
                <c:pt idx="1108">
                  <c:v>0.51298299999999997</c:v>
                </c:pt>
                <c:pt idx="1109">
                  <c:v>0.51301799999999997</c:v>
                </c:pt>
                <c:pt idx="1134">
                  <c:v>0.51304000000000005</c:v>
                </c:pt>
                <c:pt idx="1135">
                  <c:v>0.51315200000000005</c:v>
                </c:pt>
                <c:pt idx="1142">
                  <c:v>0.51295900000000005</c:v>
                </c:pt>
                <c:pt idx="1143">
                  <c:v>0.51295900000000005</c:v>
                </c:pt>
                <c:pt idx="1144">
                  <c:v>0.51294799999999996</c:v>
                </c:pt>
                <c:pt idx="1145">
                  <c:v>0.51297599999999999</c:v>
                </c:pt>
                <c:pt idx="1146">
                  <c:v>0.51295000000000002</c:v>
                </c:pt>
                <c:pt idx="1147">
                  <c:v>0.51295199999999996</c:v>
                </c:pt>
                <c:pt idx="1148">
                  <c:v>0.51295000000000002</c:v>
                </c:pt>
                <c:pt idx="1149">
                  <c:v>0.51296200000000003</c:v>
                </c:pt>
                <c:pt idx="1150">
                  <c:v>0.512965</c:v>
                </c:pt>
                <c:pt idx="1151">
                  <c:v>0.51296299999999995</c:v>
                </c:pt>
                <c:pt idx="1152">
                  <c:v>0.51294799999999996</c:v>
                </c:pt>
                <c:pt idx="1153">
                  <c:v>0.51292199999999999</c:v>
                </c:pt>
                <c:pt idx="1154">
                  <c:v>0.51296600000000003</c:v>
                </c:pt>
                <c:pt idx="1155">
                  <c:v>0.512961</c:v>
                </c:pt>
                <c:pt idx="1156">
                  <c:v>0.51293</c:v>
                </c:pt>
                <c:pt idx="1157">
                  <c:v>0.51297700000000002</c:v>
                </c:pt>
                <c:pt idx="1158">
                  <c:v>0.51300599999999996</c:v>
                </c:pt>
                <c:pt idx="1159">
                  <c:v>0.51301600000000003</c:v>
                </c:pt>
                <c:pt idx="1160">
                  <c:v>0.51297499999999996</c:v>
                </c:pt>
                <c:pt idx="1161">
                  <c:v>0.51296200000000003</c:v>
                </c:pt>
                <c:pt idx="1162">
                  <c:v>0.51292599999999999</c:v>
                </c:pt>
                <c:pt idx="1163">
                  <c:v>0.51299300000000003</c:v>
                </c:pt>
                <c:pt idx="1164">
                  <c:v>0.51293299999999997</c:v>
                </c:pt>
                <c:pt idx="1165">
                  <c:v>0.51299099999999997</c:v>
                </c:pt>
                <c:pt idx="1166">
                  <c:v>0.51305000000000001</c:v>
                </c:pt>
                <c:pt idx="1167">
                  <c:v>0.51302000000000003</c:v>
                </c:pt>
                <c:pt idx="1168">
                  <c:v>0.51300000000000001</c:v>
                </c:pt>
                <c:pt idx="1169">
                  <c:v>0.51298999999999995</c:v>
                </c:pt>
                <c:pt idx="1170">
                  <c:v>0.51300000000000001</c:v>
                </c:pt>
                <c:pt idx="1171">
                  <c:v>0.51307199999999997</c:v>
                </c:pt>
                <c:pt idx="1172">
                  <c:v>0.51305299999999998</c:v>
                </c:pt>
                <c:pt idx="1173">
                  <c:v>0.513042</c:v>
                </c:pt>
                <c:pt idx="1174">
                  <c:v>0.51298900000000003</c:v>
                </c:pt>
                <c:pt idx="1175">
                  <c:v>0.51302599999999998</c:v>
                </c:pt>
                <c:pt idx="1176">
                  <c:v>0.51304099999999997</c:v>
                </c:pt>
                <c:pt idx="1177">
                  <c:v>0.51302999999999999</c:v>
                </c:pt>
                <c:pt idx="1178">
                  <c:v>0.51302099999999995</c:v>
                </c:pt>
                <c:pt idx="1179">
                  <c:v>0.51309300000000002</c:v>
                </c:pt>
                <c:pt idx="1180">
                  <c:v>0.51302300000000001</c:v>
                </c:pt>
                <c:pt idx="1181">
                  <c:v>0.51303299999999996</c:v>
                </c:pt>
                <c:pt idx="1182">
                  <c:v>0.51303399999999999</c:v>
                </c:pt>
                <c:pt idx="1183">
                  <c:v>0.51301699999999995</c:v>
                </c:pt>
                <c:pt idx="1184">
                  <c:v>0.513019</c:v>
                </c:pt>
                <c:pt idx="1185">
                  <c:v>0.51302800000000004</c:v>
                </c:pt>
                <c:pt idx="1186">
                  <c:v>0.51303600000000005</c:v>
                </c:pt>
                <c:pt idx="1187">
                  <c:v>0.51302000000000003</c:v>
                </c:pt>
                <c:pt idx="1188">
                  <c:v>0.51301300000000005</c:v>
                </c:pt>
                <c:pt idx="1189">
                  <c:v>0.51302099999999995</c:v>
                </c:pt>
                <c:pt idx="1190">
                  <c:v>0.51302199999999998</c:v>
                </c:pt>
                <c:pt idx="1191">
                  <c:v>0.51302999999999999</c:v>
                </c:pt>
                <c:pt idx="1192">
                  <c:v>0.51303600000000005</c:v>
                </c:pt>
                <c:pt idx="1193">
                  <c:v>0.51303600000000005</c:v>
                </c:pt>
                <c:pt idx="1194">
                  <c:v>0.51302899999999996</c:v>
                </c:pt>
                <c:pt idx="1195">
                  <c:v>0.51302400000000004</c:v>
                </c:pt>
                <c:pt idx="1196">
                  <c:v>0.51303600000000005</c:v>
                </c:pt>
                <c:pt idx="1197">
                  <c:v>0.51303600000000005</c:v>
                </c:pt>
                <c:pt idx="1198">
                  <c:v>0.51303900000000002</c:v>
                </c:pt>
                <c:pt idx="1199">
                  <c:v>0.51311499999999999</c:v>
                </c:pt>
                <c:pt idx="1200">
                  <c:v>0.51311499999999999</c:v>
                </c:pt>
                <c:pt idx="1201">
                  <c:v>0.51310100000000003</c:v>
                </c:pt>
                <c:pt idx="1202">
                  <c:v>0.51306600000000002</c:v>
                </c:pt>
                <c:pt idx="1203">
                  <c:v>0.51302700000000001</c:v>
                </c:pt>
                <c:pt idx="1204">
                  <c:v>0.51302300000000001</c:v>
                </c:pt>
                <c:pt idx="1205">
                  <c:v>0.51303799999999999</c:v>
                </c:pt>
                <c:pt idx="1206">
                  <c:v>0.513019</c:v>
                </c:pt>
                <c:pt idx="1207">
                  <c:v>0.51302000000000003</c:v>
                </c:pt>
                <c:pt idx="1208">
                  <c:v>0.51304499999999997</c:v>
                </c:pt>
                <c:pt idx="1209">
                  <c:v>0.51304099999999997</c:v>
                </c:pt>
                <c:pt idx="1210">
                  <c:v>0.51297999999999999</c:v>
                </c:pt>
                <c:pt idx="1211">
                  <c:v>0.51309000000000005</c:v>
                </c:pt>
                <c:pt idx="1212">
                  <c:v>0.51304000000000005</c:v>
                </c:pt>
                <c:pt idx="1213">
                  <c:v>0.51302999999999999</c:v>
                </c:pt>
                <c:pt idx="1216">
                  <c:v>0.51302000000000003</c:v>
                </c:pt>
                <c:pt idx="1218">
                  <c:v>0.51300299999999999</c:v>
                </c:pt>
                <c:pt idx="1219">
                  <c:v>0.51300000000000001</c:v>
                </c:pt>
                <c:pt idx="1220">
                  <c:v>0.512988</c:v>
                </c:pt>
                <c:pt idx="1221">
                  <c:v>0.51299099999999997</c:v>
                </c:pt>
                <c:pt idx="1222">
                  <c:v>0.51300000000000001</c:v>
                </c:pt>
                <c:pt idx="1224">
                  <c:v>0.51297999999999999</c:v>
                </c:pt>
                <c:pt idx="1225">
                  <c:v>0.51308100000000001</c:v>
                </c:pt>
                <c:pt idx="1226">
                  <c:v>0.51308299999999996</c:v>
                </c:pt>
                <c:pt idx="1227">
                  <c:v>0.51292000000000004</c:v>
                </c:pt>
                <c:pt idx="1228">
                  <c:v>0.513123</c:v>
                </c:pt>
                <c:pt idx="1231">
                  <c:v>0.51314800000000005</c:v>
                </c:pt>
                <c:pt idx="1232">
                  <c:v>0.51304899999999998</c:v>
                </c:pt>
                <c:pt idx="1233">
                  <c:v>0.51309400000000005</c:v>
                </c:pt>
                <c:pt idx="1234">
                  <c:v>0.51304499999999997</c:v>
                </c:pt>
                <c:pt idx="1235">
                  <c:v>0.51306600000000002</c:v>
                </c:pt>
                <c:pt idx="1236">
                  <c:v>0.51309000000000005</c:v>
                </c:pt>
                <c:pt idx="1237">
                  <c:v>0.51295999999999997</c:v>
                </c:pt>
                <c:pt idx="1238">
                  <c:v>0.51295000000000002</c:v>
                </c:pt>
                <c:pt idx="1239">
                  <c:v>0.51309899999999997</c:v>
                </c:pt>
                <c:pt idx="1240">
                  <c:v>0.51298999999999995</c:v>
                </c:pt>
                <c:pt idx="1241">
                  <c:v>0.51297999999999999</c:v>
                </c:pt>
                <c:pt idx="1242">
                  <c:v>0.51297000000000004</c:v>
                </c:pt>
                <c:pt idx="1243">
                  <c:v>0.512961</c:v>
                </c:pt>
                <c:pt idx="1244">
                  <c:v>0.51305000000000001</c:v>
                </c:pt>
                <c:pt idx="1246">
                  <c:v>0.51289200000000001</c:v>
                </c:pt>
                <c:pt idx="1247">
                  <c:v>0.51289499999999999</c:v>
                </c:pt>
                <c:pt idx="1248">
                  <c:v>0.51292899999999997</c:v>
                </c:pt>
                <c:pt idx="1249">
                  <c:v>0.51295599999999997</c:v>
                </c:pt>
                <c:pt idx="1251">
                  <c:v>0.51300999999999997</c:v>
                </c:pt>
                <c:pt idx="1252">
                  <c:v>0.51302999999999999</c:v>
                </c:pt>
                <c:pt idx="1253">
                  <c:v>0.513158</c:v>
                </c:pt>
                <c:pt idx="1255">
                  <c:v>0.51310299999999998</c:v>
                </c:pt>
                <c:pt idx="1256">
                  <c:v>0.51312100000000005</c:v>
                </c:pt>
                <c:pt idx="1257">
                  <c:v>0.51314700000000002</c:v>
                </c:pt>
                <c:pt idx="1258">
                  <c:v>0.51299899999999998</c:v>
                </c:pt>
                <c:pt idx="1259">
                  <c:v>0.51310299999999998</c:v>
                </c:pt>
                <c:pt idx="1260">
                  <c:v>0.5131</c:v>
                </c:pt>
                <c:pt idx="1261">
                  <c:v>0.51306399999999996</c:v>
                </c:pt>
                <c:pt idx="1262">
                  <c:v>0.51308699999999996</c:v>
                </c:pt>
                <c:pt idx="1263">
                  <c:v>0.51306200000000002</c:v>
                </c:pt>
                <c:pt idx="1264">
                  <c:v>0.51310199999999995</c:v>
                </c:pt>
                <c:pt idx="1265">
                  <c:v>0.51303900000000002</c:v>
                </c:pt>
                <c:pt idx="1266">
                  <c:v>0.51303600000000005</c:v>
                </c:pt>
                <c:pt idx="1267">
                  <c:v>0.51303100000000001</c:v>
                </c:pt>
                <c:pt idx="1268">
                  <c:v>0.51305299999999998</c:v>
                </c:pt>
                <c:pt idx="1269">
                  <c:v>0.51311899999999999</c:v>
                </c:pt>
                <c:pt idx="1270">
                  <c:v>0.51303799999999999</c:v>
                </c:pt>
                <c:pt idx="1271">
                  <c:v>0.51312599999999997</c:v>
                </c:pt>
                <c:pt idx="1272">
                  <c:v>0.51303799999999999</c:v>
                </c:pt>
                <c:pt idx="1273">
                  <c:v>0.51311399999999996</c:v>
                </c:pt>
                <c:pt idx="1274">
                  <c:v>0.51300900000000005</c:v>
                </c:pt>
                <c:pt idx="1275">
                  <c:v>0.51312800000000003</c:v>
                </c:pt>
                <c:pt idx="1276">
                  <c:v>0.51299700000000004</c:v>
                </c:pt>
                <c:pt idx="1277">
                  <c:v>0.51310500000000003</c:v>
                </c:pt>
                <c:pt idx="1278">
                  <c:v>0.51309800000000005</c:v>
                </c:pt>
                <c:pt idx="1279">
                  <c:v>0.51311300000000004</c:v>
                </c:pt>
                <c:pt idx="1280">
                  <c:v>0.51304400000000006</c:v>
                </c:pt>
                <c:pt idx="1282">
                  <c:v>0.51309300000000002</c:v>
                </c:pt>
                <c:pt idx="1287">
                  <c:v>0.51308500000000001</c:v>
                </c:pt>
                <c:pt idx="1292">
                  <c:v>0.51306399999999996</c:v>
                </c:pt>
                <c:pt idx="1293">
                  <c:v>0.51305100000000003</c:v>
                </c:pt>
                <c:pt idx="1294">
                  <c:v>0.51305000000000001</c:v>
                </c:pt>
                <c:pt idx="1295">
                  <c:v>0.513042</c:v>
                </c:pt>
                <c:pt idx="1296">
                  <c:v>0.51306799999999997</c:v>
                </c:pt>
                <c:pt idx="1297">
                  <c:v>0.51305500000000004</c:v>
                </c:pt>
                <c:pt idx="1298">
                  <c:v>0.51305100000000003</c:v>
                </c:pt>
                <c:pt idx="1299">
                  <c:v>0.51294099999999998</c:v>
                </c:pt>
                <c:pt idx="1300">
                  <c:v>0.51295999999999997</c:v>
                </c:pt>
                <c:pt idx="1301">
                  <c:v>0.51304799999999995</c:v>
                </c:pt>
                <c:pt idx="1302">
                  <c:v>0.51304700000000003</c:v>
                </c:pt>
                <c:pt idx="1303">
                  <c:v>0.51307000000000003</c:v>
                </c:pt>
                <c:pt idx="1305">
                  <c:v>0.51304000000000005</c:v>
                </c:pt>
                <c:pt idx="1307">
                  <c:v>0.51302499999999995</c:v>
                </c:pt>
                <c:pt idx="1308">
                  <c:v>0.51305800000000001</c:v>
                </c:pt>
                <c:pt idx="1309">
                  <c:v>0.51293</c:v>
                </c:pt>
                <c:pt idx="1310">
                  <c:v>0.51293800000000001</c:v>
                </c:pt>
                <c:pt idx="1311">
                  <c:v>0.51296900000000001</c:v>
                </c:pt>
                <c:pt idx="1312">
                  <c:v>0.51296200000000003</c:v>
                </c:pt>
                <c:pt idx="1313">
                  <c:v>0.51302700000000001</c:v>
                </c:pt>
                <c:pt idx="1314">
                  <c:v>0.51292199999999999</c:v>
                </c:pt>
                <c:pt idx="1315">
                  <c:v>0.51293999999999995</c:v>
                </c:pt>
                <c:pt idx="1316">
                  <c:v>0.51292899999999997</c:v>
                </c:pt>
                <c:pt idx="1318">
                  <c:v>0.51301799999999997</c:v>
                </c:pt>
                <c:pt idx="1319">
                  <c:v>0.51297599999999999</c:v>
                </c:pt>
                <c:pt idx="1320">
                  <c:v>0.513073</c:v>
                </c:pt>
                <c:pt idx="1321">
                  <c:v>0.51309400000000005</c:v>
                </c:pt>
                <c:pt idx="1322">
                  <c:v>0.51309800000000005</c:v>
                </c:pt>
                <c:pt idx="1323">
                  <c:v>0.51303600000000005</c:v>
                </c:pt>
                <c:pt idx="1324">
                  <c:v>0.51304099999999997</c:v>
                </c:pt>
                <c:pt idx="1325">
                  <c:v>0.513073</c:v>
                </c:pt>
                <c:pt idx="1326">
                  <c:v>0.51306499999999999</c:v>
                </c:pt>
                <c:pt idx="1327">
                  <c:v>0.51312899999999995</c:v>
                </c:pt>
                <c:pt idx="1337">
                  <c:v>0.51313600000000004</c:v>
                </c:pt>
                <c:pt idx="1339">
                  <c:v>0.51296200000000003</c:v>
                </c:pt>
                <c:pt idx="1340">
                  <c:v>0.51292000000000004</c:v>
                </c:pt>
                <c:pt idx="1344">
                  <c:v>0.51302000000000003</c:v>
                </c:pt>
                <c:pt idx="1345">
                  <c:v>0.51302000000000003</c:v>
                </c:pt>
                <c:pt idx="1346">
                  <c:v>0.51305000000000001</c:v>
                </c:pt>
                <c:pt idx="1347">
                  <c:v>0.51300999999999997</c:v>
                </c:pt>
                <c:pt idx="1348">
                  <c:v>0.51302999999999999</c:v>
                </c:pt>
                <c:pt idx="1349">
                  <c:v>0.51316899999999999</c:v>
                </c:pt>
                <c:pt idx="1350">
                  <c:v>0.51311899999999999</c:v>
                </c:pt>
                <c:pt idx="1351">
                  <c:v>0.51311499999999999</c:v>
                </c:pt>
                <c:pt idx="1352">
                  <c:v>0.51307800000000003</c:v>
                </c:pt>
                <c:pt idx="1353">
                  <c:v>0.51305299999999998</c:v>
                </c:pt>
                <c:pt idx="1354">
                  <c:v>0.51303200000000004</c:v>
                </c:pt>
                <c:pt idx="1355">
                  <c:v>0.513015</c:v>
                </c:pt>
                <c:pt idx="1356">
                  <c:v>0.51298999999999995</c:v>
                </c:pt>
                <c:pt idx="1357">
                  <c:v>0.51299499999999998</c:v>
                </c:pt>
                <c:pt idx="1358">
                  <c:v>0.51303699999999997</c:v>
                </c:pt>
                <c:pt idx="1359">
                  <c:v>0.51299399999999995</c:v>
                </c:pt>
                <c:pt idx="1360">
                  <c:v>0.51302000000000003</c:v>
                </c:pt>
                <c:pt idx="1362">
                  <c:v>0.51312400000000002</c:v>
                </c:pt>
                <c:pt idx="1364">
                  <c:v>0.51305299999999998</c:v>
                </c:pt>
                <c:pt idx="1365">
                  <c:v>0.51293800000000001</c:v>
                </c:pt>
                <c:pt idx="1366">
                  <c:v>0.51292300000000002</c:v>
                </c:pt>
                <c:pt idx="1367">
                  <c:v>0.51298900000000003</c:v>
                </c:pt>
                <c:pt idx="1368">
                  <c:v>0.51302800000000004</c:v>
                </c:pt>
                <c:pt idx="1369">
                  <c:v>0.51311099999999998</c:v>
                </c:pt>
                <c:pt idx="1371">
                  <c:v>0.51303399999999999</c:v>
                </c:pt>
                <c:pt idx="1372">
                  <c:v>0.51300999999999997</c:v>
                </c:pt>
                <c:pt idx="1373">
                  <c:v>0.51302400000000004</c:v>
                </c:pt>
                <c:pt idx="1374">
                  <c:v>0.51305400000000001</c:v>
                </c:pt>
                <c:pt idx="1375">
                  <c:v>0.51303799999999999</c:v>
                </c:pt>
                <c:pt idx="1376">
                  <c:v>0.51303200000000004</c:v>
                </c:pt>
                <c:pt idx="1377">
                  <c:v>0.51301699999999995</c:v>
                </c:pt>
                <c:pt idx="1378">
                  <c:v>0.51302800000000004</c:v>
                </c:pt>
                <c:pt idx="1379">
                  <c:v>0.51303399999999999</c:v>
                </c:pt>
                <c:pt idx="1380">
                  <c:v>0.51303900000000002</c:v>
                </c:pt>
                <c:pt idx="1381">
                  <c:v>0.51303399999999999</c:v>
                </c:pt>
                <c:pt idx="1382">
                  <c:v>0.513015</c:v>
                </c:pt>
                <c:pt idx="1383">
                  <c:v>0.51302791702481998</c:v>
                </c:pt>
                <c:pt idx="1384">
                  <c:v>0.51305722499999995</c:v>
                </c:pt>
                <c:pt idx="1385">
                  <c:v>0.51305599999999996</c:v>
                </c:pt>
                <c:pt idx="1386">
                  <c:v>0.51304842177966403</c:v>
                </c:pt>
                <c:pt idx="1387">
                  <c:v>0.51302967499999996</c:v>
                </c:pt>
                <c:pt idx="1388">
                  <c:v>0.51305152499999995</c:v>
                </c:pt>
                <c:pt idx="1389">
                  <c:v>0.51305860000000003</c:v>
                </c:pt>
                <c:pt idx="1390">
                  <c:v>0.51310829999999996</c:v>
                </c:pt>
                <c:pt idx="1391">
                  <c:v>0.51309165000000001</c:v>
                </c:pt>
                <c:pt idx="1392">
                  <c:v>0.513042475</c:v>
                </c:pt>
                <c:pt idx="1393">
                  <c:v>0.51307953404964002</c:v>
                </c:pt>
                <c:pt idx="1394">
                  <c:v>0.51302349999999997</c:v>
                </c:pt>
                <c:pt idx="1395">
                  <c:v>0.51301817500000002</c:v>
                </c:pt>
                <c:pt idx="1396">
                  <c:v>0.51301917500000005</c:v>
                </c:pt>
                <c:pt idx="1397">
                  <c:v>0.51302539999999996</c:v>
                </c:pt>
                <c:pt idx="1398">
                  <c:v>0.51302985000000001</c:v>
                </c:pt>
                <c:pt idx="1399">
                  <c:v>0.51297625000000002</c:v>
                </c:pt>
                <c:pt idx="1400">
                  <c:v>0.51303325475484396</c:v>
                </c:pt>
                <c:pt idx="1401">
                  <c:v>0.51304038574155297</c:v>
                </c:pt>
                <c:pt idx="1402">
                  <c:v>0.51302771578991202</c:v>
                </c:pt>
                <c:pt idx="1403">
                  <c:v>0.51302552499999998</c:v>
                </c:pt>
                <c:pt idx="1404">
                  <c:v>0.513026119019375</c:v>
                </c:pt>
                <c:pt idx="1405">
                  <c:v>0.513025175</c:v>
                </c:pt>
                <c:pt idx="1406">
                  <c:v>0.51303439263923101</c:v>
                </c:pt>
                <c:pt idx="1407">
                  <c:v>0.51294600000000001</c:v>
                </c:pt>
                <c:pt idx="1408">
                  <c:v>0.51293500000000003</c:v>
                </c:pt>
                <c:pt idx="1409">
                  <c:v>0.51293100000000003</c:v>
                </c:pt>
                <c:pt idx="1411">
                  <c:v>0.51292899999999997</c:v>
                </c:pt>
                <c:pt idx="1412">
                  <c:v>0.51295000000000002</c:v>
                </c:pt>
                <c:pt idx="1413">
                  <c:v>0.51294300000000004</c:v>
                </c:pt>
                <c:pt idx="1414">
                  <c:v>0.51293900000000003</c:v>
                </c:pt>
                <c:pt idx="1415">
                  <c:v>0.51293599999999995</c:v>
                </c:pt>
                <c:pt idx="1416">
                  <c:v>0.51295000000000002</c:v>
                </c:pt>
                <c:pt idx="1417">
                  <c:v>0.51290999999999998</c:v>
                </c:pt>
                <c:pt idx="1418">
                  <c:v>0.51301799999999997</c:v>
                </c:pt>
                <c:pt idx="1419">
                  <c:v>0.51301699999999995</c:v>
                </c:pt>
                <c:pt idx="1420">
                  <c:v>0.51302599999999998</c:v>
                </c:pt>
                <c:pt idx="1421">
                  <c:v>0.51302899999999996</c:v>
                </c:pt>
                <c:pt idx="1422">
                  <c:v>0.51307100000000005</c:v>
                </c:pt>
                <c:pt idx="1423">
                  <c:v>0.513046</c:v>
                </c:pt>
                <c:pt idx="1424">
                  <c:v>0.51306700000000005</c:v>
                </c:pt>
                <c:pt idx="1425">
                  <c:v>0.51306600000000002</c:v>
                </c:pt>
                <c:pt idx="1426">
                  <c:v>0.51304499999999997</c:v>
                </c:pt>
                <c:pt idx="1428">
                  <c:v>0.51306499999999999</c:v>
                </c:pt>
                <c:pt idx="1429">
                  <c:v>0.51307499999999995</c:v>
                </c:pt>
                <c:pt idx="1430">
                  <c:v>0.51303600000000005</c:v>
                </c:pt>
                <c:pt idx="1431">
                  <c:v>0.51305699999999999</c:v>
                </c:pt>
                <c:pt idx="1432">
                  <c:v>0.51305100000000003</c:v>
                </c:pt>
                <c:pt idx="1433">
                  <c:v>0.51303299999999996</c:v>
                </c:pt>
                <c:pt idx="1434">
                  <c:v>0.51305000000000001</c:v>
                </c:pt>
                <c:pt idx="1435">
                  <c:v>0.51303200000000004</c:v>
                </c:pt>
                <c:pt idx="1436">
                  <c:v>0.51304400000000006</c:v>
                </c:pt>
                <c:pt idx="1437">
                  <c:v>0.51301699999999995</c:v>
                </c:pt>
                <c:pt idx="1438">
                  <c:v>0.51304300000000003</c:v>
                </c:pt>
                <c:pt idx="1439">
                  <c:v>0.51303600000000005</c:v>
                </c:pt>
                <c:pt idx="1440">
                  <c:v>0.51303299999999996</c:v>
                </c:pt>
                <c:pt idx="1441">
                  <c:v>0.51306200000000002</c:v>
                </c:pt>
                <c:pt idx="1442">
                  <c:v>0.51303699999999997</c:v>
                </c:pt>
                <c:pt idx="1443">
                  <c:v>0.51305000000000001</c:v>
                </c:pt>
                <c:pt idx="1444">
                  <c:v>0.51303399999999999</c:v>
                </c:pt>
                <c:pt idx="1445">
                  <c:v>0.51304099999999997</c:v>
                </c:pt>
                <c:pt idx="1446">
                  <c:v>0.513069</c:v>
                </c:pt>
                <c:pt idx="1447">
                  <c:v>0.51307800000000003</c:v>
                </c:pt>
                <c:pt idx="1448">
                  <c:v>0.51304000000000005</c:v>
                </c:pt>
                <c:pt idx="1449">
                  <c:v>0.51303399999999999</c:v>
                </c:pt>
                <c:pt idx="1450">
                  <c:v>0.51305299999999998</c:v>
                </c:pt>
                <c:pt idx="1451">
                  <c:v>0.51304400000000006</c:v>
                </c:pt>
                <c:pt idx="1452">
                  <c:v>0.51302899999999996</c:v>
                </c:pt>
                <c:pt idx="1453">
                  <c:v>0.51302800000000004</c:v>
                </c:pt>
                <c:pt idx="1454">
                  <c:v>0.51303200000000004</c:v>
                </c:pt>
                <c:pt idx="1455">
                  <c:v>0.513073</c:v>
                </c:pt>
                <c:pt idx="1456">
                  <c:v>0.51307199999999997</c:v>
                </c:pt>
                <c:pt idx="1457">
                  <c:v>0.51310500000000003</c:v>
                </c:pt>
                <c:pt idx="1458">
                  <c:v>0.51310999999999996</c:v>
                </c:pt>
                <c:pt idx="1459">
                  <c:v>0.51314400000000004</c:v>
                </c:pt>
                <c:pt idx="1460">
                  <c:v>0.51315900000000003</c:v>
                </c:pt>
                <c:pt idx="1461">
                  <c:v>0.51309300000000002</c:v>
                </c:pt>
                <c:pt idx="1462">
                  <c:v>0.51306700000000005</c:v>
                </c:pt>
                <c:pt idx="1463">
                  <c:v>0.51305100000000003</c:v>
                </c:pt>
                <c:pt idx="1464">
                  <c:v>0.51307100000000005</c:v>
                </c:pt>
                <c:pt idx="1465">
                  <c:v>0.51304300000000003</c:v>
                </c:pt>
                <c:pt idx="1466">
                  <c:v>0.51302700000000001</c:v>
                </c:pt>
                <c:pt idx="1467">
                  <c:v>0.51299899999999998</c:v>
                </c:pt>
                <c:pt idx="1468">
                  <c:v>0.51302499999999995</c:v>
                </c:pt>
              </c:numCache>
            </c:numRef>
          </c:xVal>
          <c:yVal>
            <c:numRef>
              <c:f>African_Domain_Deep!$S$2:$S$4000</c:f>
              <c:numCache>
                <c:formatCode>General</c:formatCode>
                <c:ptCount val="3999"/>
                <c:pt idx="8">
                  <c:v>0.70428999999999997</c:v>
                </c:pt>
                <c:pt idx="9">
                  <c:v>0.70396999999999998</c:v>
                </c:pt>
                <c:pt idx="10">
                  <c:v>0.70421999999999996</c:v>
                </c:pt>
                <c:pt idx="11">
                  <c:v>0.70416999999999996</c:v>
                </c:pt>
                <c:pt idx="12">
                  <c:v>0.70409999999999995</c:v>
                </c:pt>
                <c:pt idx="13">
                  <c:v>0.70416999999999996</c:v>
                </c:pt>
                <c:pt idx="14">
                  <c:v>0.70418000000000003</c:v>
                </c:pt>
                <c:pt idx="15">
                  <c:v>0.70430000000000004</c:v>
                </c:pt>
                <c:pt idx="16">
                  <c:v>0.70415000000000005</c:v>
                </c:pt>
                <c:pt idx="17">
                  <c:v>0.70421999999999996</c:v>
                </c:pt>
                <c:pt idx="18">
                  <c:v>0.70406000000000002</c:v>
                </c:pt>
                <c:pt idx="19">
                  <c:v>0.70425000000000004</c:v>
                </c:pt>
                <c:pt idx="20">
                  <c:v>0.70425000000000004</c:v>
                </c:pt>
                <c:pt idx="21">
                  <c:v>0.70425000000000004</c:v>
                </c:pt>
                <c:pt idx="22">
                  <c:v>0.70426</c:v>
                </c:pt>
                <c:pt idx="24">
                  <c:v>0.70440000000000003</c:v>
                </c:pt>
                <c:pt idx="25">
                  <c:v>0.70409999999999995</c:v>
                </c:pt>
                <c:pt idx="26">
                  <c:v>0.7046</c:v>
                </c:pt>
                <c:pt idx="27">
                  <c:v>0.70440000000000003</c:v>
                </c:pt>
                <c:pt idx="28">
                  <c:v>0.70420000000000005</c:v>
                </c:pt>
                <c:pt idx="29">
                  <c:v>0.70440000000000003</c:v>
                </c:pt>
                <c:pt idx="30">
                  <c:v>0.70440000000000003</c:v>
                </c:pt>
                <c:pt idx="31">
                  <c:v>0.7046</c:v>
                </c:pt>
                <c:pt idx="32">
                  <c:v>0.70399999999999996</c:v>
                </c:pt>
                <c:pt idx="33">
                  <c:v>0.7046</c:v>
                </c:pt>
                <c:pt idx="34">
                  <c:v>0.70440000000000003</c:v>
                </c:pt>
                <c:pt idx="35">
                  <c:v>0.70409999999999995</c:v>
                </c:pt>
                <c:pt idx="36">
                  <c:v>0.70409999999999995</c:v>
                </c:pt>
                <c:pt idx="37">
                  <c:v>0.70430000000000004</c:v>
                </c:pt>
                <c:pt idx="38">
                  <c:v>0.70409999999999995</c:v>
                </c:pt>
                <c:pt idx="39">
                  <c:v>0.70420000000000005</c:v>
                </c:pt>
                <c:pt idx="40">
                  <c:v>0.70399999999999996</c:v>
                </c:pt>
                <c:pt idx="41">
                  <c:v>0.70418400000000003</c:v>
                </c:pt>
                <c:pt idx="42">
                  <c:v>0.70409500000000003</c:v>
                </c:pt>
                <c:pt idx="43">
                  <c:v>0.70411999999999997</c:v>
                </c:pt>
                <c:pt idx="44">
                  <c:v>0.70424900000000001</c:v>
                </c:pt>
                <c:pt idx="45">
                  <c:v>0.70426299999999997</c:v>
                </c:pt>
                <c:pt idx="46">
                  <c:v>0.70418999999999998</c:v>
                </c:pt>
                <c:pt idx="47">
                  <c:v>0.70426999999999995</c:v>
                </c:pt>
                <c:pt idx="48">
                  <c:v>0.70413000000000003</c:v>
                </c:pt>
                <c:pt idx="49">
                  <c:v>0.70408999999999999</c:v>
                </c:pt>
                <c:pt idx="50">
                  <c:v>0.70369999999999999</c:v>
                </c:pt>
                <c:pt idx="51">
                  <c:v>0.70411800000000002</c:v>
                </c:pt>
                <c:pt idx="52">
                  <c:v>0.704156</c:v>
                </c:pt>
                <c:pt idx="54">
                  <c:v>0.70421699999999998</c:v>
                </c:pt>
                <c:pt idx="58">
                  <c:v>0.70413800000000004</c:v>
                </c:pt>
                <c:pt idx="59">
                  <c:v>0.70411599999999996</c:v>
                </c:pt>
                <c:pt idx="60">
                  <c:v>0.70407200000000003</c:v>
                </c:pt>
                <c:pt idx="61">
                  <c:v>0.70413400000000004</c:v>
                </c:pt>
                <c:pt idx="63">
                  <c:v>0.70418499999999995</c:v>
                </c:pt>
                <c:pt idx="65">
                  <c:v>0.70410399999999995</c:v>
                </c:pt>
                <c:pt idx="66">
                  <c:v>0.70411000000000001</c:v>
                </c:pt>
                <c:pt idx="67">
                  <c:v>0.70411699999999999</c:v>
                </c:pt>
                <c:pt idx="68">
                  <c:v>0.70415899999999998</c:v>
                </c:pt>
                <c:pt idx="69">
                  <c:v>0.70413800000000004</c:v>
                </c:pt>
                <c:pt idx="71">
                  <c:v>0.70416900000000004</c:v>
                </c:pt>
                <c:pt idx="72">
                  <c:v>0.70411800000000002</c:v>
                </c:pt>
                <c:pt idx="73">
                  <c:v>0.70416100000000004</c:v>
                </c:pt>
                <c:pt idx="74">
                  <c:v>0.70413800000000004</c:v>
                </c:pt>
                <c:pt idx="75">
                  <c:v>0.70410099999999998</c:v>
                </c:pt>
                <c:pt idx="76">
                  <c:v>0.70410399999999995</c:v>
                </c:pt>
                <c:pt idx="77">
                  <c:v>0.70410300000000003</c:v>
                </c:pt>
                <c:pt idx="78">
                  <c:v>0.70406500000000005</c:v>
                </c:pt>
                <c:pt idx="79">
                  <c:v>0.70408999999999999</c:v>
                </c:pt>
                <c:pt idx="80">
                  <c:v>0.70408999999999999</c:v>
                </c:pt>
                <c:pt idx="81">
                  <c:v>0.70421199999999995</c:v>
                </c:pt>
                <c:pt idx="82">
                  <c:v>0.70405799999999996</c:v>
                </c:pt>
                <c:pt idx="83">
                  <c:v>0.70420899999999997</c:v>
                </c:pt>
                <c:pt idx="84">
                  <c:v>0.70420799999999995</c:v>
                </c:pt>
                <c:pt idx="85">
                  <c:v>0.70422700000000005</c:v>
                </c:pt>
                <c:pt idx="86">
                  <c:v>0.70412600000000003</c:v>
                </c:pt>
                <c:pt idx="87">
                  <c:v>0.70411900000000005</c:v>
                </c:pt>
                <c:pt idx="88">
                  <c:v>0.70410200000000001</c:v>
                </c:pt>
                <c:pt idx="89">
                  <c:v>0.70416299999999998</c:v>
                </c:pt>
                <c:pt idx="90">
                  <c:v>0.70416599999999996</c:v>
                </c:pt>
                <c:pt idx="91">
                  <c:v>0.70404199999999995</c:v>
                </c:pt>
                <c:pt idx="92">
                  <c:v>0.70404699999999998</c:v>
                </c:pt>
                <c:pt idx="93">
                  <c:v>0.70409100000000002</c:v>
                </c:pt>
                <c:pt idx="94">
                  <c:v>0.70410600000000001</c:v>
                </c:pt>
                <c:pt idx="105">
                  <c:v>0.70422200000000001</c:v>
                </c:pt>
                <c:pt idx="106">
                  <c:v>0.70405600000000002</c:v>
                </c:pt>
                <c:pt idx="108">
                  <c:v>0.704179</c:v>
                </c:pt>
                <c:pt idx="109">
                  <c:v>0.70412200000000003</c:v>
                </c:pt>
                <c:pt idx="110">
                  <c:v>0.70413599999999998</c:v>
                </c:pt>
                <c:pt idx="111">
                  <c:v>0.70408300000000001</c:v>
                </c:pt>
                <c:pt idx="112">
                  <c:v>0.704148</c:v>
                </c:pt>
                <c:pt idx="113">
                  <c:v>0.704148</c:v>
                </c:pt>
                <c:pt idx="114">
                  <c:v>0.70409200000000005</c:v>
                </c:pt>
                <c:pt idx="115">
                  <c:v>0.70413700000000001</c:v>
                </c:pt>
                <c:pt idx="116">
                  <c:v>0.70411800000000002</c:v>
                </c:pt>
                <c:pt idx="117">
                  <c:v>0.70411400000000002</c:v>
                </c:pt>
                <c:pt idx="118">
                  <c:v>0.70405300000000004</c:v>
                </c:pt>
                <c:pt idx="119">
                  <c:v>0.70414500000000002</c:v>
                </c:pt>
                <c:pt idx="120">
                  <c:v>0.70406100000000005</c:v>
                </c:pt>
                <c:pt idx="121">
                  <c:v>0.70408400000000004</c:v>
                </c:pt>
                <c:pt idx="122">
                  <c:v>0.70414900000000002</c:v>
                </c:pt>
                <c:pt idx="123">
                  <c:v>0.70405600000000002</c:v>
                </c:pt>
                <c:pt idx="124">
                  <c:v>0.704156</c:v>
                </c:pt>
                <c:pt idx="125">
                  <c:v>0.70404999999999995</c:v>
                </c:pt>
                <c:pt idx="126">
                  <c:v>0.70410399999999995</c:v>
                </c:pt>
                <c:pt idx="127">
                  <c:v>0.70411500000000005</c:v>
                </c:pt>
                <c:pt idx="128">
                  <c:v>0.70406299999999999</c:v>
                </c:pt>
                <c:pt idx="129">
                  <c:v>0.70404900000000004</c:v>
                </c:pt>
                <c:pt idx="130">
                  <c:v>0.70403400000000005</c:v>
                </c:pt>
                <c:pt idx="131">
                  <c:v>0.70409299999999997</c:v>
                </c:pt>
                <c:pt idx="132">
                  <c:v>0.70407399999999998</c:v>
                </c:pt>
                <c:pt idx="133">
                  <c:v>0.70408599999999999</c:v>
                </c:pt>
                <c:pt idx="134">
                  <c:v>0.704129</c:v>
                </c:pt>
                <c:pt idx="135">
                  <c:v>0.70412300000000005</c:v>
                </c:pt>
                <c:pt idx="136">
                  <c:v>0.70411699999999999</c:v>
                </c:pt>
                <c:pt idx="137">
                  <c:v>0.70406500000000005</c:v>
                </c:pt>
                <c:pt idx="138">
                  <c:v>0.70422799999999997</c:v>
                </c:pt>
                <c:pt idx="193">
                  <c:v>0.70421199999999995</c:v>
                </c:pt>
                <c:pt idx="194">
                  <c:v>0.70420199999999999</c:v>
                </c:pt>
                <c:pt idx="195">
                  <c:v>0.70422499999999999</c:v>
                </c:pt>
                <c:pt idx="196">
                  <c:v>0.70424299999999995</c:v>
                </c:pt>
                <c:pt idx="197">
                  <c:v>0.70421800000000001</c:v>
                </c:pt>
                <c:pt idx="198">
                  <c:v>0.70421400000000001</c:v>
                </c:pt>
                <c:pt idx="199">
                  <c:v>0.70421500000000004</c:v>
                </c:pt>
                <c:pt idx="200">
                  <c:v>0.70422300000000004</c:v>
                </c:pt>
                <c:pt idx="201">
                  <c:v>0.70420199999999999</c:v>
                </c:pt>
                <c:pt idx="202">
                  <c:v>0.70422600000000002</c:v>
                </c:pt>
                <c:pt idx="203">
                  <c:v>0.70416599999999996</c:v>
                </c:pt>
                <c:pt idx="204">
                  <c:v>0.70422899999999999</c:v>
                </c:pt>
                <c:pt idx="205">
                  <c:v>0.70423999999999998</c:v>
                </c:pt>
                <c:pt idx="206">
                  <c:v>0.70422200000000001</c:v>
                </c:pt>
                <c:pt idx="207">
                  <c:v>0.70420199999999999</c:v>
                </c:pt>
                <c:pt idx="208">
                  <c:v>0.70422799999999997</c:v>
                </c:pt>
                <c:pt idx="209">
                  <c:v>0.70421900000000004</c:v>
                </c:pt>
                <c:pt idx="210">
                  <c:v>0.70413000000000003</c:v>
                </c:pt>
                <c:pt idx="211">
                  <c:v>0.70409999999999995</c:v>
                </c:pt>
                <c:pt idx="212">
                  <c:v>0.70420400000000005</c:v>
                </c:pt>
                <c:pt idx="213">
                  <c:v>0.70423800000000003</c:v>
                </c:pt>
                <c:pt idx="214">
                  <c:v>0.70413000000000003</c:v>
                </c:pt>
                <c:pt idx="215">
                  <c:v>0.70409999999999995</c:v>
                </c:pt>
                <c:pt idx="216">
                  <c:v>0.70420300000000002</c:v>
                </c:pt>
                <c:pt idx="217">
                  <c:v>0.70418999999999998</c:v>
                </c:pt>
                <c:pt idx="218">
                  <c:v>0.70416000000000001</c:v>
                </c:pt>
                <c:pt idx="219">
                  <c:v>0.70423999999999998</c:v>
                </c:pt>
                <c:pt idx="220">
                  <c:v>0.70379999999999998</c:v>
                </c:pt>
                <c:pt idx="221">
                  <c:v>0.70419699999999996</c:v>
                </c:pt>
                <c:pt idx="222">
                  <c:v>0.70425000000000004</c:v>
                </c:pt>
                <c:pt idx="223">
                  <c:v>0.70430000000000004</c:v>
                </c:pt>
                <c:pt idx="224">
                  <c:v>0.70426999999999995</c:v>
                </c:pt>
                <c:pt idx="259">
                  <c:v>0.70418199999999997</c:v>
                </c:pt>
                <c:pt idx="260">
                  <c:v>0.70417300000000005</c:v>
                </c:pt>
                <c:pt idx="293">
                  <c:v>0.70410399999999995</c:v>
                </c:pt>
                <c:pt idx="295">
                  <c:v>0.70435999999999999</c:v>
                </c:pt>
                <c:pt idx="296">
                  <c:v>0.70411000000000001</c:v>
                </c:pt>
                <c:pt idx="297">
                  <c:v>0.70499999999999996</c:v>
                </c:pt>
                <c:pt idx="298">
                  <c:v>0.70440000000000003</c:v>
                </c:pt>
                <c:pt idx="299">
                  <c:v>0.70418700000000001</c:v>
                </c:pt>
                <c:pt idx="300">
                  <c:v>0.70416100000000004</c:v>
                </c:pt>
                <c:pt idx="301">
                  <c:v>0.70416100000000004</c:v>
                </c:pt>
                <c:pt idx="302">
                  <c:v>0.70410099999999998</c:v>
                </c:pt>
                <c:pt idx="303">
                  <c:v>0.70424799999999999</c:v>
                </c:pt>
                <c:pt idx="304">
                  <c:v>0.70415300000000003</c:v>
                </c:pt>
                <c:pt idx="332">
                  <c:v>0.70418499999999995</c:v>
                </c:pt>
                <c:pt idx="337">
                  <c:v>0.70416999999999996</c:v>
                </c:pt>
                <c:pt idx="344">
                  <c:v>0.704175</c:v>
                </c:pt>
                <c:pt idx="347">
                  <c:v>0.70418099999999995</c:v>
                </c:pt>
                <c:pt idx="352">
                  <c:v>0.70418199999999997</c:v>
                </c:pt>
                <c:pt idx="361">
                  <c:v>0.70417700000000005</c:v>
                </c:pt>
                <c:pt idx="362">
                  <c:v>0.70398000000000005</c:v>
                </c:pt>
                <c:pt idx="370">
                  <c:v>0.70421400000000001</c:v>
                </c:pt>
                <c:pt idx="381">
                  <c:v>0.70420899999999997</c:v>
                </c:pt>
                <c:pt idx="383">
                  <c:v>0.70418899999999995</c:v>
                </c:pt>
                <c:pt idx="390">
                  <c:v>0.704179</c:v>
                </c:pt>
                <c:pt idx="393">
                  <c:v>0.704179</c:v>
                </c:pt>
                <c:pt idx="395">
                  <c:v>0.70420099999999997</c:v>
                </c:pt>
                <c:pt idx="401">
                  <c:v>0.70409999999999995</c:v>
                </c:pt>
                <c:pt idx="412">
                  <c:v>0.70416400000000001</c:v>
                </c:pt>
                <c:pt idx="416">
                  <c:v>0.70424500000000001</c:v>
                </c:pt>
                <c:pt idx="417">
                  <c:v>0.70415499999999998</c:v>
                </c:pt>
                <c:pt idx="450">
                  <c:v>0.704125</c:v>
                </c:pt>
                <c:pt idx="452">
                  <c:v>0.70420300000000002</c:v>
                </c:pt>
                <c:pt idx="453">
                  <c:v>0.704175</c:v>
                </c:pt>
                <c:pt idx="454">
                  <c:v>0.70416599999999996</c:v>
                </c:pt>
                <c:pt idx="455">
                  <c:v>0.70415700000000003</c:v>
                </c:pt>
                <c:pt idx="456">
                  <c:v>0.70415499999999998</c:v>
                </c:pt>
                <c:pt idx="457">
                  <c:v>0.70414200000000005</c:v>
                </c:pt>
                <c:pt idx="458">
                  <c:v>0.70415499999999998</c:v>
                </c:pt>
                <c:pt idx="459">
                  <c:v>0.704156</c:v>
                </c:pt>
                <c:pt idx="460">
                  <c:v>0.70415399999999995</c:v>
                </c:pt>
                <c:pt idx="461">
                  <c:v>0.70415899999999998</c:v>
                </c:pt>
                <c:pt idx="462">
                  <c:v>0.70416100000000004</c:v>
                </c:pt>
                <c:pt idx="463">
                  <c:v>0.70415399999999995</c:v>
                </c:pt>
                <c:pt idx="464">
                  <c:v>0.70415399999999995</c:v>
                </c:pt>
                <c:pt idx="465">
                  <c:v>0.70415099999999997</c:v>
                </c:pt>
                <c:pt idx="466">
                  <c:v>0.70415899999999998</c:v>
                </c:pt>
                <c:pt idx="467">
                  <c:v>0.70417799999999997</c:v>
                </c:pt>
                <c:pt idx="468">
                  <c:v>0.70418800000000004</c:v>
                </c:pt>
                <c:pt idx="469">
                  <c:v>0.70411999999999997</c:v>
                </c:pt>
                <c:pt idx="470">
                  <c:v>0.70415300000000003</c:v>
                </c:pt>
                <c:pt idx="471">
                  <c:v>0.70414399999999999</c:v>
                </c:pt>
                <c:pt idx="475">
                  <c:v>0.70417200000000002</c:v>
                </c:pt>
                <c:pt idx="479">
                  <c:v>0.70414200000000005</c:v>
                </c:pt>
                <c:pt idx="481">
                  <c:v>0.70417300000000005</c:v>
                </c:pt>
                <c:pt idx="482">
                  <c:v>0.70416599999999996</c:v>
                </c:pt>
                <c:pt idx="483">
                  <c:v>0.70508000000000004</c:v>
                </c:pt>
                <c:pt idx="484">
                  <c:v>0.70504</c:v>
                </c:pt>
                <c:pt idx="485">
                  <c:v>0.70496999999999999</c:v>
                </c:pt>
                <c:pt idx="486">
                  <c:v>0.70506999999999997</c:v>
                </c:pt>
                <c:pt idx="487">
                  <c:v>0.70508000000000004</c:v>
                </c:pt>
                <c:pt idx="489">
                  <c:v>0.70513000000000003</c:v>
                </c:pt>
                <c:pt idx="490">
                  <c:v>0.70577000000000001</c:v>
                </c:pt>
                <c:pt idx="491">
                  <c:v>0.70584000000000002</c:v>
                </c:pt>
                <c:pt idx="492">
                  <c:v>0.70508999999999999</c:v>
                </c:pt>
                <c:pt idx="493">
                  <c:v>0.70440000000000003</c:v>
                </c:pt>
                <c:pt idx="494">
                  <c:v>0.70442000000000005</c:v>
                </c:pt>
                <c:pt idx="495">
                  <c:v>0.70498000000000005</c:v>
                </c:pt>
                <c:pt idx="496">
                  <c:v>0.70496000000000003</c:v>
                </c:pt>
                <c:pt idx="497">
                  <c:v>0.70499000000000001</c:v>
                </c:pt>
                <c:pt idx="498">
                  <c:v>0.70454000000000006</c:v>
                </c:pt>
                <c:pt idx="499">
                  <c:v>0.70496000000000003</c:v>
                </c:pt>
                <c:pt idx="500">
                  <c:v>0.70498000000000005</c:v>
                </c:pt>
                <c:pt idx="501">
                  <c:v>0.70491999999999999</c:v>
                </c:pt>
                <c:pt idx="502">
                  <c:v>0.70496999999999999</c:v>
                </c:pt>
                <c:pt idx="503">
                  <c:v>0.70504</c:v>
                </c:pt>
                <c:pt idx="504">
                  <c:v>0.70504999999999995</c:v>
                </c:pt>
                <c:pt idx="511">
                  <c:v>0.70508599999999999</c:v>
                </c:pt>
                <c:pt idx="512">
                  <c:v>0.70512399999999997</c:v>
                </c:pt>
                <c:pt idx="513">
                  <c:v>0.70496700000000001</c:v>
                </c:pt>
                <c:pt idx="514">
                  <c:v>0.70498799999999995</c:v>
                </c:pt>
                <c:pt idx="515">
                  <c:v>0.70505700000000004</c:v>
                </c:pt>
                <c:pt idx="516">
                  <c:v>0.70503800000000005</c:v>
                </c:pt>
                <c:pt idx="517">
                  <c:v>0.70510799999999996</c:v>
                </c:pt>
                <c:pt idx="518">
                  <c:v>0.70508400000000004</c:v>
                </c:pt>
                <c:pt idx="519">
                  <c:v>0.705067</c:v>
                </c:pt>
                <c:pt idx="520">
                  <c:v>0.70506100000000005</c:v>
                </c:pt>
                <c:pt idx="521">
                  <c:v>0.70499500000000004</c:v>
                </c:pt>
                <c:pt idx="522">
                  <c:v>0.70516000000000001</c:v>
                </c:pt>
                <c:pt idx="523">
                  <c:v>0.70522499999999999</c:v>
                </c:pt>
                <c:pt idx="524">
                  <c:v>0.70514399999999999</c:v>
                </c:pt>
                <c:pt idx="525">
                  <c:v>0.70514200000000005</c:v>
                </c:pt>
                <c:pt idx="526">
                  <c:v>0.70511199999999996</c:v>
                </c:pt>
                <c:pt idx="527">
                  <c:v>0.70501599999999998</c:v>
                </c:pt>
                <c:pt idx="528">
                  <c:v>0.70540999999999998</c:v>
                </c:pt>
                <c:pt idx="529">
                  <c:v>0.70518199999999998</c:v>
                </c:pt>
                <c:pt idx="530">
                  <c:v>0.70517600000000003</c:v>
                </c:pt>
                <c:pt idx="531">
                  <c:v>0.70510499999999998</c:v>
                </c:pt>
                <c:pt idx="532">
                  <c:v>0.70511199999999996</c:v>
                </c:pt>
                <c:pt idx="533">
                  <c:v>0.70500200000000002</c:v>
                </c:pt>
                <c:pt idx="534">
                  <c:v>0.70500200000000002</c:v>
                </c:pt>
                <c:pt idx="535">
                  <c:v>0.705036</c:v>
                </c:pt>
                <c:pt idx="536">
                  <c:v>0.70497900000000002</c:v>
                </c:pt>
                <c:pt idx="537">
                  <c:v>0.70495799999999997</c:v>
                </c:pt>
                <c:pt idx="538">
                  <c:v>0.70505799999999996</c:v>
                </c:pt>
                <c:pt idx="539">
                  <c:v>0.70500499999999999</c:v>
                </c:pt>
                <c:pt idx="540">
                  <c:v>0.705349</c:v>
                </c:pt>
                <c:pt idx="541">
                  <c:v>0.70504900000000004</c:v>
                </c:pt>
                <c:pt idx="542">
                  <c:v>0.70504999999999995</c:v>
                </c:pt>
                <c:pt idx="543">
                  <c:v>0.70516999999999996</c:v>
                </c:pt>
                <c:pt idx="544">
                  <c:v>0.70504999999999995</c:v>
                </c:pt>
                <c:pt idx="546">
                  <c:v>0.70508999999999999</c:v>
                </c:pt>
                <c:pt idx="547">
                  <c:v>0.70501000000000003</c:v>
                </c:pt>
                <c:pt idx="548">
                  <c:v>0.70504</c:v>
                </c:pt>
                <c:pt idx="549">
                  <c:v>0.70508000000000004</c:v>
                </c:pt>
                <c:pt idx="550">
                  <c:v>0.70508000000000004</c:v>
                </c:pt>
                <c:pt idx="551">
                  <c:v>0.70552999999999999</c:v>
                </c:pt>
                <c:pt idx="552">
                  <c:v>0.70506000000000002</c:v>
                </c:pt>
                <c:pt idx="553">
                  <c:v>0.70501999999999998</c:v>
                </c:pt>
                <c:pt idx="554">
                  <c:v>0.70494999999999997</c:v>
                </c:pt>
                <c:pt idx="555">
                  <c:v>0.70509999999999995</c:v>
                </c:pt>
                <c:pt idx="556">
                  <c:v>0.70504999999999995</c:v>
                </c:pt>
                <c:pt idx="557">
                  <c:v>0.70494999999999997</c:v>
                </c:pt>
                <c:pt idx="558">
                  <c:v>0.70496999999999999</c:v>
                </c:pt>
                <c:pt idx="559">
                  <c:v>0.70511999999999997</c:v>
                </c:pt>
                <c:pt idx="560">
                  <c:v>0.70513000000000003</c:v>
                </c:pt>
                <c:pt idx="561">
                  <c:v>0.70511000000000001</c:v>
                </c:pt>
                <c:pt idx="569">
                  <c:v>0.70504</c:v>
                </c:pt>
                <c:pt idx="570">
                  <c:v>0.70509999999999995</c:v>
                </c:pt>
                <c:pt idx="571">
                  <c:v>0.70496999999999999</c:v>
                </c:pt>
                <c:pt idx="572">
                  <c:v>0.70506999999999997</c:v>
                </c:pt>
                <c:pt idx="573">
                  <c:v>0.70310099999999998</c:v>
                </c:pt>
                <c:pt idx="574">
                  <c:v>0.70320499999999997</c:v>
                </c:pt>
                <c:pt idx="575">
                  <c:v>0.70337799999999995</c:v>
                </c:pt>
                <c:pt idx="576">
                  <c:v>0.70320300000000002</c:v>
                </c:pt>
                <c:pt idx="577">
                  <c:v>0.70323500000000005</c:v>
                </c:pt>
                <c:pt idx="578">
                  <c:v>0.70327499999999998</c:v>
                </c:pt>
                <c:pt idx="579">
                  <c:v>0.70323800000000003</c:v>
                </c:pt>
                <c:pt idx="580">
                  <c:v>0.70323400000000003</c:v>
                </c:pt>
                <c:pt idx="581">
                  <c:v>0.70323899999999995</c:v>
                </c:pt>
                <c:pt idx="582">
                  <c:v>0.703318</c:v>
                </c:pt>
                <c:pt idx="583">
                  <c:v>0.70323000000000002</c:v>
                </c:pt>
                <c:pt idx="584">
                  <c:v>0.70312280000000005</c:v>
                </c:pt>
                <c:pt idx="585">
                  <c:v>0.70311020000000002</c:v>
                </c:pt>
                <c:pt idx="586">
                  <c:v>0.70311559999999995</c:v>
                </c:pt>
                <c:pt idx="587">
                  <c:v>0.7031231</c:v>
                </c:pt>
                <c:pt idx="588">
                  <c:v>0.70311570000000001</c:v>
                </c:pt>
                <c:pt idx="589">
                  <c:v>0.70312580000000002</c:v>
                </c:pt>
                <c:pt idx="590">
                  <c:v>0.70310510000000004</c:v>
                </c:pt>
                <c:pt idx="591">
                  <c:v>0.70311880000000004</c:v>
                </c:pt>
                <c:pt idx="592">
                  <c:v>0.70313639999999999</c:v>
                </c:pt>
                <c:pt idx="593">
                  <c:v>0.70316100000000004</c:v>
                </c:pt>
                <c:pt idx="594">
                  <c:v>0.70311800000000002</c:v>
                </c:pt>
                <c:pt idx="595">
                  <c:v>0.70312940000000002</c:v>
                </c:pt>
                <c:pt idx="596">
                  <c:v>0.70313959999999998</c:v>
                </c:pt>
                <c:pt idx="597">
                  <c:v>0.70310309999999998</c:v>
                </c:pt>
                <c:pt idx="598">
                  <c:v>0.70310989999999995</c:v>
                </c:pt>
                <c:pt idx="599">
                  <c:v>0.70311000000000001</c:v>
                </c:pt>
                <c:pt idx="600">
                  <c:v>0.70313170000000003</c:v>
                </c:pt>
                <c:pt idx="601">
                  <c:v>0.70312669999999999</c:v>
                </c:pt>
                <c:pt idx="602">
                  <c:v>0.70311999999999997</c:v>
                </c:pt>
                <c:pt idx="603">
                  <c:v>0.70311000000000001</c:v>
                </c:pt>
                <c:pt idx="604">
                  <c:v>0.70311999999999997</c:v>
                </c:pt>
                <c:pt idx="605">
                  <c:v>0.70311999999999997</c:v>
                </c:pt>
                <c:pt idx="606">
                  <c:v>0.70311999999999997</c:v>
                </c:pt>
                <c:pt idx="607">
                  <c:v>0.70313000000000003</c:v>
                </c:pt>
                <c:pt idx="608">
                  <c:v>0.70311000000000001</c:v>
                </c:pt>
                <c:pt idx="609">
                  <c:v>0.70311999999999997</c:v>
                </c:pt>
                <c:pt idx="610">
                  <c:v>0.70313999999999999</c:v>
                </c:pt>
                <c:pt idx="611">
                  <c:v>0.70316000000000001</c:v>
                </c:pt>
                <c:pt idx="612">
                  <c:v>0.70311999999999997</c:v>
                </c:pt>
                <c:pt idx="613">
                  <c:v>0.70313000000000003</c:v>
                </c:pt>
                <c:pt idx="614">
                  <c:v>0.70313999999999999</c:v>
                </c:pt>
                <c:pt idx="615">
                  <c:v>0.70309999999999995</c:v>
                </c:pt>
                <c:pt idx="616">
                  <c:v>0.70311000000000001</c:v>
                </c:pt>
                <c:pt idx="617">
                  <c:v>0.70311000000000001</c:v>
                </c:pt>
                <c:pt idx="618">
                  <c:v>0.70313000000000003</c:v>
                </c:pt>
                <c:pt idx="619">
                  <c:v>0.70313000000000003</c:v>
                </c:pt>
                <c:pt idx="620">
                  <c:v>0.703322</c:v>
                </c:pt>
                <c:pt idx="621">
                  <c:v>0.70332700000000004</c:v>
                </c:pt>
                <c:pt idx="622">
                  <c:v>0.70318199999999997</c:v>
                </c:pt>
                <c:pt idx="623">
                  <c:v>0.70326999999999995</c:v>
                </c:pt>
                <c:pt idx="624">
                  <c:v>0.70313300000000001</c:v>
                </c:pt>
                <c:pt idx="625">
                  <c:v>0.70292200000000005</c:v>
                </c:pt>
                <c:pt idx="627">
                  <c:v>0.70322410000000002</c:v>
                </c:pt>
                <c:pt idx="628">
                  <c:v>0.70322410000000002</c:v>
                </c:pt>
                <c:pt idx="629">
                  <c:v>0.70312680000000005</c:v>
                </c:pt>
                <c:pt idx="630">
                  <c:v>0.70315740000000004</c:v>
                </c:pt>
                <c:pt idx="631">
                  <c:v>0.70318069999999999</c:v>
                </c:pt>
                <c:pt idx="632">
                  <c:v>0.70316069999999997</c:v>
                </c:pt>
                <c:pt idx="633">
                  <c:v>0.70324560000000003</c:v>
                </c:pt>
                <c:pt idx="634">
                  <c:v>0.70329169999999996</c:v>
                </c:pt>
                <c:pt idx="635">
                  <c:v>0.70328780000000002</c:v>
                </c:pt>
                <c:pt idx="636">
                  <c:v>0.70329569999999997</c:v>
                </c:pt>
                <c:pt idx="637">
                  <c:v>0.70324730000000002</c:v>
                </c:pt>
                <c:pt idx="638">
                  <c:v>0.70332320000000004</c:v>
                </c:pt>
                <c:pt idx="639">
                  <c:v>0.70323420000000003</c:v>
                </c:pt>
                <c:pt idx="640">
                  <c:v>0.70328749999999995</c:v>
                </c:pt>
                <c:pt idx="641">
                  <c:v>0.70325729999999997</c:v>
                </c:pt>
                <c:pt idx="642">
                  <c:v>0.70325579999999999</c:v>
                </c:pt>
                <c:pt idx="643">
                  <c:v>0.70324339999999996</c:v>
                </c:pt>
                <c:pt idx="644">
                  <c:v>0.70325990000000005</c:v>
                </c:pt>
                <c:pt idx="645">
                  <c:v>0.70327329999999999</c:v>
                </c:pt>
                <c:pt idx="646">
                  <c:v>0.70327729999999999</c:v>
                </c:pt>
                <c:pt idx="647">
                  <c:v>0.70331650000000001</c:v>
                </c:pt>
                <c:pt idx="648">
                  <c:v>0.70317689999999999</c:v>
                </c:pt>
                <c:pt idx="649">
                  <c:v>0.70315470000000002</c:v>
                </c:pt>
                <c:pt idx="650">
                  <c:v>0.70314379999999999</c:v>
                </c:pt>
                <c:pt idx="651">
                  <c:v>0.70325700000000002</c:v>
                </c:pt>
                <c:pt idx="652">
                  <c:v>0.70313110000000001</c:v>
                </c:pt>
                <c:pt idx="653">
                  <c:v>0.70312989999999997</c:v>
                </c:pt>
                <c:pt idx="654">
                  <c:v>0.703129</c:v>
                </c:pt>
                <c:pt idx="655">
                  <c:v>0.70298899999999998</c:v>
                </c:pt>
                <c:pt idx="661">
                  <c:v>0.70315000000000005</c:v>
                </c:pt>
                <c:pt idx="662">
                  <c:v>0.70309500000000003</c:v>
                </c:pt>
                <c:pt idx="663">
                  <c:v>0.70299599999999995</c:v>
                </c:pt>
                <c:pt idx="664">
                  <c:v>0.70301100000000005</c:v>
                </c:pt>
                <c:pt idx="665">
                  <c:v>0.70301100000000005</c:v>
                </c:pt>
                <c:pt idx="671">
                  <c:v>0.70301000000000002</c:v>
                </c:pt>
                <c:pt idx="672">
                  <c:v>0.70299</c:v>
                </c:pt>
                <c:pt idx="678">
                  <c:v>0.70302699999999996</c:v>
                </c:pt>
                <c:pt idx="679">
                  <c:v>0.70307399999999998</c:v>
                </c:pt>
                <c:pt idx="681">
                  <c:v>0.70306199999999996</c:v>
                </c:pt>
                <c:pt idx="685">
                  <c:v>0.70296700000000001</c:v>
                </c:pt>
                <c:pt idx="686">
                  <c:v>0.70289500000000005</c:v>
                </c:pt>
                <c:pt idx="687">
                  <c:v>0.70287500000000003</c:v>
                </c:pt>
                <c:pt idx="688">
                  <c:v>0.70292900000000003</c:v>
                </c:pt>
                <c:pt idx="689">
                  <c:v>0.70305700000000004</c:v>
                </c:pt>
                <c:pt idx="691">
                  <c:v>0.702959</c:v>
                </c:pt>
                <c:pt idx="693">
                  <c:v>0.70319500000000001</c:v>
                </c:pt>
                <c:pt idx="694">
                  <c:v>0.70289900000000005</c:v>
                </c:pt>
                <c:pt idx="695">
                  <c:v>0.703156</c:v>
                </c:pt>
                <c:pt idx="696">
                  <c:v>0.70289900000000005</c:v>
                </c:pt>
                <c:pt idx="699">
                  <c:v>0.70306000000000002</c:v>
                </c:pt>
                <c:pt idx="700">
                  <c:v>0.70303599999999999</c:v>
                </c:pt>
                <c:pt idx="701">
                  <c:v>0.70306000000000002</c:v>
                </c:pt>
                <c:pt idx="702">
                  <c:v>0.70307900000000001</c:v>
                </c:pt>
                <c:pt idx="717">
                  <c:v>0.70313099999999995</c:v>
                </c:pt>
                <c:pt idx="718">
                  <c:v>0.70298899999999998</c:v>
                </c:pt>
                <c:pt idx="719">
                  <c:v>0.70298899999999998</c:v>
                </c:pt>
                <c:pt idx="720">
                  <c:v>0.70297900000000002</c:v>
                </c:pt>
                <c:pt idx="721">
                  <c:v>0.70311900000000005</c:v>
                </c:pt>
                <c:pt idx="722">
                  <c:v>0.70310899999999998</c:v>
                </c:pt>
                <c:pt idx="723">
                  <c:v>0.703044</c:v>
                </c:pt>
                <c:pt idx="724">
                  <c:v>0.70305600000000001</c:v>
                </c:pt>
                <c:pt idx="725">
                  <c:v>0.70304599999999995</c:v>
                </c:pt>
                <c:pt idx="726">
                  <c:v>0.70309900000000003</c:v>
                </c:pt>
                <c:pt idx="727">
                  <c:v>0.70299500000000004</c:v>
                </c:pt>
                <c:pt idx="728">
                  <c:v>0.70301199999999997</c:v>
                </c:pt>
                <c:pt idx="729">
                  <c:v>0.70302200000000004</c:v>
                </c:pt>
                <c:pt idx="730">
                  <c:v>0.70301599999999997</c:v>
                </c:pt>
                <c:pt idx="731">
                  <c:v>0.70302799999999999</c:v>
                </c:pt>
                <c:pt idx="732">
                  <c:v>0.70299400000000001</c:v>
                </c:pt>
                <c:pt idx="733">
                  <c:v>0.70312300000000005</c:v>
                </c:pt>
                <c:pt idx="734">
                  <c:v>0.70311699999999999</c:v>
                </c:pt>
                <c:pt idx="735">
                  <c:v>0.70302200000000004</c:v>
                </c:pt>
                <c:pt idx="736">
                  <c:v>0.70298499999999997</c:v>
                </c:pt>
                <c:pt idx="737">
                  <c:v>0.70309999999999995</c:v>
                </c:pt>
                <c:pt idx="738">
                  <c:v>0.70301999999999998</c:v>
                </c:pt>
                <c:pt idx="739">
                  <c:v>0.70306299999999999</c:v>
                </c:pt>
                <c:pt idx="740">
                  <c:v>0.70305899999999999</c:v>
                </c:pt>
                <c:pt idx="741">
                  <c:v>0.70302399999999998</c:v>
                </c:pt>
                <c:pt idx="742">
                  <c:v>0.70294199999999996</c:v>
                </c:pt>
                <c:pt idx="743">
                  <c:v>0.70291800000000004</c:v>
                </c:pt>
                <c:pt idx="744">
                  <c:v>0.70294500000000004</c:v>
                </c:pt>
                <c:pt idx="745">
                  <c:v>0.70288799999999996</c:v>
                </c:pt>
                <c:pt idx="746">
                  <c:v>0.702959</c:v>
                </c:pt>
                <c:pt idx="747">
                  <c:v>0.70291499999999996</c:v>
                </c:pt>
                <c:pt idx="748">
                  <c:v>0.70289699999999999</c:v>
                </c:pt>
                <c:pt idx="749">
                  <c:v>0.70292299999999996</c:v>
                </c:pt>
                <c:pt idx="750">
                  <c:v>0.70302799999999999</c:v>
                </c:pt>
                <c:pt idx="751">
                  <c:v>0.70302699999999996</c:v>
                </c:pt>
                <c:pt idx="752">
                  <c:v>0.70285900000000001</c:v>
                </c:pt>
                <c:pt idx="753">
                  <c:v>0.70285200000000003</c:v>
                </c:pt>
                <c:pt idx="754">
                  <c:v>0.70284999999999997</c:v>
                </c:pt>
                <c:pt idx="755">
                  <c:v>0.70285200000000003</c:v>
                </c:pt>
                <c:pt idx="756">
                  <c:v>0.702847</c:v>
                </c:pt>
                <c:pt idx="757">
                  <c:v>0.70284999999999997</c:v>
                </c:pt>
                <c:pt idx="758">
                  <c:v>0.702847</c:v>
                </c:pt>
                <c:pt idx="759">
                  <c:v>0.70318099999999994</c:v>
                </c:pt>
                <c:pt idx="760">
                  <c:v>0.70318199999999997</c:v>
                </c:pt>
                <c:pt idx="761">
                  <c:v>0.70320800000000006</c:v>
                </c:pt>
                <c:pt idx="762">
                  <c:v>0.70319399999999999</c:v>
                </c:pt>
                <c:pt idx="763">
                  <c:v>0.70317799999999997</c:v>
                </c:pt>
                <c:pt idx="764">
                  <c:v>0.70315499999999997</c:v>
                </c:pt>
                <c:pt idx="766">
                  <c:v>0.70312300000000005</c:v>
                </c:pt>
                <c:pt idx="767">
                  <c:v>0.70328999999999997</c:v>
                </c:pt>
                <c:pt idx="768">
                  <c:v>0.70340999999999998</c:v>
                </c:pt>
                <c:pt idx="769">
                  <c:v>0.70324900000000001</c:v>
                </c:pt>
                <c:pt idx="770">
                  <c:v>0.70337400000000005</c:v>
                </c:pt>
                <c:pt idx="771">
                  <c:v>0.70364000000000004</c:v>
                </c:pt>
                <c:pt idx="772">
                  <c:v>0.70357000000000003</c:v>
                </c:pt>
                <c:pt idx="773">
                  <c:v>0.70352999999999999</c:v>
                </c:pt>
                <c:pt idx="774">
                  <c:v>0.70331999999999995</c:v>
                </c:pt>
                <c:pt idx="776">
                  <c:v>0.70300799999999997</c:v>
                </c:pt>
                <c:pt idx="777">
                  <c:v>0.70303700000000002</c:v>
                </c:pt>
                <c:pt idx="778">
                  <c:v>0.70307900000000001</c:v>
                </c:pt>
                <c:pt idx="779">
                  <c:v>0.70331999999999995</c:v>
                </c:pt>
                <c:pt idx="780">
                  <c:v>0.70320800000000006</c:v>
                </c:pt>
                <c:pt idx="787">
                  <c:v>0.70315399999999995</c:v>
                </c:pt>
                <c:pt idx="790">
                  <c:v>0.703129</c:v>
                </c:pt>
                <c:pt idx="791">
                  <c:v>0.70294500000000004</c:v>
                </c:pt>
                <c:pt idx="792">
                  <c:v>0.70304199999999994</c:v>
                </c:pt>
                <c:pt idx="793">
                  <c:v>0.70321400000000001</c:v>
                </c:pt>
                <c:pt idx="794">
                  <c:v>0.70322399999999996</c:v>
                </c:pt>
                <c:pt idx="795">
                  <c:v>0.70323199999999997</c:v>
                </c:pt>
                <c:pt idx="796">
                  <c:v>0.70326100000000002</c:v>
                </c:pt>
                <c:pt idx="797">
                  <c:v>0.70311299999999999</c:v>
                </c:pt>
                <c:pt idx="798">
                  <c:v>0.70318000000000003</c:v>
                </c:pt>
                <c:pt idx="799">
                  <c:v>0.70350699999999999</c:v>
                </c:pt>
                <c:pt idx="800">
                  <c:v>0.70317700000000005</c:v>
                </c:pt>
                <c:pt idx="801">
                  <c:v>0.70317099999999999</c:v>
                </c:pt>
                <c:pt idx="802">
                  <c:v>0.70302399999999998</c:v>
                </c:pt>
                <c:pt idx="803">
                  <c:v>0.703013</c:v>
                </c:pt>
                <c:pt idx="804">
                  <c:v>0.70342899999999997</c:v>
                </c:pt>
                <c:pt idx="805">
                  <c:v>0.70342300000000002</c:v>
                </c:pt>
                <c:pt idx="806">
                  <c:v>0.70301499999999995</c:v>
                </c:pt>
                <c:pt idx="807">
                  <c:v>0.70303899999999997</c:v>
                </c:pt>
                <c:pt idx="808">
                  <c:v>0.70288200000000001</c:v>
                </c:pt>
                <c:pt idx="809">
                  <c:v>0.70299999999999996</c:v>
                </c:pt>
                <c:pt idx="810">
                  <c:v>0.70309900000000003</c:v>
                </c:pt>
                <c:pt idx="811">
                  <c:v>0.70314299999999996</c:v>
                </c:pt>
                <c:pt idx="812">
                  <c:v>0.70318700000000001</c:v>
                </c:pt>
                <c:pt idx="813">
                  <c:v>0.70288799999999996</c:v>
                </c:pt>
                <c:pt idx="814">
                  <c:v>0.70297500000000002</c:v>
                </c:pt>
                <c:pt idx="815">
                  <c:v>0.702982</c:v>
                </c:pt>
                <c:pt idx="816">
                  <c:v>0.70302399999999998</c:v>
                </c:pt>
                <c:pt idx="817">
                  <c:v>0.703009</c:v>
                </c:pt>
                <c:pt idx="818">
                  <c:v>0.70303899999999997</c:v>
                </c:pt>
                <c:pt idx="819">
                  <c:v>0.70303300000000002</c:v>
                </c:pt>
                <c:pt idx="820">
                  <c:v>0.70306599999999997</c:v>
                </c:pt>
                <c:pt idx="821">
                  <c:v>0.70322300000000004</c:v>
                </c:pt>
                <c:pt idx="822">
                  <c:v>0.70322700000000005</c:v>
                </c:pt>
                <c:pt idx="823">
                  <c:v>0.70311900000000005</c:v>
                </c:pt>
                <c:pt idx="824">
                  <c:v>0.70313700000000001</c:v>
                </c:pt>
                <c:pt idx="825">
                  <c:v>0.70312799999999998</c:v>
                </c:pt>
                <c:pt idx="826">
                  <c:v>0.70321299999999998</c:v>
                </c:pt>
                <c:pt idx="827">
                  <c:v>0.70317700000000005</c:v>
                </c:pt>
                <c:pt idx="828">
                  <c:v>0.70321900000000004</c:v>
                </c:pt>
                <c:pt idx="829">
                  <c:v>0.70322600000000002</c:v>
                </c:pt>
                <c:pt idx="830">
                  <c:v>0.703268</c:v>
                </c:pt>
                <c:pt idx="831">
                  <c:v>0.70325199999999999</c:v>
                </c:pt>
                <c:pt idx="834">
                  <c:v>0.70320000000000005</c:v>
                </c:pt>
                <c:pt idx="835">
                  <c:v>0.70316999999999996</c:v>
                </c:pt>
                <c:pt idx="836">
                  <c:v>0.70311000000000001</c:v>
                </c:pt>
                <c:pt idx="837">
                  <c:v>0.70328199999999996</c:v>
                </c:pt>
                <c:pt idx="838">
                  <c:v>0.70325099999999996</c:v>
                </c:pt>
                <c:pt idx="839">
                  <c:v>0.71279999999999999</c:v>
                </c:pt>
                <c:pt idx="843">
                  <c:v>0.70320700000000003</c:v>
                </c:pt>
                <c:pt idx="844">
                  <c:v>0.70305399999999996</c:v>
                </c:pt>
                <c:pt idx="845">
                  <c:v>0.703129</c:v>
                </c:pt>
                <c:pt idx="846">
                  <c:v>0.70310799999999996</c:v>
                </c:pt>
                <c:pt idx="847">
                  <c:v>0.70306800000000003</c:v>
                </c:pt>
                <c:pt idx="848">
                  <c:v>0.70306599999999997</c:v>
                </c:pt>
                <c:pt idx="849">
                  <c:v>0.70305799999999996</c:v>
                </c:pt>
                <c:pt idx="850">
                  <c:v>0.70306400000000002</c:v>
                </c:pt>
                <c:pt idx="851">
                  <c:v>0.70311800000000002</c:v>
                </c:pt>
                <c:pt idx="853">
                  <c:v>0.70319399999999999</c:v>
                </c:pt>
                <c:pt idx="854">
                  <c:v>0.70304699999999998</c:v>
                </c:pt>
                <c:pt idx="855">
                  <c:v>0.703121</c:v>
                </c:pt>
                <c:pt idx="856">
                  <c:v>0.70302600000000004</c:v>
                </c:pt>
                <c:pt idx="858">
                  <c:v>0.70306299999999999</c:v>
                </c:pt>
                <c:pt idx="860">
                  <c:v>0.70333100000000004</c:v>
                </c:pt>
                <c:pt idx="861">
                  <c:v>0.70330999999999999</c:v>
                </c:pt>
                <c:pt idx="862">
                  <c:v>0.70320099999999996</c:v>
                </c:pt>
                <c:pt idx="863">
                  <c:v>0.70318700000000001</c:v>
                </c:pt>
                <c:pt idx="864">
                  <c:v>0.70298300000000002</c:v>
                </c:pt>
                <c:pt idx="865">
                  <c:v>0.70302500000000001</c:v>
                </c:pt>
                <c:pt idx="866">
                  <c:v>0.70302799999999999</c:v>
                </c:pt>
                <c:pt idx="867">
                  <c:v>0.70290200000000003</c:v>
                </c:pt>
                <c:pt idx="869">
                  <c:v>0.70302500000000001</c:v>
                </c:pt>
                <c:pt idx="870">
                  <c:v>0.70287299999999997</c:v>
                </c:pt>
                <c:pt idx="871">
                  <c:v>0.703156</c:v>
                </c:pt>
                <c:pt idx="872">
                  <c:v>0.70297200000000004</c:v>
                </c:pt>
                <c:pt idx="873">
                  <c:v>0.70335599999999998</c:v>
                </c:pt>
                <c:pt idx="874">
                  <c:v>0.703125</c:v>
                </c:pt>
                <c:pt idx="875">
                  <c:v>0.70306400000000002</c:v>
                </c:pt>
                <c:pt idx="876">
                  <c:v>0.70299900000000004</c:v>
                </c:pt>
                <c:pt idx="877">
                  <c:v>0.70304999999999995</c:v>
                </c:pt>
                <c:pt idx="878">
                  <c:v>0.70294800000000002</c:v>
                </c:pt>
                <c:pt idx="879">
                  <c:v>0.70293499999999998</c:v>
                </c:pt>
                <c:pt idx="880">
                  <c:v>0.70302299999999995</c:v>
                </c:pt>
                <c:pt idx="881">
                  <c:v>0.70288300000000004</c:v>
                </c:pt>
                <c:pt idx="882">
                  <c:v>0.70301800000000003</c:v>
                </c:pt>
                <c:pt idx="883">
                  <c:v>0.70304999999999995</c:v>
                </c:pt>
                <c:pt idx="884">
                  <c:v>0.70307600000000003</c:v>
                </c:pt>
                <c:pt idx="885">
                  <c:v>0.70334799999999997</c:v>
                </c:pt>
                <c:pt idx="886">
                  <c:v>0.70320099999999996</c:v>
                </c:pt>
                <c:pt idx="887">
                  <c:v>0.70321500000000003</c:v>
                </c:pt>
                <c:pt idx="889">
                  <c:v>0.70318999999999998</c:v>
                </c:pt>
                <c:pt idx="890">
                  <c:v>0.70330000000000004</c:v>
                </c:pt>
                <c:pt idx="891">
                  <c:v>0.70338999999999996</c:v>
                </c:pt>
                <c:pt idx="892">
                  <c:v>0.70331999999999995</c:v>
                </c:pt>
                <c:pt idx="893">
                  <c:v>0.70338999999999996</c:v>
                </c:pt>
                <c:pt idx="894">
                  <c:v>0.70331999999999995</c:v>
                </c:pt>
                <c:pt idx="895">
                  <c:v>0.70323999999999998</c:v>
                </c:pt>
                <c:pt idx="896">
                  <c:v>0.70330999999999999</c:v>
                </c:pt>
                <c:pt idx="897">
                  <c:v>0.70333000000000001</c:v>
                </c:pt>
                <c:pt idx="898">
                  <c:v>0.70331999999999995</c:v>
                </c:pt>
                <c:pt idx="899">
                  <c:v>0.70309999999999995</c:v>
                </c:pt>
                <c:pt idx="900">
                  <c:v>0.70318800000000004</c:v>
                </c:pt>
                <c:pt idx="903">
                  <c:v>0.70315000000000005</c:v>
                </c:pt>
                <c:pt idx="904">
                  <c:v>0.70315000000000005</c:v>
                </c:pt>
                <c:pt idx="905">
                  <c:v>0.70308999999999999</c:v>
                </c:pt>
                <c:pt idx="906">
                  <c:v>0.70320000000000005</c:v>
                </c:pt>
                <c:pt idx="907">
                  <c:v>0.70304999999999995</c:v>
                </c:pt>
                <c:pt idx="908">
                  <c:v>0.70316999999999996</c:v>
                </c:pt>
                <c:pt idx="909">
                  <c:v>0.70324500000000001</c:v>
                </c:pt>
                <c:pt idx="910">
                  <c:v>0.70331699999999997</c:v>
                </c:pt>
                <c:pt idx="911">
                  <c:v>0.70322399999999996</c:v>
                </c:pt>
                <c:pt idx="912">
                  <c:v>0.70323599999999997</c:v>
                </c:pt>
                <c:pt idx="913">
                  <c:v>0.70303300000000002</c:v>
                </c:pt>
                <c:pt idx="914">
                  <c:v>0.70312799999999998</c:v>
                </c:pt>
                <c:pt idx="915">
                  <c:v>0.70309500000000003</c:v>
                </c:pt>
                <c:pt idx="916">
                  <c:v>0.70321100000000003</c:v>
                </c:pt>
                <c:pt idx="917">
                  <c:v>0.70319399999999999</c:v>
                </c:pt>
                <c:pt idx="918">
                  <c:v>0.70313000000000003</c:v>
                </c:pt>
                <c:pt idx="919">
                  <c:v>0.70325099999999996</c:v>
                </c:pt>
                <c:pt idx="920">
                  <c:v>0.703094</c:v>
                </c:pt>
                <c:pt idx="921">
                  <c:v>0.70306599999999997</c:v>
                </c:pt>
                <c:pt idx="922">
                  <c:v>0.70315099999999997</c:v>
                </c:pt>
                <c:pt idx="923">
                  <c:v>0.70324500000000001</c:v>
                </c:pt>
                <c:pt idx="924">
                  <c:v>0.70308499999999996</c:v>
                </c:pt>
                <c:pt idx="925">
                  <c:v>0.70312300000000005</c:v>
                </c:pt>
                <c:pt idx="926">
                  <c:v>0.70306199999999996</c:v>
                </c:pt>
                <c:pt idx="927">
                  <c:v>0.70305200000000001</c:v>
                </c:pt>
                <c:pt idx="928">
                  <c:v>0.70333599999999996</c:v>
                </c:pt>
                <c:pt idx="929">
                  <c:v>0.70331399999999999</c:v>
                </c:pt>
                <c:pt idx="930">
                  <c:v>0.70316100000000004</c:v>
                </c:pt>
                <c:pt idx="931">
                  <c:v>0.70310499999999998</c:v>
                </c:pt>
                <c:pt idx="932">
                  <c:v>0.70301199999999997</c:v>
                </c:pt>
                <c:pt idx="933">
                  <c:v>0.70314500000000002</c:v>
                </c:pt>
                <c:pt idx="934">
                  <c:v>0.703152</c:v>
                </c:pt>
                <c:pt idx="935">
                  <c:v>0.70314600000000005</c:v>
                </c:pt>
                <c:pt idx="936">
                  <c:v>0.70373799999999997</c:v>
                </c:pt>
                <c:pt idx="937">
                  <c:v>0.70369700000000002</c:v>
                </c:pt>
                <c:pt idx="938">
                  <c:v>0.70314900000000002</c:v>
                </c:pt>
                <c:pt idx="939">
                  <c:v>0.70335199999999998</c:v>
                </c:pt>
                <c:pt idx="940">
                  <c:v>0.70340100000000005</c:v>
                </c:pt>
                <c:pt idx="941">
                  <c:v>0.70334700000000006</c:v>
                </c:pt>
                <c:pt idx="942">
                  <c:v>0.70335400000000003</c:v>
                </c:pt>
                <c:pt idx="943">
                  <c:v>0.70310899999999998</c:v>
                </c:pt>
                <c:pt idx="944">
                  <c:v>0.70325700000000002</c:v>
                </c:pt>
                <c:pt idx="945">
                  <c:v>0.70330899999999996</c:v>
                </c:pt>
                <c:pt idx="946">
                  <c:v>0.70332099999999997</c:v>
                </c:pt>
                <c:pt idx="947">
                  <c:v>0.70311199999999996</c:v>
                </c:pt>
                <c:pt idx="948">
                  <c:v>0.70325099999999996</c:v>
                </c:pt>
                <c:pt idx="949">
                  <c:v>0.70316000000000001</c:v>
                </c:pt>
                <c:pt idx="950">
                  <c:v>0.70308000000000004</c:v>
                </c:pt>
                <c:pt idx="951">
                  <c:v>0.703125</c:v>
                </c:pt>
                <c:pt idx="952">
                  <c:v>0.70313300000000001</c:v>
                </c:pt>
                <c:pt idx="953">
                  <c:v>0.70306000000000002</c:v>
                </c:pt>
                <c:pt idx="954">
                  <c:v>0.70311900000000005</c:v>
                </c:pt>
                <c:pt idx="955">
                  <c:v>0.70317099999999999</c:v>
                </c:pt>
                <c:pt idx="956">
                  <c:v>0.70326500000000003</c:v>
                </c:pt>
                <c:pt idx="957">
                  <c:v>0.70321999999999996</c:v>
                </c:pt>
                <c:pt idx="958">
                  <c:v>0.70336200000000004</c:v>
                </c:pt>
                <c:pt idx="959">
                  <c:v>0.70321999999999996</c:v>
                </c:pt>
                <c:pt idx="960">
                  <c:v>0.70321999999999996</c:v>
                </c:pt>
                <c:pt idx="961">
                  <c:v>0.70323000000000002</c:v>
                </c:pt>
                <c:pt idx="962">
                  <c:v>0.70323999999999998</c:v>
                </c:pt>
                <c:pt idx="963">
                  <c:v>0.70323999999999998</c:v>
                </c:pt>
                <c:pt idx="964">
                  <c:v>0.70323999999999998</c:v>
                </c:pt>
                <c:pt idx="965">
                  <c:v>0.70311999999999997</c:v>
                </c:pt>
                <c:pt idx="966">
                  <c:v>0.70333999999999997</c:v>
                </c:pt>
                <c:pt idx="967">
                  <c:v>0.70318999999999998</c:v>
                </c:pt>
                <c:pt idx="968">
                  <c:v>0.70333999999999997</c:v>
                </c:pt>
                <c:pt idx="969">
                  <c:v>0.70306000000000002</c:v>
                </c:pt>
                <c:pt idx="970">
                  <c:v>0.70343999999999995</c:v>
                </c:pt>
                <c:pt idx="971">
                  <c:v>0.70340000000000003</c:v>
                </c:pt>
                <c:pt idx="972">
                  <c:v>0.70323999999999998</c:v>
                </c:pt>
                <c:pt idx="973">
                  <c:v>0.70323999999999998</c:v>
                </c:pt>
                <c:pt idx="974">
                  <c:v>0.70323999999999998</c:v>
                </c:pt>
                <c:pt idx="975">
                  <c:v>0.70335999999999999</c:v>
                </c:pt>
                <c:pt idx="976">
                  <c:v>0.70333999999999997</c:v>
                </c:pt>
                <c:pt idx="977">
                  <c:v>0.70343999999999995</c:v>
                </c:pt>
                <c:pt idx="978">
                  <c:v>0.70316999999999996</c:v>
                </c:pt>
                <c:pt idx="979">
                  <c:v>0.70331999999999995</c:v>
                </c:pt>
                <c:pt idx="980">
                  <c:v>0.70328000000000002</c:v>
                </c:pt>
                <c:pt idx="981">
                  <c:v>0.70328999999999997</c:v>
                </c:pt>
                <c:pt idx="982">
                  <c:v>0.70326999999999995</c:v>
                </c:pt>
                <c:pt idx="983">
                  <c:v>0.70369000000000004</c:v>
                </c:pt>
                <c:pt idx="984">
                  <c:v>0.70337000000000005</c:v>
                </c:pt>
                <c:pt idx="985">
                  <c:v>0.70357999999999998</c:v>
                </c:pt>
                <c:pt idx="986">
                  <c:v>0.70364000000000004</c:v>
                </c:pt>
                <c:pt idx="987">
                  <c:v>0.70359000000000005</c:v>
                </c:pt>
                <c:pt idx="988">
                  <c:v>0.70360999999999996</c:v>
                </c:pt>
                <c:pt idx="989">
                  <c:v>0.70350000000000001</c:v>
                </c:pt>
                <c:pt idx="990">
                  <c:v>0.70355000000000001</c:v>
                </c:pt>
                <c:pt idx="991">
                  <c:v>0.70350000000000001</c:v>
                </c:pt>
                <c:pt idx="992">
                  <c:v>0.70345999999999997</c:v>
                </c:pt>
                <c:pt idx="993">
                  <c:v>0.70343</c:v>
                </c:pt>
                <c:pt idx="994">
                  <c:v>0.70347999999999999</c:v>
                </c:pt>
                <c:pt idx="995">
                  <c:v>0.70340000000000003</c:v>
                </c:pt>
                <c:pt idx="996">
                  <c:v>0.70343</c:v>
                </c:pt>
                <c:pt idx="997">
                  <c:v>0.70330999999999999</c:v>
                </c:pt>
                <c:pt idx="998">
                  <c:v>0.70328999999999997</c:v>
                </c:pt>
                <c:pt idx="999">
                  <c:v>0.70318000000000003</c:v>
                </c:pt>
                <c:pt idx="1000">
                  <c:v>0.70331999999999995</c:v>
                </c:pt>
                <c:pt idx="1002">
                  <c:v>0.70346500000000001</c:v>
                </c:pt>
                <c:pt idx="1008">
                  <c:v>0.70322499999999999</c:v>
                </c:pt>
                <c:pt idx="1015">
                  <c:v>0.70355599999999996</c:v>
                </c:pt>
                <c:pt idx="1016">
                  <c:v>0.70290799999999998</c:v>
                </c:pt>
                <c:pt idx="1018">
                  <c:v>0.70303300000000002</c:v>
                </c:pt>
                <c:pt idx="1019">
                  <c:v>0.703067</c:v>
                </c:pt>
                <c:pt idx="1021">
                  <c:v>0.70312799999999998</c:v>
                </c:pt>
                <c:pt idx="1023">
                  <c:v>0.70319699999999996</c:v>
                </c:pt>
                <c:pt idx="1024">
                  <c:v>0.703295</c:v>
                </c:pt>
                <c:pt idx="1026">
                  <c:v>0.70325899999999997</c:v>
                </c:pt>
                <c:pt idx="1067">
                  <c:v>0.70311999999999997</c:v>
                </c:pt>
                <c:pt idx="1068">
                  <c:v>0.70316999999999996</c:v>
                </c:pt>
                <c:pt idx="1069">
                  <c:v>0.70326999999999995</c:v>
                </c:pt>
                <c:pt idx="1070">
                  <c:v>0.70316999999999996</c:v>
                </c:pt>
                <c:pt idx="1071">
                  <c:v>0.70299</c:v>
                </c:pt>
                <c:pt idx="1072">
                  <c:v>0.70309999999999995</c:v>
                </c:pt>
                <c:pt idx="1073">
                  <c:v>0.70308999999999999</c:v>
                </c:pt>
                <c:pt idx="1074">
                  <c:v>0.70318999999999998</c:v>
                </c:pt>
                <c:pt idx="1075">
                  <c:v>0.70321999999999996</c:v>
                </c:pt>
                <c:pt idx="1076">
                  <c:v>0.70326</c:v>
                </c:pt>
                <c:pt idx="1077">
                  <c:v>0.70318000000000003</c:v>
                </c:pt>
                <c:pt idx="1078">
                  <c:v>0.70328999999999997</c:v>
                </c:pt>
                <c:pt idx="1079">
                  <c:v>0.70315000000000005</c:v>
                </c:pt>
                <c:pt idx="1080">
                  <c:v>0.70313000000000003</c:v>
                </c:pt>
                <c:pt idx="1081">
                  <c:v>0.70315000000000005</c:v>
                </c:pt>
                <c:pt idx="1083">
                  <c:v>0.70308999999999999</c:v>
                </c:pt>
                <c:pt idx="1084">
                  <c:v>0.70311000000000001</c:v>
                </c:pt>
                <c:pt idx="1085">
                  <c:v>0.70311999999999997</c:v>
                </c:pt>
                <c:pt idx="1086">
                  <c:v>0.70326</c:v>
                </c:pt>
                <c:pt idx="1087">
                  <c:v>0.70313999999999999</c:v>
                </c:pt>
                <c:pt idx="1088">
                  <c:v>0.70304</c:v>
                </c:pt>
                <c:pt idx="1089">
                  <c:v>0.70301999999999998</c:v>
                </c:pt>
                <c:pt idx="1090">
                  <c:v>0.70313000000000003</c:v>
                </c:pt>
                <c:pt idx="1091">
                  <c:v>0.70301000000000002</c:v>
                </c:pt>
                <c:pt idx="1092">
                  <c:v>0.70301000000000002</c:v>
                </c:pt>
                <c:pt idx="1093">
                  <c:v>0.70325000000000004</c:v>
                </c:pt>
                <c:pt idx="1094">
                  <c:v>0.70289999999999997</c:v>
                </c:pt>
                <c:pt idx="1095">
                  <c:v>0.7026</c:v>
                </c:pt>
                <c:pt idx="1096">
                  <c:v>0.70220000000000005</c:v>
                </c:pt>
                <c:pt idx="1097">
                  <c:v>0.70209999999999995</c:v>
                </c:pt>
                <c:pt idx="1098">
                  <c:v>0.70320000000000005</c:v>
                </c:pt>
                <c:pt idx="1099">
                  <c:v>0.70209999999999995</c:v>
                </c:pt>
                <c:pt idx="1100">
                  <c:v>0.70889999999999997</c:v>
                </c:pt>
                <c:pt idx="1101">
                  <c:v>0.70330000000000004</c:v>
                </c:pt>
                <c:pt idx="1102">
                  <c:v>0.70330000000000004</c:v>
                </c:pt>
                <c:pt idx="1103">
                  <c:v>0.70279999999999998</c:v>
                </c:pt>
                <c:pt idx="1104">
                  <c:v>0.70040000000000002</c:v>
                </c:pt>
                <c:pt idx="1105">
                  <c:v>0.703322</c:v>
                </c:pt>
                <c:pt idx="1106">
                  <c:v>0.70335700000000001</c:v>
                </c:pt>
                <c:pt idx="1107">
                  <c:v>0.70327200000000001</c:v>
                </c:pt>
                <c:pt idx="1108">
                  <c:v>0.70336200000000004</c:v>
                </c:pt>
                <c:pt idx="1109">
                  <c:v>0.70332300000000003</c:v>
                </c:pt>
                <c:pt idx="1110">
                  <c:v>0.70321999999999996</c:v>
                </c:pt>
                <c:pt idx="1111">
                  <c:v>0.70318999999999998</c:v>
                </c:pt>
                <c:pt idx="1112">
                  <c:v>0.70416000000000001</c:v>
                </c:pt>
                <c:pt idx="1113">
                  <c:v>0.70370999999999995</c:v>
                </c:pt>
                <c:pt idx="1114">
                  <c:v>0.70391999999999999</c:v>
                </c:pt>
                <c:pt idx="1115">
                  <c:v>0.70413000000000003</c:v>
                </c:pt>
                <c:pt idx="1116">
                  <c:v>0.70330000000000004</c:v>
                </c:pt>
                <c:pt idx="1117">
                  <c:v>0.70345000000000002</c:v>
                </c:pt>
                <c:pt idx="1118">
                  <c:v>0.70323000000000002</c:v>
                </c:pt>
                <c:pt idx="1119">
                  <c:v>0.70313999999999999</c:v>
                </c:pt>
                <c:pt idx="1120">
                  <c:v>0.70315000000000005</c:v>
                </c:pt>
                <c:pt idx="1121">
                  <c:v>0.70304999999999995</c:v>
                </c:pt>
                <c:pt idx="1122">
                  <c:v>0.70308999999999999</c:v>
                </c:pt>
                <c:pt idx="1123">
                  <c:v>0.70313999999999999</c:v>
                </c:pt>
                <c:pt idx="1124">
                  <c:v>0.70321999999999996</c:v>
                </c:pt>
                <c:pt idx="1131">
                  <c:v>0.70323999999999998</c:v>
                </c:pt>
                <c:pt idx="1132">
                  <c:v>0.70323999999999998</c:v>
                </c:pt>
                <c:pt idx="1133">
                  <c:v>0.70323999999999998</c:v>
                </c:pt>
                <c:pt idx="1134">
                  <c:v>0.70315000000000005</c:v>
                </c:pt>
                <c:pt idx="1135">
                  <c:v>0.702928</c:v>
                </c:pt>
                <c:pt idx="1136">
                  <c:v>0.70285500000000001</c:v>
                </c:pt>
                <c:pt idx="1137">
                  <c:v>0.703291</c:v>
                </c:pt>
                <c:pt idx="1138">
                  <c:v>0.70323599999999997</c:v>
                </c:pt>
                <c:pt idx="1142">
                  <c:v>0.70338999999999996</c:v>
                </c:pt>
                <c:pt idx="1143">
                  <c:v>0.70334700000000006</c:v>
                </c:pt>
                <c:pt idx="1144">
                  <c:v>0.70336200000000004</c:v>
                </c:pt>
                <c:pt idx="1145">
                  <c:v>0.70334600000000003</c:v>
                </c:pt>
                <c:pt idx="1146">
                  <c:v>0.70335899999999996</c:v>
                </c:pt>
                <c:pt idx="1147">
                  <c:v>0.70335499999999995</c:v>
                </c:pt>
                <c:pt idx="1148">
                  <c:v>0.70335700000000001</c:v>
                </c:pt>
                <c:pt idx="1149">
                  <c:v>0.70334700000000006</c:v>
                </c:pt>
                <c:pt idx="1150">
                  <c:v>0.70336100000000001</c:v>
                </c:pt>
                <c:pt idx="1151">
                  <c:v>0.70322799999999996</c:v>
                </c:pt>
                <c:pt idx="1152">
                  <c:v>0.70332799999999995</c:v>
                </c:pt>
                <c:pt idx="1153">
                  <c:v>0.70332899999999998</c:v>
                </c:pt>
                <c:pt idx="1154">
                  <c:v>0.70340199999999997</c:v>
                </c:pt>
                <c:pt idx="1155">
                  <c:v>0.70332700000000004</c:v>
                </c:pt>
                <c:pt idx="1156">
                  <c:v>0.70333100000000004</c:v>
                </c:pt>
                <c:pt idx="1157">
                  <c:v>0.70334200000000002</c:v>
                </c:pt>
                <c:pt idx="1158">
                  <c:v>0.70305899999999999</c:v>
                </c:pt>
                <c:pt idx="1159">
                  <c:v>0.703125</c:v>
                </c:pt>
                <c:pt idx="1160">
                  <c:v>0.70332899999999998</c:v>
                </c:pt>
                <c:pt idx="1161">
                  <c:v>0.70368799999999998</c:v>
                </c:pt>
                <c:pt idx="1162">
                  <c:v>0.70369800000000005</c:v>
                </c:pt>
                <c:pt idx="1163">
                  <c:v>0.70334600000000003</c:v>
                </c:pt>
                <c:pt idx="1164">
                  <c:v>0.70329399999999997</c:v>
                </c:pt>
                <c:pt idx="1165">
                  <c:v>0.70320700000000003</c:v>
                </c:pt>
                <c:pt idx="1166">
                  <c:v>0.70320000000000005</c:v>
                </c:pt>
                <c:pt idx="1167">
                  <c:v>0.70367000000000002</c:v>
                </c:pt>
                <c:pt idx="1168">
                  <c:v>0.70357000000000003</c:v>
                </c:pt>
                <c:pt idx="1169">
                  <c:v>0.70343</c:v>
                </c:pt>
                <c:pt idx="1170">
                  <c:v>0.70352000000000003</c:v>
                </c:pt>
                <c:pt idx="1174">
                  <c:v>0.70332899999999998</c:v>
                </c:pt>
                <c:pt idx="1175">
                  <c:v>0.70320499999999997</c:v>
                </c:pt>
                <c:pt idx="1176">
                  <c:v>0.70316400000000001</c:v>
                </c:pt>
                <c:pt idx="1177">
                  <c:v>0.70320499999999997</c:v>
                </c:pt>
                <c:pt idx="1178">
                  <c:v>0.70322300000000004</c:v>
                </c:pt>
                <c:pt idx="1179">
                  <c:v>0.703125</c:v>
                </c:pt>
                <c:pt idx="1180">
                  <c:v>0.70321400000000001</c:v>
                </c:pt>
                <c:pt idx="1181">
                  <c:v>0.70323000000000002</c:v>
                </c:pt>
                <c:pt idx="1182">
                  <c:v>0.70324699999999996</c:v>
                </c:pt>
                <c:pt idx="1183">
                  <c:v>0.70321299999999998</c:v>
                </c:pt>
                <c:pt idx="1184">
                  <c:v>0.70323800000000003</c:v>
                </c:pt>
                <c:pt idx="1185">
                  <c:v>0.70322799999999996</c:v>
                </c:pt>
                <c:pt idx="1186">
                  <c:v>0.70323000000000002</c:v>
                </c:pt>
                <c:pt idx="1187">
                  <c:v>0.70322700000000005</c:v>
                </c:pt>
                <c:pt idx="1188">
                  <c:v>0.70321299999999998</c:v>
                </c:pt>
                <c:pt idx="1189">
                  <c:v>0.70323500000000005</c:v>
                </c:pt>
                <c:pt idx="1190">
                  <c:v>0.70323199999999997</c:v>
                </c:pt>
                <c:pt idx="1191">
                  <c:v>0.70323400000000003</c:v>
                </c:pt>
                <c:pt idx="1192">
                  <c:v>0.70318700000000001</c:v>
                </c:pt>
                <c:pt idx="1193">
                  <c:v>0.70319699999999996</c:v>
                </c:pt>
                <c:pt idx="1194">
                  <c:v>0.70319100000000001</c:v>
                </c:pt>
                <c:pt idx="1195">
                  <c:v>0.70321599999999995</c:v>
                </c:pt>
                <c:pt idx="1196">
                  <c:v>0.70320199999999999</c:v>
                </c:pt>
                <c:pt idx="1197">
                  <c:v>0.70319799999999999</c:v>
                </c:pt>
                <c:pt idx="1198">
                  <c:v>0.70320400000000005</c:v>
                </c:pt>
                <c:pt idx="1199">
                  <c:v>0.70304</c:v>
                </c:pt>
                <c:pt idx="1200">
                  <c:v>0.70301499999999995</c:v>
                </c:pt>
                <c:pt idx="1201">
                  <c:v>0.70300700000000005</c:v>
                </c:pt>
                <c:pt idx="1202">
                  <c:v>0.70310399999999995</c:v>
                </c:pt>
                <c:pt idx="1203">
                  <c:v>0.70314100000000002</c:v>
                </c:pt>
                <c:pt idx="1204">
                  <c:v>0.70320899999999997</c:v>
                </c:pt>
                <c:pt idx="1205">
                  <c:v>0.70311999999999997</c:v>
                </c:pt>
                <c:pt idx="1206">
                  <c:v>0.70319399999999999</c:v>
                </c:pt>
                <c:pt idx="1207">
                  <c:v>0.70316999999999996</c:v>
                </c:pt>
                <c:pt idx="1208">
                  <c:v>0.70318700000000001</c:v>
                </c:pt>
                <c:pt idx="1209">
                  <c:v>0.70319799999999999</c:v>
                </c:pt>
                <c:pt idx="1210">
                  <c:v>0.70318999999999998</c:v>
                </c:pt>
                <c:pt idx="1211">
                  <c:v>0.70308999999999999</c:v>
                </c:pt>
                <c:pt idx="1212">
                  <c:v>0.70320000000000005</c:v>
                </c:pt>
                <c:pt idx="1213">
                  <c:v>0.70323999999999998</c:v>
                </c:pt>
                <c:pt idx="1216">
                  <c:v>0.70309999999999995</c:v>
                </c:pt>
                <c:pt idx="1217">
                  <c:v>0.70308999999999999</c:v>
                </c:pt>
                <c:pt idx="1218">
                  <c:v>0.70310899999999998</c:v>
                </c:pt>
                <c:pt idx="1219">
                  <c:v>0.70308800000000005</c:v>
                </c:pt>
                <c:pt idx="1220">
                  <c:v>0.70308700000000002</c:v>
                </c:pt>
                <c:pt idx="1221">
                  <c:v>0.70309999999999995</c:v>
                </c:pt>
                <c:pt idx="1222">
                  <c:v>0.70323999999999998</c:v>
                </c:pt>
                <c:pt idx="1223">
                  <c:v>0.70333999999999997</c:v>
                </c:pt>
                <c:pt idx="1224">
                  <c:v>0.70331999999999995</c:v>
                </c:pt>
                <c:pt idx="1225">
                  <c:v>0.70308899999999996</c:v>
                </c:pt>
                <c:pt idx="1226">
                  <c:v>0.70309500000000003</c:v>
                </c:pt>
                <c:pt idx="1227">
                  <c:v>0.70330000000000004</c:v>
                </c:pt>
                <c:pt idx="1228">
                  <c:v>0.70292500000000002</c:v>
                </c:pt>
                <c:pt idx="1230">
                  <c:v>0.70288799999999996</c:v>
                </c:pt>
                <c:pt idx="1231">
                  <c:v>0.70288799999999996</c:v>
                </c:pt>
                <c:pt idx="1232">
                  <c:v>0.70316000000000001</c:v>
                </c:pt>
                <c:pt idx="1233">
                  <c:v>0.70309600000000005</c:v>
                </c:pt>
                <c:pt idx="1234">
                  <c:v>0.70316900000000004</c:v>
                </c:pt>
                <c:pt idx="1235">
                  <c:v>0.703295</c:v>
                </c:pt>
                <c:pt idx="1236">
                  <c:v>0.70295600000000003</c:v>
                </c:pt>
                <c:pt idx="1237">
                  <c:v>0.70330999999999999</c:v>
                </c:pt>
                <c:pt idx="1238">
                  <c:v>0.70335300000000001</c:v>
                </c:pt>
                <c:pt idx="1239">
                  <c:v>0.70306500000000005</c:v>
                </c:pt>
                <c:pt idx="1240">
                  <c:v>0.70316800000000002</c:v>
                </c:pt>
                <c:pt idx="1241">
                  <c:v>0.70333999999999997</c:v>
                </c:pt>
                <c:pt idx="1242">
                  <c:v>0.70335999999999999</c:v>
                </c:pt>
                <c:pt idx="1243">
                  <c:v>0.70336299999999996</c:v>
                </c:pt>
                <c:pt idx="1244">
                  <c:v>0.70309999999999995</c:v>
                </c:pt>
                <c:pt idx="1245">
                  <c:v>0.70333000000000001</c:v>
                </c:pt>
                <c:pt idx="1246">
                  <c:v>0.70343100000000003</c:v>
                </c:pt>
                <c:pt idx="1247">
                  <c:v>0.70342700000000002</c:v>
                </c:pt>
                <c:pt idx="1248">
                  <c:v>0.70334799999999997</c:v>
                </c:pt>
                <c:pt idx="1249">
                  <c:v>0.70332300000000003</c:v>
                </c:pt>
                <c:pt idx="1250">
                  <c:v>0.70313999999999999</c:v>
                </c:pt>
                <c:pt idx="1251">
                  <c:v>0.70311000000000001</c:v>
                </c:pt>
                <c:pt idx="1252">
                  <c:v>0.70304999999999995</c:v>
                </c:pt>
                <c:pt idx="1256">
                  <c:v>0.70299999999999996</c:v>
                </c:pt>
                <c:pt idx="1257">
                  <c:v>0.70289500000000005</c:v>
                </c:pt>
                <c:pt idx="1258">
                  <c:v>0.70318199999999997</c:v>
                </c:pt>
                <c:pt idx="1259">
                  <c:v>0.70298099999999997</c:v>
                </c:pt>
                <c:pt idx="1260">
                  <c:v>0.70298400000000005</c:v>
                </c:pt>
                <c:pt idx="1261">
                  <c:v>0.70309200000000005</c:v>
                </c:pt>
                <c:pt idx="1262">
                  <c:v>0.70309100000000002</c:v>
                </c:pt>
                <c:pt idx="1263">
                  <c:v>0.70292500000000002</c:v>
                </c:pt>
                <c:pt idx="1264">
                  <c:v>0.70296700000000001</c:v>
                </c:pt>
                <c:pt idx="1265">
                  <c:v>0.70296400000000003</c:v>
                </c:pt>
                <c:pt idx="1266">
                  <c:v>0.70294900000000005</c:v>
                </c:pt>
                <c:pt idx="1267">
                  <c:v>0.703102</c:v>
                </c:pt>
                <c:pt idx="1268">
                  <c:v>0.70312600000000003</c:v>
                </c:pt>
                <c:pt idx="1269">
                  <c:v>0.70305200000000001</c:v>
                </c:pt>
                <c:pt idx="1270">
                  <c:v>0.70314500000000002</c:v>
                </c:pt>
                <c:pt idx="1271">
                  <c:v>0.70303599999999999</c:v>
                </c:pt>
                <c:pt idx="1272">
                  <c:v>0.70315099999999997</c:v>
                </c:pt>
                <c:pt idx="1273">
                  <c:v>0.70294100000000004</c:v>
                </c:pt>
                <c:pt idx="1274">
                  <c:v>0.703152</c:v>
                </c:pt>
                <c:pt idx="1275">
                  <c:v>0.70298000000000005</c:v>
                </c:pt>
                <c:pt idx="1276">
                  <c:v>0.703071</c:v>
                </c:pt>
                <c:pt idx="1277">
                  <c:v>0.703044</c:v>
                </c:pt>
                <c:pt idx="1279">
                  <c:v>0.70301999999999998</c:v>
                </c:pt>
                <c:pt idx="1280">
                  <c:v>0.70311400000000002</c:v>
                </c:pt>
                <c:pt idx="1283">
                  <c:v>0.70316999999999996</c:v>
                </c:pt>
                <c:pt idx="1284">
                  <c:v>0.70308000000000004</c:v>
                </c:pt>
                <c:pt idx="1285">
                  <c:v>0.70318999999999998</c:v>
                </c:pt>
                <c:pt idx="1286">
                  <c:v>0.70311000000000001</c:v>
                </c:pt>
                <c:pt idx="1287">
                  <c:v>0.70305700000000004</c:v>
                </c:pt>
                <c:pt idx="1288">
                  <c:v>0.70304</c:v>
                </c:pt>
                <c:pt idx="1289">
                  <c:v>0.70311999999999997</c:v>
                </c:pt>
                <c:pt idx="1290">
                  <c:v>0.70326</c:v>
                </c:pt>
                <c:pt idx="1303">
                  <c:v>0.70313000000000003</c:v>
                </c:pt>
                <c:pt idx="1305">
                  <c:v>0.70313999999999999</c:v>
                </c:pt>
                <c:pt idx="1306">
                  <c:v>0.70328999999999997</c:v>
                </c:pt>
                <c:pt idx="1307">
                  <c:v>0.70322300000000004</c:v>
                </c:pt>
                <c:pt idx="1308">
                  <c:v>0.70309500000000003</c:v>
                </c:pt>
                <c:pt idx="1309">
                  <c:v>0.70367999999999997</c:v>
                </c:pt>
                <c:pt idx="1310">
                  <c:v>0.70382699999999998</c:v>
                </c:pt>
                <c:pt idx="1311">
                  <c:v>0.70366700000000004</c:v>
                </c:pt>
                <c:pt idx="1312">
                  <c:v>0.70372999999999997</c:v>
                </c:pt>
                <c:pt idx="1313">
                  <c:v>0.70377199999999995</c:v>
                </c:pt>
                <c:pt idx="1314">
                  <c:v>0.70358399999999999</c:v>
                </c:pt>
                <c:pt idx="1315">
                  <c:v>0.70370200000000005</c:v>
                </c:pt>
                <c:pt idx="1316">
                  <c:v>0.70379999999999998</c:v>
                </c:pt>
                <c:pt idx="1317">
                  <c:v>0.70355999999999996</c:v>
                </c:pt>
                <c:pt idx="1318">
                  <c:v>0.70327200000000001</c:v>
                </c:pt>
                <c:pt idx="1319">
                  <c:v>0.70331299999999997</c:v>
                </c:pt>
                <c:pt idx="1320">
                  <c:v>0.70309299999999997</c:v>
                </c:pt>
                <c:pt idx="1321">
                  <c:v>0.70306500000000005</c:v>
                </c:pt>
                <c:pt idx="1322">
                  <c:v>0.70318899999999995</c:v>
                </c:pt>
                <c:pt idx="1323">
                  <c:v>0.70305399999999996</c:v>
                </c:pt>
                <c:pt idx="1324">
                  <c:v>0.70307299999999995</c:v>
                </c:pt>
                <c:pt idx="1325">
                  <c:v>0.70306599999999997</c:v>
                </c:pt>
                <c:pt idx="1326">
                  <c:v>0.70302699999999996</c:v>
                </c:pt>
                <c:pt idx="1327">
                  <c:v>0.70300700000000005</c:v>
                </c:pt>
                <c:pt idx="1330">
                  <c:v>0.70318000000000003</c:v>
                </c:pt>
                <c:pt idx="1331">
                  <c:v>0.70311000000000001</c:v>
                </c:pt>
                <c:pt idx="1337">
                  <c:v>0.70350900000000005</c:v>
                </c:pt>
                <c:pt idx="1339">
                  <c:v>0.70335000000000003</c:v>
                </c:pt>
                <c:pt idx="1340">
                  <c:v>0.70331999999999995</c:v>
                </c:pt>
                <c:pt idx="1341">
                  <c:v>0.70333999999999997</c:v>
                </c:pt>
                <c:pt idx="1343">
                  <c:v>0.70325000000000004</c:v>
                </c:pt>
                <c:pt idx="1344">
                  <c:v>0.70315000000000005</c:v>
                </c:pt>
                <c:pt idx="1345">
                  <c:v>0.70326999999999995</c:v>
                </c:pt>
                <c:pt idx="1346">
                  <c:v>0.70328999999999997</c:v>
                </c:pt>
                <c:pt idx="1347">
                  <c:v>0.70304</c:v>
                </c:pt>
                <c:pt idx="1348">
                  <c:v>0.70321</c:v>
                </c:pt>
                <c:pt idx="1349">
                  <c:v>0.70320000000000005</c:v>
                </c:pt>
                <c:pt idx="1350">
                  <c:v>0.70313000000000003</c:v>
                </c:pt>
                <c:pt idx="1351">
                  <c:v>0.70313000000000003</c:v>
                </c:pt>
                <c:pt idx="1352">
                  <c:v>0.70311000000000001</c:v>
                </c:pt>
                <c:pt idx="1353">
                  <c:v>0.70309999999999995</c:v>
                </c:pt>
                <c:pt idx="1354">
                  <c:v>0.70316999999999996</c:v>
                </c:pt>
                <c:pt idx="1356">
                  <c:v>0.70316999999999996</c:v>
                </c:pt>
                <c:pt idx="1357">
                  <c:v>0.70323000000000002</c:v>
                </c:pt>
                <c:pt idx="1358">
                  <c:v>0.70318999999999998</c:v>
                </c:pt>
                <c:pt idx="1359">
                  <c:v>0.703179</c:v>
                </c:pt>
                <c:pt idx="1360">
                  <c:v>0.70313000000000003</c:v>
                </c:pt>
                <c:pt idx="1361">
                  <c:v>0.70306000000000002</c:v>
                </c:pt>
                <c:pt idx="1362">
                  <c:v>0.70306000000000002</c:v>
                </c:pt>
                <c:pt idx="1363">
                  <c:v>0.70323000000000002</c:v>
                </c:pt>
                <c:pt idx="1364">
                  <c:v>0.70330999999999999</c:v>
                </c:pt>
                <c:pt idx="1365">
                  <c:v>0.70332099999999997</c:v>
                </c:pt>
                <c:pt idx="1366">
                  <c:v>0.70333100000000004</c:v>
                </c:pt>
                <c:pt idx="1367">
                  <c:v>0.70334600000000003</c:v>
                </c:pt>
                <c:pt idx="1368">
                  <c:v>0.70315000000000005</c:v>
                </c:pt>
                <c:pt idx="1369">
                  <c:v>0.70303499999999997</c:v>
                </c:pt>
                <c:pt idx="1371">
                  <c:v>0.70318700000000001</c:v>
                </c:pt>
                <c:pt idx="1372">
                  <c:v>0.70361300000000004</c:v>
                </c:pt>
                <c:pt idx="1373">
                  <c:v>0.703565</c:v>
                </c:pt>
                <c:pt idx="1374">
                  <c:v>0.703152</c:v>
                </c:pt>
                <c:pt idx="1375">
                  <c:v>0.70328900000000005</c:v>
                </c:pt>
                <c:pt idx="1376">
                  <c:v>0.70318499999999995</c:v>
                </c:pt>
                <c:pt idx="1377">
                  <c:v>0.70318700000000001</c:v>
                </c:pt>
                <c:pt idx="1378">
                  <c:v>0.703241</c:v>
                </c:pt>
                <c:pt idx="1379">
                  <c:v>0.70323199999999997</c:v>
                </c:pt>
                <c:pt idx="1380">
                  <c:v>0.70325400000000005</c:v>
                </c:pt>
                <c:pt idx="1381">
                  <c:v>0.70328100000000004</c:v>
                </c:pt>
                <c:pt idx="1382">
                  <c:v>0.70331699999999997</c:v>
                </c:pt>
                <c:pt idx="1383">
                  <c:v>0.70328970000000002</c:v>
                </c:pt>
                <c:pt idx="1384">
                  <c:v>0.70321370000000005</c:v>
                </c:pt>
                <c:pt idx="1385">
                  <c:v>0.70319869999999995</c:v>
                </c:pt>
                <c:pt idx="1386">
                  <c:v>0.70324169999999997</c:v>
                </c:pt>
                <c:pt idx="1387">
                  <c:v>0.70330020000000004</c:v>
                </c:pt>
                <c:pt idx="1388">
                  <c:v>0.70324770000000003</c:v>
                </c:pt>
                <c:pt idx="1389">
                  <c:v>0.7032427</c:v>
                </c:pt>
                <c:pt idx="1390">
                  <c:v>0.70313870000000001</c:v>
                </c:pt>
                <c:pt idx="1391">
                  <c:v>0.70312269999999999</c:v>
                </c:pt>
                <c:pt idx="1392">
                  <c:v>0.70329520000000001</c:v>
                </c:pt>
                <c:pt idx="1393">
                  <c:v>0.70312669999999999</c:v>
                </c:pt>
                <c:pt idx="1394">
                  <c:v>0.70329870000000005</c:v>
                </c:pt>
                <c:pt idx="1395">
                  <c:v>0.70327669999999998</c:v>
                </c:pt>
                <c:pt idx="1396">
                  <c:v>0.7033587</c:v>
                </c:pt>
                <c:pt idx="1397">
                  <c:v>0.70325269999999995</c:v>
                </c:pt>
                <c:pt idx="1398">
                  <c:v>0.70320769999999999</c:v>
                </c:pt>
                <c:pt idx="1400">
                  <c:v>0.7033277</c:v>
                </c:pt>
                <c:pt idx="1401">
                  <c:v>0.70327969999999995</c:v>
                </c:pt>
                <c:pt idx="1402">
                  <c:v>0.70326169999999999</c:v>
                </c:pt>
                <c:pt idx="1403">
                  <c:v>0.70332269999999997</c:v>
                </c:pt>
                <c:pt idx="1404">
                  <c:v>0.70327470000000003</c:v>
                </c:pt>
                <c:pt idx="1405">
                  <c:v>0.70334470000000004</c:v>
                </c:pt>
                <c:pt idx="1406">
                  <c:v>0.70325170000000004</c:v>
                </c:pt>
                <c:pt idx="1407">
                  <c:v>0.70371600000000001</c:v>
                </c:pt>
                <c:pt idx="1408">
                  <c:v>0.70374999999999999</c:v>
                </c:pt>
                <c:pt idx="1409">
                  <c:v>0.70373300000000005</c:v>
                </c:pt>
                <c:pt idx="1410">
                  <c:v>0.70373799999999997</c:v>
                </c:pt>
                <c:pt idx="1411">
                  <c:v>0.70372199999999996</c:v>
                </c:pt>
                <c:pt idx="1412">
                  <c:v>0.70372900000000005</c:v>
                </c:pt>
                <c:pt idx="1413">
                  <c:v>0.70373600000000003</c:v>
                </c:pt>
                <c:pt idx="1414">
                  <c:v>0.70373200000000002</c:v>
                </c:pt>
                <c:pt idx="1415">
                  <c:v>0.70373600000000003</c:v>
                </c:pt>
                <c:pt idx="1416">
                  <c:v>0.70366300000000004</c:v>
                </c:pt>
                <c:pt idx="1417">
                  <c:v>0.70380500000000001</c:v>
                </c:pt>
                <c:pt idx="1418">
                  <c:v>0.70327499999999998</c:v>
                </c:pt>
                <c:pt idx="1419">
                  <c:v>0.70335400000000003</c:v>
                </c:pt>
                <c:pt idx="1420">
                  <c:v>0.70325300000000002</c:v>
                </c:pt>
                <c:pt idx="1421">
                  <c:v>0.70327300000000004</c:v>
                </c:pt>
                <c:pt idx="1422">
                  <c:v>0.70309200000000005</c:v>
                </c:pt>
                <c:pt idx="1423">
                  <c:v>0.70319500000000001</c:v>
                </c:pt>
                <c:pt idx="1424">
                  <c:v>0.70313199999999998</c:v>
                </c:pt>
                <c:pt idx="1425">
                  <c:v>0.70312399999999997</c:v>
                </c:pt>
                <c:pt idx="1426">
                  <c:v>0.70322600000000002</c:v>
                </c:pt>
                <c:pt idx="1427">
                  <c:v>0.70314399999999999</c:v>
                </c:pt>
                <c:pt idx="1428">
                  <c:v>0.703121</c:v>
                </c:pt>
                <c:pt idx="1429">
                  <c:v>0.70308599999999999</c:v>
                </c:pt>
                <c:pt idx="1455">
                  <c:v>0.703264</c:v>
                </c:pt>
                <c:pt idx="1456">
                  <c:v>0.70325599999999999</c:v>
                </c:pt>
                <c:pt idx="1457">
                  <c:v>0.70308300000000001</c:v>
                </c:pt>
                <c:pt idx="1458">
                  <c:v>0.70311999999999997</c:v>
                </c:pt>
                <c:pt idx="1459">
                  <c:v>0.70302600000000004</c:v>
                </c:pt>
                <c:pt idx="1460">
                  <c:v>0.70307200000000003</c:v>
                </c:pt>
                <c:pt idx="1461">
                  <c:v>0.70325199999999999</c:v>
                </c:pt>
                <c:pt idx="1462">
                  <c:v>0.70332600000000001</c:v>
                </c:pt>
                <c:pt idx="1463">
                  <c:v>0.703407</c:v>
                </c:pt>
                <c:pt idx="1464">
                  <c:v>0.70322899999999999</c:v>
                </c:pt>
                <c:pt idx="1465">
                  <c:v>0.70341799999999999</c:v>
                </c:pt>
                <c:pt idx="1466">
                  <c:v>0.70340199999999997</c:v>
                </c:pt>
                <c:pt idx="1467">
                  <c:v>0.70346500000000001</c:v>
                </c:pt>
                <c:pt idx="1468">
                  <c:v>0.70345500000000005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D36B-8445-A2D9-FE2E1C33B1B3}"/>
            </c:ext>
          </c:extLst>
        </c:ser>
        <c:ser>
          <c:idx val="2"/>
          <c:order val="2"/>
          <c:spPr>
            <a:ln w="25400" cap="rnd">
              <a:noFill/>
              <a:round/>
            </a:ln>
            <a:effectLst/>
          </c:spPr>
          <c:marker>
            <c:symbol val="circle"/>
            <c:size val="10"/>
            <c:spPr>
              <a:solidFill>
                <a:schemeClr val="accent2"/>
              </a:solidFill>
              <a:ln w="9525">
                <a:noFill/>
              </a:ln>
              <a:effectLst/>
            </c:spPr>
          </c:marker>
          <c:xVal>
            <c:numRef>
              <c:f>Kerguelen!$AF$2:$AF$239</c:f>
              <c:numCache>
                <c:formatCode>0.0000</c:formatCode>
                <c:ptCount val="238"/>
                <c:pt idx="0">
                  <c:v>#N/A</c:v>
                </c:pt>
                <c:pt idx="1">
                  <c:v>0.512628195243651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  <c:pt idx="5">
                  <c:v>0.51256734696608897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0.51260219913865057</c:v>
                </c:pt>
                <c:pt idx="10">
                  <c:v>0.51254730978311047</c:v>
                </c:pt>
                <c:pt idx="11">
                  <c:v>0.51250622910117161</c:v>
                </c:pt>
                <c:pt idx="12">
                  <c:v>0.51261627970709112</c:v>
                </c:pt>
                <c:pt idx="13">
                  <c:v>0.5126460998445308</c:v>
                </c:pt>
                <c:pt idx="14">
                  <c:v>0.51265016666154362</c:v>
                </c:pt>
                <c:pt idx="15">
                  <c:v>0.51259530213312154</c:v>
                </c:pt>
                <c:pt idx="16">
                  <c:v>0.51258029895961088</c:v>
                </c:pt>
                <c:pt idx="17">
                  <c:v>#N/A</c:v>
                </c:pt>
                <c:pt idx="18">
                  <c:v>#N/A</c:v>
                </c:pt>
                <c:pt idx="19">
                  <c:v>#N/A</c:v>
                </c:pt>
                <c:pt idx="20">
                  <c:v>#N/A</c:v>
                </c:pt>
                <c:pt idx="21">
                  <c:v>#N/A</c:v>
                </c:pt>
                <c:pt idx="22">
                  <c:v>0.51257931070544371</c:v>
                </c:pt>
                <c:pt idx="23">
                  <c:v>0.51244544846244777</c:v>
                </c:pt>
                <c:pt idx="24">
                  <c:v>0.51243516572460723</c:v>
                </c:pt>
                <c:pt idx="25">
                  <c:v>0.51241834091614835</c:v>
                </c:pt>
                <c:pt idx="26">
                  <c:v>0.5124069771193378</c:v>
                </c:pt>
                <c:pt idx="27">
                  <c:v>0.51243755090202836</c:v>
                </c:pt>
                <c:pt idx="28">
                  <c:v>0.5124029502378572</c:v>
                </c:pt>
                <c:pt idx="29">
                  <c:v>0.51241625929600487</c:v>
                </c:pt>
                <c:pt idx="30">
                  <c:v>0.51260234930840842</c:v>
                </c:pt>
                <c:pt idx="31">
                  <c:v>0.51268027461629229</c:v>
                </c:pt>
                <c:pt idx="32">
                  <c:v>0.51253918934905507</c:v>
                </c:pt>
                <c:pt idx="33">
                  <c:v>0.51282486051408738</c:v>
                </c:pt>
                <c:pt idx="34">
                  <c:v>0.51248480968591092</c:v>
                </c:pt>
                <c:pt idx="35">
                  <c:v>0.51273964187620402</c:v>
                </c:pt>
                <c:pt idx="36">
                  <c:v>0.51254095922695897</c:v>
                </c:pt>
                <c:pt idx="37">
                  <c:v>0.51260144934494645</c:v>
                </c:pt>
                <c:pt idx="38">
                  <c:v>0.51271060494384302</c:v>
                </c:pt>
                <c:pt idx="39">
                  <c:v>0.51274617646796816</c:v>
                </c:pt>
                <c:pt idx="40">
                  <c:v>0.51256303552487925</c:v>
                </c:pt>
                <c:pt idx="41">
                  <c:v>0.5125417842183092</c:v>
                </c:pt>
                <c:pt idx="42">
                  <c:v>0.51257662153442596</c:v>
                </c:pt>
                <c:pt idx="43">
                  <c:v>0.51254925510710059</c:v>
                </c:pt>
                <c:pt idx="44">
                  <c:v>0.51261355943544551</c:v>
                </c:pt>
                <c:pt idx="45">
                  <c:v>0.51257879917293414</c:v>
                </c:pt>
                <c:pt idx="46">
                  <c:v>0.51259094047321851</c:v>
                </c:pt>
                <c:pt idx="47">
                  <c:v>0.5125146867558471</c:v>
                </c:pt>
                <c:pt idx="48">
                  <c:v>0.51272961769782777</c:v>
                </c:pt>
                <c:pt idx="49">
                  <c:v>0.51281471733452011</c:v>
                </c:pt>
                <c:pt idx="50">
                  <c:v>0.51270144780571969</c:v>
                </c:pt>
                <c:pt idx="51">
                  <c:v>0.51256783512186765</c:v>
                </c:pt>
                <c:pt idx="52">
                  <c:v>0.51252242635809053</c:v>
                </c:pt>
                <c:pt idx="53">
                  <c:v>0.51256670328074128</c:v>
                </c:pt>
                <c:pt idx="54">
                  <c:v>0.51254481036210842</c:v>
                </c:pt>
                <c:pt idx="55">
                  <c:v>0.51261004305289648</c:v>
                </c:pt>
                <c:pt idx="56">
                  <c:v>0.51255146243969651</c:v>
                </c:pt>
                <c:pt idx="57">
                  <c:v>0.51264776640598719</c:v>
                </c:pt>
                <c:pt idx="58">
                  <c:v>0.51251892686072908</c:v>
                </c:pt>
                <c:pt idx="59">
                  <c:v>0.51261583215331796</c:v>
                </c:pt>
                <c:pt idx="60">
                  <c:v>0.51260966436087985</c:v>
                </c:pt>
                <c:pt idx="61">
                  <c:v>0.51271278125944086</c:v>
                </c:pt>
                <c:pt idx="62">
                  <c:v>0.51273214000178524</c:v>
                </c:pt>
                <c:pt idx="63">
                  <c:v>0.51277317957306412</c:v>
                </c:pt>
                <c:pt idx="64">
                  <c:v>0.51278552012711032</c:v>
                </c:pt>
                <c:pt idx="65">
                  <c:v>#N/A</c:v>
                </c:pt>
                <c:pt idx="66">
                  <c:v>0.51259283996163019</c:v>
                </c:pt>
                <c:pt idx="67">
                  <c:v>0.51243860983925249</c:v>
                </c:pt>
                <c:pt idx="68">
                  <c:v>0.51260558363598663</c:v>
                </c:pt>
                <c:pt idx="69">
                  <c:v>0.51260582963771395</c:v>
                </c:pt>
                <c:pt idx="70">
                  <c:v>0.51270413301300932</c:v>
                </c:pt>
                <c:pt idx="71">
                  <c:v>0.51271095199524663</c:v>
                </c:pt>
                <c:pt idx="72">
                  <c:v>0.51271001030632413</c:v>
                </c:pt>
                <c:pt idx="73">
                  <c:v>0.51267521015858242</c:v>
                </c:pt>
                <c:pt idx="74">
                  <c:v>0.51258879237454968</c:v>
                </c:pt>
                <c:pt idx="75">
                  <c:v>0.51257576122081283</c:v>
                </c:pt>
                <c:pt idx="76">
                  <c:v>0.51253151977271172</c:v>
                </c:pt>
                <c:pt idx="77">
                  <c:v>0.51243965326330787</c:v>
                </c:pt>
                <c:pt idx="78">
                  <c:v>0.51269471317410398</c:v>
                </c:pt>
                <c:pt idx="79">
                  <c:v>0.51261830995389168</c:v>
                </c:pt>
                <c:pt idx="80">
                  <c:v>0.5126641644486909</c:v>
                </c:pt>
                <c:pt idx="81">
                  <c:v>0.51268649267750921</c:v>
                </c:pt>
                <c:pt idx="82">
                  <c:v>0.51259928327091064</c:v>
                </c:pt>
                <c:pt idx="83">
                  <c:v>0.51268396353256396</c:v>
                </c:pt>
                <c:pt idx="84">
                  <c:v>0.51268700230543907</c:v>
                </c:pt>
                <c:pt idx="85">
                  <c:v>0.51269039817069195</c:v>
                </c:pt>
                <c:pt idx="86">
                  <c:v>0.51271766372156569</c:v>
                </c:pt>
                <c:pt idx="87">
                  <c:v>0.51264847724548479</c:v>
                </c:pt>
                <c:pt idx="88">
                  <c:v>0.51270186344204893</c:v>
                </c:pt>
                <c:pt idx="89">
                  <c:v>0.5126497630985517</c:v>
                </c:pt>
                <c:pt idx="90">
                  <c:v>0.51264025278469083</c:v>
                </c:pt>
                <c:pt idx="91">
                  <c:v>0.51266777345746084</c:v>
                </c:pt>
                <c:pt idx="92">
                  <c:v>0.51256981389086032</c:v>
                </c:pt>
                <c:pt idx="93">
                  <c:v>0.51273197195693965</c:v>
                </c:pt>
                <c:pt idx="94">
                  <c:v>0.51270224687237742</c:v>
                </c:pt>
                <c:pt idx="95">
                  <c:v>#N/A</c:v>
                </c:pt>
                <c:pt idx="96">
                  <c:v>0.5126657863984363</c:v>
                </c:pt>
                <c:pt idx="97">
                  <c:v>0.51267778227580096</c:v>
                </c:pt>
                <c:pt idx="98">
                  <c:v>0.5126734756601713</c:v>
                </c:pt>
                <c:pt idx="99">
                  <c:v>0.51264755108516413</c:v>
                </c:pt>
                <c:pt idx="100">
                  <c:v>0.51266078797509795</c:v>
                </c:pt>
                <c:pt idx="101">
                  <c:v>0.51266934987222224</c:v>
                </c:pt>
                <c:pt idx="102">
                  <c:v>0.51267061577461381</c:v>
                </c:pt>
                <c:pt idx="103">
                  <c:v>0.51264948149766054</c:v>
                </c:pt>
                <c:pt idx="104">
                  <c:v>0.51264170619390537</c:v>
                </c:pt>
                <c:pt idx="105">
                  <c:v>0.51266509670069604</c:v>
                </c:pt>
                <c:pt idx="106">
                  <c:v>0.51266301060980457</c:v>
                </c:pt>
                <c:pt idx="107">
                  <c:v>0.51267598587219698</c:v>
                </c:pt>
                <c:pt idx="108">
                  <c:v>0.51265152226049282</c:v>
                </c:pt>
                <c:pt idx="109">
                  <c:v>0.51265039374875909</c:v>
                </c:pt>
                <c:pt idx="110">
                  <c:v>0.5126852323477421</c:v>
                </c:pt>
                <c:pt idx="111">
                  <c:v>0.51265948225317759</c:v>
                </c:pt>
                <c:pt idx="112">
                  <c:v>0.51263348146637522</c:v>
                </c:pt>
                <c:pt idx="113">
                  <c:v>0.51291370524289592</c:v>
                </c:pt>
                <c:pt idx="114">
                  <c:v>0.51263952445998329</c:v>
                </c:pt>
                <c:pt idx="115">
                  <c:v>0.51265268665527886</c:v>
                </c:pt>
                <c:pt idx="116">
                  <c:v>0.51265034437777834</c:v>
                </c:pt>
                <c:pt idx="117">
                  <c:v>0.51263341456961675</c:v>
                </c:pt>
                <c:pt idx="118">
                  <c:v>0.51266314971640248</c:v>
                </c:pt>
                <c:pt idx="119">
                  <c:v>0.51267324075194509</c:v>
                </c:pt>
                <c:pt idx="120">
                  <c:v>0.51266004827789324</c:v>
                </c:pt>
                <c:pt idx="121">
                  <c:v>0.5126397068269799</c:v>
                </c:pt>
                <c:pt idx="122">
                  <c:v>0.51266779359403569</c:v>
                </c:pt>
                <c:pt idx="123">
                  <c:v>0.51265261181528299</c:v>
                </c:pt>
                <c:pt idx="124">
                  <c:v>0.51266354834874994</c:v>
                </c:pt>
                <c:pt idx="125">
                  <c:v>0.5125913483923159</c:v>
                </c:pt>
                <c:pt idx="126">
                  <c:v>0.51259296707953239</c:v>
                </c:pt>
                <c:pt idx="127">
                  <c:v>0.51258024524021206</c:v>
                </c:pt>
                <c:pt idx="128">
                  <c:v>0.51257097528660567</c:v>
                </c:pt>
                <c:pt idx="129">
                  <c:v>0.51270319657572649</c:v>
                </c:pt>
                <c:pt idx="130">
                  <c:v>0.51265209338618012</c:v>
                </c:pt>
                <c:pt idx="131">
                  <c:v>0.51257140840878712</c:v>
                </c:pt>
                <c:pt idx="132">
                  <c:v>0.51254631982986376</c:v>
                </c:pt>
                <c:pt idx="133">
                  <c:v>0.51260300221699118</c:v>
                </c:pt>
                <c:pt idx="134">
                  <c:v>0.51257988741506688</c:v>
                </c:pt>
                <c:pt idx="135">
                  <c:v>0.51261210643627297</c:v>
                </c:pt>
                <c:pt idx="136">
                  <c:v>0.51242996552386633</c:v>
                </c:pt>
                <c:pt idx="137">
                  <c:v>#N/A</c:v>
                </c:pt>
                <c:pt idx="138">
                  <c:v>#N/A</c:v>
                </c:pt>
                <c:pt idx="139">
                  <c:v>#N/A</c:v>
                </c:pt>
                <c:pt idx="140">
                  <c:v>#N/A</c:v>
                </c:pt>
                <c:pt idx="141">
                  <c:v>0.51250253609625029</c:v>
                </c:pt>
                <c:pt idx="142">
                  <c:v>#N/A</c:v>
                </c:pt>
                <c:pt idx="143">
                  <c:v>#N/A</c:v>
                </c:pt>
                <c:pt idx="144">
                  <c:v>0.51239841487218474</c:v>
                </c:pt>
                <c:pt idx="145">
                  <c:v>0.51260224817411915</c:v>
                </c:pt>
                <c:pt idx="146">
                  <c:v>0.51267336679091269</c:v>
                </c:pt>
                <c:pt idx="147">
                  <c:v>0.51250204636306085</c:v>
                </c:pt>
                <c:pt idx="148">
                  <c:v>#N/A</c:v>
                </c:pt>
                <c:pt idx="149">
                  <c:v>0.51270150352120225</c:v>
                </c:pt>
                <c:pt idx="150">
                  <c:v>0.51279874681807969</c:v>
                </c:pt>
                <c:pt idx="151">
                  <c:v>#N/A</c:v>
                </c:pt>
                <c:pt idx="152">
                  <c:v>0.51268001288359</c:v>
                </c:pt>
                <c:pt idx="153">
                  <c:v>0.51270750339821125</c:v>
                </c:pt>
                <c:pt idx="154">
                  <c:v>0.51260544830748855</c:v>
                </c:pt>
                <c:pt idx="155">
                  <c:v>0.51260259893396043</c:v>
                </c:pt>
                <c:pt idx="156">
                  <c:v>0.5126012758479197</c:v>
                </c:pt>
                <c:pt idx="157">
                  <c:v>0.51256908576772564</c:v>
                </c:pt>
                <c:pt idx="158">
                  <c:v>0.51259376420182823</c:v>
                </c:pt>
                <c:pt idx="159">
                  <c:v>0.51259423825302852</c:v>
                </c:pt>
                <c:pt idx="160">
                  <c:v>0.51256096434311749</c:v>
                </c:pt>
                <c:pt idx="161">
                  <c:v>0.51259641095746278</c:v>
                </c:pt>
                <c:pt idx="162">
                  <c:v>0.51258486497283129</c:v>
                </c:pt>
                <c:pt idx="163">
                  <c:v>0.51255695113123145</c:v>
                </c:pt>
                <c:pt idx="164">
                  <c:v>0.51258620283319634</c:v>
                </c:pt>
                <c:pt idx="165">
                  <c:v>0.51257573920436983</c:v>
                </c:pt>
                <c:pt idx="166">
                  <c:v>0.51260912205095543</c:v>
                </c:pt>
                <c:pt idx="167">
                  <c:v>0.51258202277936893</c:v>
                </c:pt>
                <c:pt idx="168">
                  <c:v>#N/A</c:v>
                </c:pt>
                <c:pt idx="169">
                  <c:v>0.51258504393233517</c:v>
                </c:pt>
                <c:pt idx="170">
                  <c:v>0.5125627065889381</c:v>
                </c:pt>
                <c:pt idx="171">
                  <c:v>0.51253186884495128</c:v>
                </c:pt>
                <c:pt idx="172">
                  <c:v>0.51252152647941118</c:v>
                </c:pt>
                <c:pt idx="173">
                  <c:v>0.51253507843233759</c:v>
                </c:pt>
                <c:pt idx="174">
                  <c:v>0.5125425517502824</c:v>
                </c:pt>
                <c:pt idx="175">
                  <c:v>0.51254085908393576</c:v>
                </c:pt>
                <c:pt idx="176">
                  <c:v>#N/A</c:v>
                </c:pt>
                <c:pt idx="177">
                  <c:v>0.51261232545596247</c:v>
                </c:pt>
                <c:pt idx="178">
                  <c:v>0.51257584460393024</c:v>
                </c:pt>
                <c:pt idx="179">
                  <c:v>0.51254912555723198</c:v>
                </c:pt>
                <c:pt idx="180">
                  <c:v>0.51263806711475512</c:v>
                </c:pt>
                <c:pt idx="181">
                  <c:v>0.51251692116943248</c:v>
                </c:pt>
                <c:pt idx="182">
                  <c:v>0.51247760818813581</c:v>
                </c:pt>
                <c:pt idx="183">
                  <c:v>0.51268161082814467</c:v>
                </c:pt>
                <c:pt idx="184">
                  <c:v>0.51252653242327573</c:v>
                </c:pt>
                <c:pt idx="185">
                  <c:v>0.51248324441370618</c:v>
                </c:pt>
                <c:pt idx="186">
                  <c:v>0.51249159734462113</c:v>
                </c:pt>
                <c:pt idx="187">
                  <c:v>0.51264181916084339</c:v>
                </c:pt>
                <c:pt idx="188">
                  <c:v>0.51247514970500119</c:v>
                </c:pt>
                <c:pt idx="189">
                  <c:v>0.51260408709633798</c:v>
                </c:pt>
                <c:pt idx="190">
                  <c:v>0.51258625551511039</c:v>
                </c:pt>
                <c:pt idx="191">
                  <c:v>0.51260316369275671</c:v>
                </c:pt>
                <c:pt idx="192">
                  <c:v>0.51258421779663277</c:v>
                </c:pt>
                <c:pt idx="193">
                  <c:v>0.51257931616535102</c:v>
                </c:pt>
                <c:pt idx="194">
                  <c:v>0.51259930430367395</c:v>
                </c:pt>
                <c:pt idx="195">
                  <c:v>0.51234459345371242</c:v>
                </c:pt>
                <c:pt idx="196">
                  <c:v>#N/A</c:v>
                </c:pt>
                <c:pt idx="197">
                  <c:v>#N/A</c:v>
                </c:pt>
                <c:pt idx="198">
                  <c:v>#N/A</c:v>
                </c:pt>
                <c:pt idx="199">
                  <c:v>#N/A</c:v>
                </c:pt>
                <c:pt idx="200">
                  <c:v>#N/A</c:v>
                </c:pt>
                <c:pt idx="201">
                  <c:v>0.51251306400853314</c:v>
                </c:pt>
                <c:pt idx="202">
                  <c:v>0.51257592097740201</c:v>
                </c:pt>
                <c:pt idx="203">
                  <c:v>0.51254781827455531</c:v>
                </c:pt>
                <c:pt idx="204">
                  <c:v>0.51255280873862186</c:v>
                </c:pt>
                <c:pt idx="205">
                  <c:v>0.51250744028117934</c:v>
                </c:pt>
                <c:pt idx="206">
                  <c:v>0.51250113704864908</c:v>
                </c:pt>
                <c:pt idx="207">
                  <c:v>0.51251962862436184</c:v>
                </c:pt>
                <c:pt idx="208">
                  <c:v>0.51294460660842423</c:v>
                </c:pt>
                <c:pt idx="209">
                  <c:v>0.51292100771389371</c:v>
                </c:pt>
                <c:pt idx="210">
                  <c:v>#N/A</c:v>
                </c:pt>
                <c:pt idx="211">
                  <c:v>#N/A</c:v>
                </c:pt>
                <c:pt idx="212">
                  <c:v>#N/A</c:v>
                </c:pt>
                <c:pt idx="213">
                  <c:v>0.51275014086598636</c:v>
                </c:pt>
                <c:pt idx="214">
                  <c:v>#N/A</c:v>
                </c:pt>
                <c:pt idx="215">
                  <c:v>0.51274078651902777</c:v>
                </c:pt>
                <c:pt idx="216">
                  <c:v>0.51270880146120601</c:v>
                </c:pt>
                <c:pt idx="217">
                  <c:v>#N/A</c:v>
                </c:pt>
                <c:pt idx="218">
                  <c:v>0.51271585056518276</c:v>
                </c:pt>
                <c:pt idx="219">
                  <c:v>0.51270811325643328</c:v>
                </c:pt>
                <c:pt idx="220">
                  <c:v>0.51284228752608441</c:v>
                </c:pt>
                <c:pt idx="221">
                  <c:v>0.51285063908307982</c:v>
                </c:pt>
                <c:pt idx="222">
                  <c:v>#N/A</c:v>
                </c:pt>
                <c:pt idx="223">
                  <c:v>0.51285041556855726</c:v>
                </c:pt>
                <c:pt idx="224">
                  <c:v>0.51285219111891911</c:v>
                </c:pt>
                <c:pt idx="225">
                  <c:v>#N/A</c:v>
                </c:pt>
                <c:pt idx="226">
                  <c:v>0.5128561409826814</c:v>
                </c:pt>
                <c:pt idx="227">
                  <c:v>#N/A</c:v>
                </c:pt>
                <c:pt idx="228">
                  <c:v>0.51286292997961813</c:v>
                </c:pt>
                <c:pt idx="229">
                  <c:v>0.51238941997258347</c:v>
                </c:pt>
                <c:pt idx="230">
                  <c:v>0.5123966285788889</c:v>
                </c:pt>
                <c:pt idx="231">
                  <c:v>0.51239782901130948</c:v>
                </c:pt>
                <c:pt idx="232">
                  <c:v>0.51240010465078334</c:v>
                </c:pt>
                <c:pt idx="233">
                  <c:v>0.51240344521203773</c:v>
                </c:pt>
                <c:pt idx="234">
                  <c:v>0.51242039341630674</c:v>
                </c:pt>
                <c:pt idx="235">
                  <c:v>0.51250936810929881</c:v>
                </c:pt>
                <c:pt idx="236">
                  <c:v>0.51263783570614685</c:v>
                </c:pt>
                <c:pt idx="237">
                  <c:v>#N/A</c:v>
                </c:pt>
              </c:numCache>
            </c:numRef>
          </c:xVal>
          <c:yVal>
            <c:numRef>
              <c:f>Kerguelen!$AG$2:$AG$239</c:f>
              <c:numCache>
                <c:formatCode>0.0000</c:formatCode>
                <c:ptCount val="238"/>
                <c:pt idx="0">
                  <c:v>0.70531178454070675</c:v>
                </c:pt>
                <c:pt idx="1">
                  <c:v>0.70533395953343958</c:v>
                </c:pt>
                <c:pt idx="2">
                  <c:v>0.70531180195398124</c:v>
                </c:pt>
                <c:pt idx="3">
                  <c:v>0.70533964423974649</c:v>
                </c:pt>
                <c:pt idx="4">
                  <c:v>0.70551637315248128</c:v>
                </c:pt>
                <c:pt idx="5">
                  <c:v>0.70564676092737721</c:v>
                </c:pt>
                <c:pt idx="6">
                  <c:v>0.70581260637491749</c:v>
                </c:pt>
                <c:pt idx="7">
                  <c:v>0.70596745611258149</c:v>
                </c:pt>
                <c:pt idx="8">
                  <c:v>0.70611334151468463</c:v>
                </c:pt>
                <c:pt idx="9">
                  <c:v>0.70548271525639128</c:v>
                </c:pt>
                <c:pt idx="10">
                  <c:v>0.70567453873174812</c:v>
                </c:pt>
                <c:pt idx="11">
                  <c:v>0.70599337122952299</c:v>
                </c:pt>
                <c:pt idx="12">
                  <c:v>0.70523307116620926</c:v>
                </c:pt>
                <c:pt idx="13">
                  <c:v>0.70534389913287965</c:v>
                </c:pt>
                <c:pt idx="14">
                  <c:v>0.70547207403817813</c:v>
                </c:pt>
                <c:pt idx="15">
                  <c:v>0.70540898708310174</c:v>
                </c:pt>
                <c:pt idx="16">
                  <c:v>0.70554872387645784</c:v>
                </c:pt>
                <c:pt idx="17">
                  <c:v>0.70574898530942654</c:v>
                </c:pt>
                <c:pt idx="18">
                  <c:v>0.70485750608547204</c:v>
                </c:pt>
                <c:pt idx="19">
                  <c:v>#N/A</c:v>
                </c:pt>
                <c:pt idx="20">
                  <c:v>#N/A</c:v>
                </c:pt>
                <c:pt idx="21">
                  <c:v>0.70472650244769108</c:v>
                </c:pt>
                <c:pt idx="22">
                  <c:v>0.70531966328328943</c:v>
                </c:pt>
                <c:pt idx="23">
                  <c:v>0.70547511118406381</c:v>
                </c:pt>
                <c:pt idx="24">
                  <c:v>0.70559637004374742</c:v>
                </c:pt>
                <c:pt idx="25">
                  <c:v>0.70545583170327797</c:v>
                </c:pt>
                <c:pt idx="26">
                  <c:v>0.70539401811471603</c:v>
                </c:pt>
                <c:pt idx="27">
                  <c:v>0.70545710672140116</c:v>
                </c:pt>
                <c:pt idx="28">
                  <c:v>0.70543083061391698</c:v>
                </c:pt>
                <c:pt idx="29">
                  <c:v>0.70574374286145991</c:v>
                </c:pt>
                <c:pt idx="30">
                  <c:v>0.70469783833278987</c:v>
                </c:pt>
                <c:pt idx="31">
                  <c:v>0.70428638698984114</c:v>
                </c:pt>
                <c:pt idx="32">
                  <c:v>0.70549405205642868</c:v>
                </c:pt>
                <c:pt idx="33">
                  <c:v>0.7039986783943829</c:v>
                </c:pt>
                <c:pt idx="34">
                  <c:v>0.70540320316680172</c:v>
                </c:pt>
                <c:pt idx="35">
                  <c:v>0.70437117464723542</c:v>
                </c:pt>
                <c:pt idx="36">
                  <c:v>0.7052543185124136</c:v>
                </c:pt>
                <c:pt idx="37">
                  <c:v>0.70487632849850224</c:v>
                </c:pt>
                <c:pt idx="38">
                  <c:v>0.70438974388258235</c:v>
                </c:pt>
                <c:pt idx="39">
                  <c:v>0.70405463942507684</c:v>
                </c:pt>
                <c:pt idx="40">
                  <c:v>0.70516825199008171</c:v>
                </c:pt>
                <c:pt idx="41">
                  <c:v>0.70502780806071208</c:v>
                </c:pt>
                <c:pt idx="42">
                  <c:v>0.70516020670303203</c:v>
                </c:pt>
                <c:pt idx="43">
                  <c:v>0.70514782049082092</c:v>
                </c:pt>
                <c:pt idx="44">
                  <c:v>0.70444824786424109</c:v>
                </c:pt>
                <c:pt idx="45">
                  <c:v>0.70515269382852619</c:v>
                </c:pt>
                <c:pt idx="46">
                  <c:v>0.70514971540816718</c:v>
                </c:pt>
                <c:pt idx="47">
                  <c:v>0.70550484972439642</c:v>
                </c:pt>
                <c:pt idx="48">
                  <c:v>0.70407757153903705</c:v>
                </c:pt>
                <c:pt idx="49">
                  <c:v>0.70395237380681763</c:v>
                </c:pt>
                <c:pt idx="50">
                  <c:v>0.70458360147077725</c:v>
                </c:pt>
                <c:pt idx="51">
                  <c:v>0.70508813987341812</c:v>
                </c:pt>
                <c:pt idx="52">
                  <c:v>0.70525343311592281</c:v>
                </c:pt>
                <c:pt idx="53">
                  <c:v>0.70523004006133161</c:v>
                </c:pt>
                <c:pt idx="54">
                  <c:v>0.70512302896447543</c:v>
                </c:pt>
                <c:pt idx="55">
                  <c:v>0.70427106345024282</c:v>
                </c:pt>
                <c:pt idx="56">
                  <c:v>0.70508724489752395</c:v>
                </c:pt>
                <c:pt idx="57">
                  <c:v>0.70450856548539065</c:v>
                </c:pt>
                <c:pt idx="58">
                  <c:v>0.70524073143383847</c:v>
                </c:pt>
                <c:pt idx="59">
                  <c:v>0.70495393906600068</c:v>
                </c:pt>
                <c:pt idx="60">
                  <c:v>0.70491190202811893</c:v>
                </c:pt>
                <c:pt idx="61">
                  <c:v>0.70474572497297461</c:v>
                </c:pt>
                <c:pt idx="62">
                  <c:v>0.70457502791754734</c:v>
                </c:pt>
                <c:pt idx="63">
                  <c:v>0.70438928496722586</c:v>
                </c:pt>
                <c:pt idx="64">
                  <c:v>#N/A</c:v>
                </c:pt>
                <c:pt idx="65">
                  <c:v>0.70426001585126674</c:v>
                </c:pt>
                <c:pt idx="66">
                  <c:v>0.70500547832786409</c:v>
                </c:pt>
                <c:pt idx="67">
                  <c:v>0.70553197257253986</c:v>
                </c:pt>
                <c:pt idx="68">
                  <c:v>0.70501157682045013</c:v>
                </c:pt>
                <c:pt idx="69">
                  <c:v>0.704998993762596</c:v>
                </c:pt>
                <c:pt idx="70">
                  <c:v>0.70440932625503105</c:v>
                </c:pt>
                <c:pt idx="71">
                  <c:v>0.70463410881630739</c:v>
                </c:pt>
                <c:pt idx="72">
                  <c:v>0.70464264410672928</c:v>
                </c:pt>
                <c:pt idx="73">
                  <c:v>0.70443184928242564</c:v>
                </c:pt>
                <c:pt idx="74">
                  <c:v>0.7050397159040166</c:v>
                </c:pt>
                <c:pt idx="75">
                  <c:v>0.70515553265329411</c:v>
                </c:pt>
                <c:pt idx="76">
                  <c:v>0.70538860987716334</c:v>
                </c:pt>
                <c:pt idx="77">
                  <c:v>0.70565196262650476</c:v>
                </c:pt>
                <c:pt idx="78">
                  <c:v>0.70441300567922738</c:v>
                </c:pt>
                <c:pt idx="79">
                  <c:v>0.70488892283279736</c:v>
                </c:pt>
                <c:pt idx="80">
                  <c:v>0.70490239541959088</c:v>
                </c:pt>
                <c:pt idx="81">
                  <c:v>0.70471488474885924</c:v>
                </c:pt>
                <c:pt idx="82">
                  <c:v>0.70510151502080065</c:v>
                </c:pt>
                <c:pt idx="83">
                  <c:v>0.70442721040904399</c:v>
                </c:pt>
                <c:pt idx="84">
                  <c:v>0.70472358251774514</c:v>
                </c:pt>
                <c:pt idx="85">
                  <c:v>0.70452546057577425</c:v>
                </c:pt>
                <c:pt idx="86">
                  <c:v>0.70449522091356775</c:v>
                </c:pt>
                <c:pt idx="87">
                  <c:v>0.70452811447425923</c:v>
                </c:pt>
                <c:pt idx="88">
                  <c:v>0.70456948092647997</c:v>
                </c:pt>
                <c:pt idx="89">
                  <c:v>0.70471305237406756</c:v>
                </c:pt>
                <c:pt idx="90">
                  <c:v>0.70485950797098407</c:v>
                </c:pt>
                <c:pt idx="91">
                  <c:v>0.70484061723215552</c:v>
                </c:pt>
                <c:pt idx="92">
                  <c:v>0.70512102536097299</c:v>
                </c:pt>
                <c:pt idx="93">
                  <c:v>0.70434386768480206</c:v>
                </c:pt>
                <c:pt idx="94">
                  <c:v>0.70459025605524728</c:v>
                </c:pt>
                <c:pt idx="95">
                  <c:v>0.70511483659885132</c:v>
                </c:pt>
                <c:pt idx="96">
                  <c:v>0.70475000789454056</c:v>
                </c:pt>
                <c:pt idx="97">
                  <c:v>0.70471616256418512</c:v>
                </c:pt>
                <c:pt idx="98">
                  <c:v>0.70474507979135692</c:v>
                </c:pt>
                <c:pt idx="99">
                  <c:v>0.70478943342800682</c:v>
                </c:pt>
                <c:pt idx="100">
                  <c:v>0.70479817563463876</c:v>
                </c:pt>
                <c:pt idx="101">
                  <c:v>0.70479184514137816</c:v>
                </c:pt>
                <c:pt idx="102">
                  <c:v>0.70476458134940412</c:v>
                </c:pt>
                <c:pt idx="103">
                  <c:v>0.70478450289507766</c:v>
                </c:pt>
                <c:pt idx="104">
                  <c:v>0.7047959603456998</c:v>
                </c:pt>
                <c:pt idx="105">
                  <c:v>0.70468219937654752</c:v>
                </c:pt>
                <c:pt idx="106">
                  <c:v>0.70469641415927242</c:v>
                </c:pt>
                <c:pt idx="107">
                  <c:v>0.70469265280393445</c:v>
                </c:pt>
                <c:pt idx="108">
                  <c:v>0.7047137113831341</c:v>
                </c:pt>
                <c:pt idx="109">
                  <c:v>0.70474244477981285</c:v>
                </c:pt>
                <c:pt idx="110">
                  <c:v>0.7046764452527039</c:v>
                </c:pt>
                <c:pt idx="111">
                  <c:v>0.70475686171703744</c:v>
                </c:pt>
                <c:pt idx="112">
                  <c:v>0.70482543846749335</c:v>
                </c:pt>
                <c:pt idx="113">
                  <c:v>0.70481941340290888</c:v>
                </c:pt>
                <c:pt idx="114">
                  <c:v>0.70481411763217439</c:v>
                </c:pt>
                <c:pt idx="115">
                  <c:v>0.70478922025770774</c:v>
                </c:pt>
                <c:pt idx="116">
                  <c:v>0.70476419835963655</c:v>
                </c:pt>
                <c:pt idx="117">
                  <c:v>0.70490336043261315</c:v>
                </c:pt>
                <c:pt idx="118">
                  <c:v>0.70476950782297187</c:v>
                </c:pt>
                <c:pt idx="119">
                  <c:v>0.70470713976345378</c:v>
                </c:pt>
                <c:pt idx="120">
                  <c:v>0.70475601334243565</c:v>
                </c:pt>
                <c:pt idx="121">
                  <c:v>0.70503945108967603</c:v>
                </c:pt>
                <c:pt idx="122">
                  <c:v>0.70475162721120022</c:v>
                </c:pt>
                <c:pt idx="123">
                  <c:v>0.70481105988281512</c:v>
                </c:pt>
                <c:pt idx="124">
                  <c:v>0.70477649235268147</c:v>
                </c:pt>
                <c:pt idx="125">
                  <c:v>0.70519292625631314</c:v>
                </c:pt>
                <c:pt idx="126">
                  <c:v>0.70519783398748337</c:v>
                </c:pt>
                <c:pt idx="127">
                  <c:v>0.70519835143829024</c:v>
                </c:pt>
                <c:pt idx="128">
                  <c:v>0.70506635174374299</c:v>
                </c:pt>
                <c:pt idx="129">
                  <c:v>0.70494560129194894</c:v>
                </c:pt>
                <c:pt idx="130">
                  <c:v>0.70514387824035096</c:v>
                </c:pt>
                <c:pt idx="131">
                  <c:v>0.70523559598808316</c:v>
                </c:pt>
                <c:pt idx="132">
                  <c:v>0.70501199141359205</c:v>
                </c:pt>
                <c:pt idx="133">
                  <c:v>0.70519158245353941</c:v>
                </c:pt>
                <c:pt idx="134">
                  <c:v>0.70509646516990943</c:v>
                </c:pt>
                <c:pt idx="135">
                  <c:v>0.7050673424721472</c:v>
                </c:pt>
                <c:pt idx="136">
                  <c:v>0.70576083494380037</c:v>
                </c:pt>
                <c:pt idx="137">
                  <c:v>0.70583808045252483</c:v>
                </c:pt>
                <c:pt idx="138">
                  <c:v>0.70553711093998506</c:v>
                </c:pt>
                <c:pt idx="139">
                  <c:v>0.70767750780352545</c:v>
                </c:pt>
                <c:pt idx="140">
                  <c:v>0.7056178497951664</c:v>
                </c:pt>
                <c:pt idx="141">
                  <c:v>0.70524498615409315</c:v>
                </c:pt>
                <c:pt idx="142">
                  <c:v>0.70551224528946455</c:v>
                </c:pt>
                <c:pt idx="143">
                  <c:v>0.70513160680381182</c:v>
                </c:pt>
                <c:pt idx="144">
                  <c:v>0.70548820938327417</c:v>
                </c:pt>
                <c:pt idx="145">
                  <c:v>0.70515987453801188</c:v>
                </c:pt>
                <c:pt idx="146">
                  <c:v>0.70524204097798981</c:v>
                </c:pt>
                <c:pt idx="147">
                  <c:v>0.70559270716035216</c:v>
                </c:pt>
                <c:pt idx="148">
                  <c:v>0.70421961997109384</c:v>
                </c:pt>
                <c:pt idx="149">
                  <c:v>#N/A</c:v>
                </c:pt>
                <c:pt idx="150">
                  <c:v>0.70424799875306532</c:v>
                </c:pt>
                <c:pt idx="151">
                  <c:v>#N/A</c:v>
                </c:pt>
                <c:pt idx="152">
                  <c:v>0.70486506456612041</c:v>
                </c:pt>
                <c:pt idx="153">
                  <c:v>#N/A</c:v>
                </c:pt>
                <c:pt idx="154">
                  <c:v>0.70514401617244593</c:v>
                </c:pt>
                <c:pt idx="155">
                  <c:v>0.7051487918264111</c:v>
                </c:pt>
                <c:pt idx="156">
                  <c:v>0.70514797949025265</c:v>
                </c:pt>
                <c:pt idx="157">
                  <c:v>0.70525967382456689</c:v>
                </c:pt>
                <c:pt idx="158">
                  <c:v>0.70517200016321169</c:v>
                </c:pt>
                <c:pt idx="159">
                  <c:v>0.70520415717764262</c:v>
                </c:pt>
                <c:pt idx="160">
                  <c:v>0.70526492547155539</c:v>
                </c:pt>
                <c:pt idx="161">
                  <c:v>0.70486284285828416</c:v>
                </c:pt>
                <c:pt idx="162">
                  <c:v>0.70519468913000471</c:v>
                </c:pt>
                <c:pt idx="163">
                  <c:v>0.70520250830086484</c:v>
                </c:pt>
                <c:pt idx="164">
                  <c:v>0.70494614169585879</c:v>
                </c:pt>
                <c:pt idx="165">
                  <c:v>0.70505616893030298</c:v>
                </c:pt>
                <c:pt idx="166">
                  <c:v>0.70520224528770692</c:v>
                </c:pt>
                <c:pt idx="167">
                  <c:v>#N/A</c:v>
                </c:pt>
                <c:pt idx="168">
                  <c:v>0.70525185033815774</c:v>
                </c:pt>
                <c:pt idx="169">
                  <c:v>0.70503368153759949</c:v>
                </c:pt>
                <c:pt idx="170">
                  <c:v>0.70521294252585709</c:v>
                </c:pt>
                <c:pt idx="171">
                  <c:v>0.70535069308740017</c:v>
                </c:pt>
                <c:pt idx="172">
                  <c:v>0.70526617878147235</c:v>
                </c:pt>
                <c:pt idx="173">
                  <c:v>0.70523411781764322</c:v>
                </c:pt>
                <c:pt idx="174">
                  <c:v>0.70519719794780722</c:v>
                </c:pt>
                <c:pt idx="175">
                  <c:v>0.70521422610898676</c:v>
                </c:pt>
                <c:pt idx="176">
                  <c:v>0.70524945130350281</c:v>
                </c:pt>
                <c:pt idx="177">
                  <c:v>#N/A</c:v>
                </c:pt>
                <c:pt idx="178">
                  <c:v>0.70497868540195607</c:v>
                </c:pt>
                <c:pt idx="179">
                  <c:v>#N/A</c:v>
                </c:pt>
                <c:pt idx="180">
                  <c:v>#N/A</c:v>
                </c:pt>
                <c:pt idx="181">
                  <c:v>0.70536634887903005</c:v>
                </c:pt>
                <c:pt idx="182">
                  <c:v>0.70560982744970913</c:v>
                </c:pt>
                <c:pt idx="183">
                  <c:v>0.70464165418888991</c:v>
                </c:pt>
                <c:pt idx="184">
                  <c:v>0.70539338622232461</c:v>
                </c:pt>
                <c:pt idx="185">
                  <c:v>0.70566187423307791</c:v>
                </c:pt>
                <c:pt idx="186">
                  <c:v>0.70596398809947614</c:v>
                </c:pt>
                <c:pt idx="187">
                  <c:v>0.70518705618690436</c:v>
                </c:pt>
                <c:pt idx="188">
                  <c:v>0.70574716958825678</c:v>
                </c:pt>
                <c:pt idx="189">
                  <c:v>0.70521583760828277</c:v>
                </c:pt>
                <c:pt idx="190">
                  <c:v>0.70524245636033056</c:v>
                </c:pt>
                <c:pt idx="191">
                  <c:v>0.70523138016907427</c:v>
                </c:pt>
                <c:pt idx="192">
                  <c:v>0.70524598693646379</c:v>
                </c:pt>
                <c:pt idx="193">
                  <c:v>0.70530622842017032</c:v>
                </c:pt>
                <c:pt idx="194">
                  <c:v>0.70516613921449489</c:v>
                </c:pt>
                <c:pt idx="195">
                  <c:v>0.70573901018118923</c:v>
                </c:pt>
                <c:pt idx="196">
                  <c:v>0.70543999999999996</c:v>
                </c:pt>
                <c:pt idx="197">
                  <c:v>0.70513999999999999</c:v>
                </c:pt>
                <c:pt idx="198">
                  <c:v>0.70538000000000001</c:v>
                </c:pt>
                <c:pt idx="199">
                  <c:v>0.70511999999999997</c:v>
                </c:pt>
                <c:pt idx="200">
                  <c:v>0.70591448869484663</c:v>
                </c:pt>
                <c:pt idx="201">
                  <c:v>0.70565787283125381</c:v>
                </c:pt>
                <c:pt idx="202">
                  <c:v>0.70561132966939799</c:v>
                </c:pt>
                <c:pt idx="203">
                  <c:v>0.70564573070470771</c:v>
                </c:pt>
                <c:pt idx="204">
                  <c:v>0.70563715294368001</c:v>
                </c:pt>
                <c:pt idx="205">
                  <c:v>0.70566537610991498</c:v>
                </c:pt>
                <c:pt idx="206">
                  <c:v>0.70568229904387592</c:v>
                </c:pt>
                <c:pt idx="207">
                  <c:v>0.70567812055713242</c:v>
                </c:pt>
                <c:pt idx="208">
                  <c:v>0.70312559157402221</c:v>
                </c:pt>
                <c:pt idx="209">
                  <c:v>0.70342256853047991</c:v>
                </c:pt>
                <c:pt idx="210">
                  <c:v>0.70339097254201521</c:v>
                </c:pt>
                <c:pt idx="211">
                  <c:v>0.70339701150270029</c:v>
                </c:pt>
                <c:pt idx="212">
                  <c:v>0.70338312769415678</c:v>
                </c:pt>
                <c:pt idx="213">
                  <c:v>0.70426570557399482</c:v>
                </c:pt>
                <c:pt idx="214">
                  <c:v>0.70423017934382648</c:v>
                </c:pt>
                <c:pt idx="215">
                  <c:v>0.70422623621614855</c:v>
                </c:pt>
                <c:pt idx="216">
                  <c:v>0.70444942108025821</c:v>
                </c:pt>
                <c:pt idx="217">
                  <c:v>0.70440142551841833</c:v>
                </c:pt>
                <c:pt idx="218">
                  <c:v>0.70444970362759796</c:v>
                </c:pt>
                <c:pt idx="219">
                  <c:v>0.70441479330780032</c:v>
                </c:pt>
                <c:pt idx="220">
                  <c:v>0.70374048491469121</c:v>
                </c:pt>
                <c:pt idx="221">
                  <c:v>0.70377756680349424</c:v>
                </c:pt>
                <c:pt idx="222">
                  <c:v>0.70372746865277358</c:v>
                </c:pt>
                <c:pt idx="223">
                  <c:v>0.7037558415875883</c:v>
                </c:pt>
                <c:pt idx="224">
                  <c:v>0.70369418615828361</c:v>
                </c:pt>
                <c:pt idx="225">
                  <c:v>0.70369800908342994</c:v>
                </c:pt>
                <c:pt idx="226">
                  <c:v>0.7036934729725951</c:v>
                </c:pt>
                <c:pt idx="227">
                  <c:v>0.70371201143148798</c:v>
                </c:pt>
                <c:pt idx="228">
                  <c:v>0.70368739200995256</c:v>
                </c:pt>
                <c:pt idx="229">
                  <c:v>0.70657284168511181</c:v>
                </c:pt>
                <c:pt idx="230">
                  <c:v>0.70579004484293295</c:v>
                </c:pt>
                <c:pt idx="231">
                  <c:v>0.70578617428064683</c:v>
                </c:pt>
                <c:pt idx="232">
                  <c:v>0.70557631649712249</c:v>
                </c:pt>
                <c:pt idx="233">
                  <c:v>0.70571300165741613</c:v>
                </c:pt>
                <c:pt idx="234">
                  <c:v>0.70577908636415509</c:v>
                </c:pt>
                <c:pt idx="235">
                  <c:v>0.70566210094545156</c:v>
                </c:pt>
                <c:pt idx="236">
                  <c:v>0.70625178962016777</c:v>
                </c:pt>
                <c:pt idx="237">
                  <c:v>0.70570825339031817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D36B-8445-A2D9-FE2E1C33B1B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17924464"/>
        <c:axId val="1017926144"/>
      </c:scatterChart>
      <c:valAx>
        <c:axId val="1017924464"/>
        <c:scaling>
          <c:orientation val="minMax"/>
          <c:max val="0.51339999999999997"/>
          <c:min val="0.51219999999999999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8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800" b="1"/>
                  <a:t>143Nd/144Nd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8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5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17926144"/>
        <c:crosses val="autoZero"/>
        <c:crossBetween val="midCat"/>
      </c:valAx>
      <c:valAx>
        <c:axId val="1017926144"/>
        <c:scaling>
          <c:orientation val="minMax"/>
          <c:max val="0.70700000000000007"/>
          <c:min val="0.70200000000000007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8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800" b="1"/>
                  <a:t>87Sr/86Sr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8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5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17924464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African_Domain_others!$S$1</c:f>
              <c:strCache>
                <c:ptCount val="1"/>
                <c:pt idx="0">
                  <c:v>87Sr/86Sr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10"/>
            <c:spPr>
              <a:solidFill>
                <a:schemeClr val="accent4">
                  <a:lumMod val="40000"/>
                  <a:lumOff val="60000"/>
                </a:schemeClr>
              </a:solidFill>
              <a:ln w="9525">
                <a:noFill/>
              </a:ln>
              <a:effectLst/>
            </c:spPr>
          </c:marker>
          <c:xVal>
            <c:numRef>
              <c:f>African_Domain_others!$T$2:$T$938</c:f>
              <c:numCache>
                <c:formatCode>General</c:formatCode>
                <c:ptCount val="937"/>
                <c:pt idx="0">
                  <c:v>19.117000000000001</c:v>
                </c:pt>
                <c:pt idx="1">
                  <c:v>19.106999999999999</c:v>
                </c:pt>
                <c:pt idx="2">
                  <c:v>19.010999999999999</c:v>
                </c:pt>
                <c:pt idx="3">
                  <c:v>19.71</c:v>
                </c:pt>
                <c:pt idx="4">
                  <c:v>19.59</c:v>
                </c:pt>
                <c:pt idx="5">
                  <c:v>19.54</c:v>
                </c:pt>
                <c:pt idx="6">
                  <c:v>19.712</c:v>
                </c:pt>
                <c:pt idx="7">
                  <c:v>19.806000000000001</c:v>
                </c:pt>
                <c:pt idx="8">
                  <c:v>19.986999999999998</c:v>
                </c:pt>
                <c:pt idx="9">
                  <c:v>19.762</c:v>
                </c:pt>
                <c:pt idx="10">
                  <c:v>19.748999999999999</c:v>
                </c:pt>
                <c:pt idx="11">
                  <c:v>19.79</c:v>
                </c:pt>
                <c:pt idx="12">
                  <c:v>19.736000000000001</c:v>
                </c:pt>
                <c:pt idx="13">
                  <c:v>19.882999999999999</c:v>
                </c:pt>
                <c:pt idx="14">
                  <c:v>19.381</c:v>
                </c:pt>
                <c:pt idx="17">
                  <c:v>19.861000000000001</c:v>
                </c:pt>
                <c:pt idx="48">
                  <c:v>19.239999999999998</c:v>
                </c:pt>
                <c:pt idx="49">
                  <c:v>19.219000000000001</c:v>
                </c:pt>
                <c:pt idx="50">
                  <c:v>19.244</c:v>
                </c:pt>
                <c:pt idx="51">
                  <c:v>19.248000000000001</c:v>
                </c:pt>
                <c:pt idx="52">
                  <c:v>19.234999999999999</c:v>
                </c:pt>
                <c:pt idx="53">
                  <c:v>19.707000000000001</c:v>
                </c:pt>
                <c:pt idx="54">
                  <c:v>19.2</c:v>
                </c:pt>
                <c:pt idx="55">
                  <c:v>19.600000000000001</c:v>
                </c:pt>
                <c:pt idx="56">
                  <c:v>19.8</c:v>
                </c:pt>
                <c:pt idx="57">
                  <c:v>19.96</c:v>
                </c:pt>
                <c:pt idx="58">
                  <c:v>19.14</c:v>
                </c:pt>
                <c:pt idx="59">
                  <c:v>19.010000000000002</c:v>
                </c:pt>
                <c:pt idx="60">
                  <c:v>19.47</c:v>
                </c:pt>
                <c:pt idx="61">
                  <c:v>19.48</c:v>
                </c:pt>
                <c:pt idx="62">
                  <c:v>20</c:v>
                </c:pt>
                <c:pt idx="63">
                  <c:v>19.96</c:v>
                </c:pt>
                <c:pt idx="64">
                  <c:v>19.96</c:v>
                </c:pt>
                <c:pt idx="65">
                  <c:v>19.617000000000001</c:v>
                </c:pt>
                <c:pt idx="67">
                  <c:v>19.518000000000001</c:v>
                </c:pt>
                <c:pt idx="68">
                  <c:v>19.905000000000001</c:v>
                </c:pt>
                <c:pt idx="69">
                  <c:v>19.774999999999999</c:v>
                </c:pt>
                <c:pt idx="70">
                  <c:v>19.777000000000001</c:v>
                </c:pt>
                <c:pt idx="71">
                  <c:v>19.792000000000002</c:v>
                </c:pt>
                <c:pt idx="72">
                  <c:v>19.797000000000001</c:v>
                </c:pt>
                <c:pt idx="73">
                  <c:v>20.04</c:v>
                </c:pt>
                <c:pt idx="74">
                  <c:v>19.977</c:v>
                </c:pt>
                <c:pt idx="75">
                  <c:v>19.827000000000002</c:v>
                </c:pt>
                <c:pt idx="76">
                  <c:v>19.367999999999999</c:v>
                </c:pt>
                <c:pt idx="77">
                  <c:v>19.489000000000001</c:v>
                </c:pt>
                <c:pt idx="78">
                  <c:v>19.652999999999999</c:v>
                </c:pt>
                <c:pt idx="79">
                  <c:v>19.611999999999998</c:v>
                </c:pt>
                <c:pt idx="80">
                  <c:v>19.638000000000002</c:v>
                </c:pt>
                <c:pt idx="81">
                  <c:v>19.431999999999999</c:v>
                </c:pt>
                <c:pt idx="82">
                  <c:v>19.463999999999999</c:v>
                </c:pt>
                <c:pt idx="83">
                  <c:v>18.754999999999999</c:v>
                </c:pt>
                <c:pt idx="84">
                  <c:v>19.295000000000002</c:v>
                </c:pt>
                <c:pt idx="86">
                  <c:v>19.670000000000002</c:v>
                </c:pt>
                <c:pt idx="87">
                  <c:v>19.649999999999999</c:v>
                </c:pt>
                <c:pt idx="88">
                  <c:v>19.8</c:v>
                </c:pt>
                <c:pt idx="89">
                  <c:v>19.282</c:v>
                </c:pt>
                <c:pt idx="90">
                  <c:v>19.289000000000001</c:v>
                </c:pt>
                <c:pt idx="91">
                  <c:v>19.058</c:v>
                </c:pt>
                <c:pt idx="92">
                  <c:v>18.637</c:v>
                </c:pt>
                <c:pt idx="97">
                  <c:v>19.312000000000001</c:v>
                </c:pt>
                <c:pt idx="98">
                  <c:v>19.97</c:v>
                </c:pt>
                <c:pt idx="99">
                  <c:v>19.63</c:v>
                </c:pt>
                <c:pt idx="100">
                  <c:v>19.82</c:v>
                </c:pt>
                <c:pt idx="101">
                  <c:v>19.919699999999999</c:v>
                </c:pt>
                <c:pt idx="102">
                  <c:v>19.89</c:v>
                </c:pt>
                <c:pt idx="103">
                  <c:v>19.332999999999998</c:v>
                </c:pt>
                <c:pt idx="107">
                  <c:v>19.75</c:v>
                </c:pt>
                <c:pt idx="108">
                  <c:v>19.884</c:v>
                </c:pt>
                <c:pt idx="110">
                  <c:v>20.021999999999998</c:v>
                </c:pt>
                <c:pt idx="111">
                  <c:v>19.972999999999999</c:v>
                </c:pt>
                <c:pt idx="112">
                  <c:v>19.61</c:v>
                </c:pt>
                <c:pt idx="113">
                  <c:v>19.969000000000001</c:v>
                </c:pt>
                <c:pt idx="114">
                  <c:v>19.748000000000001</c:v>
                </c:pt>
                <c:pt idx="115">
                  <c:v>19.859000000000002</c:v>
                </c:pt>
                <c:pt idx="116">
                  <c:v>19.608000000000001</c:v>
                </c:pt>
                <c:pt idx="117">
                  <c:v>19.725999999999999</c:v>
                </c:pt>
                <c:pt idx="118">
                  <c:v>19.367999999999999</c:v>
                </c:pt>
                <c:pt idx="119">
                  <c:v>19.8</c:v>
                </c:pt>
                <c:pt idx="120">
                  <c:v>19.28</c:v>
                </c:pt>
                <c:pt idx="122">
                  <c:v>19.332000000000001</c:v>
                </c:pt>
                <c:pt idx="123">
                  <c:v>19.606999999999999</c:v>
                </c:pt>
                <c:pt idx="125">
                  <c:v>19.13</c:v>
                </c:pt>
                <c:pt idx="126">
                  <c:v>19.471</c:v>
                </c:pt>
                <c:pt idx="127">
                  <c:v>19.606999999999999</c:v>
                </c:pt>
                <c:pt idx="128">
                  <c:v>19.8583</c:v>
                </c:pt>
                <c:pt idx="129">
                  <c:v>19.152999999999999</c:v>
                </c:pt>
                <c:pt idx="130">
                  <c:v>19.001999999999999</c:v>
                </c:pt>
                <c:pt idx="140">
                  <c:v>20.445</c:v>
                </c:pt>
                <c:pt idx="143">
                  <c:v>19.834</c:v>
                </c:pt>
                <c:pt idx="144">
                  <c:v>18.123999999999999</c:v>
                </c:pt>
                <c:pt idx="145">
                  <c:v>19.569508129957601</c:v>
                </c:pt>
                <c:pt idx="147">
                  <c:v>19.652999999999999</c:v>
                </c:pt>
                <c:pt idx="149">
                  <c:v>19.533999999999999</c:v>
                </c:pt>
                <c:pt idx="151">
                  <c:v>19.9773105880444</c:v>
                </c:pt>
                <c:pt idx="154">
                  <c:v>19.713000000000001</c:v>
                </c:pt>
                <c:pt idx="155">
                  <c:v>19.640999999999998</c:v>
                </c:pt>
                <c:pt idx="156">
                  <c:v>19.649999999999999</c:v>
                </c:pt>
                <c:pt idx="157">
                  <c:v>19.846</c:v>
                </c:pt>
                <c:pt idx="158">
                  <c:v>19.594999999999999</c:v>
                </c:pt>
                <c:pt idx="159">
                  <c:v>19.928000000000001</c:v>
                </c:pt>
                <c:pt idx="162">
                  <c:v>19.963999999999999</c:v>
                </c:pt>
                <c:pt idx="163">
                  <c:v>19.561</c:v>
                </c:pt>
                <c:pt idx="164">
                  <c:v>19.7</c:v>
                </c:pt>
                <c:pt idx="165">
                  <c:v>19.52</c:v>
                </c:pt>
                <c:pt idx="166">
                  <c:v>19.420000000000002</c:v>
                </c:pt>
                <c:pt idx="167">
                  <c:v>19.61</c:v>
                </c:pt>
                <c:pt idx="168">
                  <c:v>20.02</c:v>
                </c:pt>
                <c:pt idx="169">
                  <c:v>19.347000000000001</c:v>
                </c:pt>
                <c:pt idx="170">
                  <c:v>19.861000000000001</c:v>
                </c:pt>
                <c:pt idx="171">
                  <c:v>19.8</c:v>
                </c:pt>
                <c:pt idx="172">
                  <c:v>20.047000000000001</c:v>
                </c:pt>
                <c:pt idx="173">
                  <c:v>20.510999999999999</c:v>
                </c:pt>
                <c:pt idx="174">
                  <c:v>20.276</c:v>
                </c:pt>
                <c:pt idx="175">
                  <c:v>20.177</c:v>
                </c:pt>
                <c:pt idx="176">
                  <c:v>20.126999999999999</c:v>
                </c:pt>
                <c:pt idx="177">
                  <c:v>20.507000000000001</c:v>
                </c:pt>
                <c:pt idx="178">
                  <c:v>19.972000000000001</c:v>
                </c:pt>
                <c:pt idx="179">
                  <c:v>19.792999999999999</c:v>
                </c:pt>
                <c:pt idx="180">
                  <c:v>20.134</c:v>
                </c:pt>
                <c:pt idx="181">
                  <c:v>20.186</c:v>
                </c:pt>
                <c:pt idx="182">
                  <c:v>19.896000000000001</c:v>
                </c:pt>
                <c:pt idx="183">
                  <c:v>19.992999999999999</c:v>
                </c:pt>
                <c:pt idx="184">
                  <c:v>20.001000000000001</c:v>
                </c:pt>
                <c:pt idx="185">
                  <c:v>19.959</c:v>
                </c:pt>
                <c:pt idx="186">
                  <c:v>19.959</c:v>
                </c:pt>
                <c:pt idx="187">
                  <c:v>19.850000000000001</c:v>
                </c:pt>
                <c:pt idx="188">
                  <c:v>19.873999999999999</c:v>
                </c:pt>
                <c:pt idx="189">
                  <c:v>20.123999999999999</c:v>
                </c:pt>
                <c:pt idx="190">
                  <c:v>20.126999999999999</c:v>
                </c:pt>
                <c:pt idx="191">
                  <c:v>19.858000000000001</c:v>
                </c:pt>
                <c:pt idx="192">
                  <c:v>19.841999999999999</c:v>
                </c:pt>
                <c:pt idx="195">
                  <c:v>19.448</c:v>
                </c:pt>
                <c:pt idx="197">
                  <c:v>19.504000000000001</c:v>
                </c:pt>
                <c:pt idx="198">
                  <c:v>19.645</c:v>
                </c:pt>
                <c:pt idx="199">
                  <c:v>19.329999999999998</c:v>
                </c:pt>
                <c:pt idx="203">
                  <c:v>20.0073697372891</c:v>
                </c:pt>
                <c:pt idx="204">
                  <c:v>20.161999999999999</c:v>
                </c:pt>
                <c:pt idx="205">
                  <c:v>19.338999999999999</c:v>
                </c:pt>
                <c:pt idx="206">
                  <c:v>19.832999999999998</c:v>
                </c:pt>
                <c:pt idx="207">
                  <c:v>19.983000000000001</c:v>
                </c:pt>
                <c:pt idx="208">
                  <c:v>19.931999999999999</c:v>
                </c:pt>
                <c:pt idx="210">
                  <c:v>19.75</c:v>
                </c:pt>
                <c:pt idx="211">
                  <c:v>19.829999999999998</c:v>
                </c:pt>
                <c:pt idx="212">
                  <c:v>19.690000000000001</c:v>
                </c:pt>
                <c:pt idx="218">
                  <c:v>19.62</c:v>
                </c:pt>
                <c:pt idx="229">
                  <c:v>19.760000000000002</c:v>
                </c:pt>
                <c:pt idx="231">
                  <c:v>19.48</c:v>
                </c:pt>
                <c:pt idx="258">
                  <c:v>19.62</c:v>
                </c:pt>
                <c:pt idx="259">
                  <c:v>19.3</c:v>
                </c:pt>
                <c:pt idx="260">
                  <c:v>19.88</c:v>
                </c:pt>
                <c:pt idx="261">
                  <c:v>19.5</c:v>
                </c:pt>
                <c:pt idx="262">
                  <c:v>19.920000000000002</c:v>
                </c:pt>
                <c:pt idx="263">
                  <c:v>19.64</c:v>
                </c:pt>
                <c:pt idx="264">
                  <c:v>19.98</c:v>
                </c:pt>
                <c:pt idx="265">
                  <c:v>19.776</c:v>
                </c:pt>
                <c:pt idx="272">
                  <c:v>20.007999999999999</c:v>
                </c:pt>
                <c:pt idx="273">
                  <c:v>20.032</c:v>
                </c:pt>
                <c:pt idx="274">
                  <c:v>19.513000000000002</c:v>
                </c:pt>
                <c:pt idx="275">
                  <c:v>18.71</c:v>
                </c:pt>
                <c:pt idx="276">
                  <c:v>19.86</c:v>
                </c:pt>
                <c:pt idx="277">
                  <c:v>19.829999999999998</c:v>
                </c:pt>
                <c:pt idx="278">
                  <c:v>20.010000000000002</c:v>
                </c:pt>
                <c:pt idx="279">
                  <c:v>19.87</c:v>
                </c:pt>
                <c:pt idx="280">
                  <c:v>19.909790999999998</c:v>
                </c:pt>
                <c:pt idx="281">
                  <c:v>19.559999999999999</c:v>
                </c:pt>
                <c:pt idx="282">
                  <c:v>19.62</c:v>
                </c:pt>
                <c:pt idx="283">
                  <c:v>19.21</c:v>
                </c:pt>
                <c:pt idx="284">
                  <c:v>19.440000000000001</c:v>
                </c:pt>
                <c:pt idx="285">
                  <c:v>19.239999999999998</c:v>
                </c:pt>
                <c:pt idx="286">
                  <c:v>19.420000000000002</c:v>
                </c:pt>
                <c:pt idx="287">
                  <c:v>19.782599999999999</c:v>
                </c:pt>
                <c:pt idx="288">
                  <c:v>19.648700000000002</c:v>
                </c:pt>
                <c:pt idx="289">
                  <c:v>19.743600000000001</c:v>
                </c:pt>
                <c:pt idx="290">
                  <c:v>19.748100000000001</c:v>
                </c:pt>
                <c:pt idx="291">
                  <c:v>19.713799999999999</c:v>
                </c:pt>
                <c:pt idx="292">
                  <c:v>19.729900000000001</c:v>
                </c:pt>
                <c:pt idx="293">
                  <c:v>19.5715</c:v>
                </c:pt>
                <c:pt idx="294">
                  <c:v>19.548300000000001</c:v>
                </c:pt>
                <c:pt idx="295">
                  <c:v>19.526499999999999</c:v>
                </c:pt>
                <c:pt idx="296">
                  <c:v>19.5166</c:v>
                </c:pt>
                <c:pt idx="297">
                  <c:v>19.709199999999999</c:v>
                </c:pt>
                <c:pt idx="298">
                  <c:v>18.990100000000002</c:v>
                </c:pt>
                <c:pt idx="299">
                  <c:v>18.999300000000002</c:v>
                </c:pt>
                <c:pt idx="300">
                  <c:v>19.824999999999999</c:v>
                </c:pt>
                <c:pt idx="301">
                  <c:v>19.733000000000001</c:v>
                </c:pt>
                <c:pt idx="302">
                  <c:v>19.474</c:v>
                </c:pt>
                <c:pt idx="303">
                  <c:v>19.78</c:v>
                </c:pt>
                <c:pt idx="304">
                  <c:v>19.745999999999999</c:v>
                </c:pt>
                <c:pt idx="305">
                  <c:v>19.731000000000002</c:v>
                </c:pt>
                <c:pt idx="306">
                  <c:v>19.721</c:v>
                </c:pt>
                <c:pt idx="307">
                  <c:v>19.715</c:v>
                </c:pt>
                <c:pt idx="308">
                  <c:v>19.954999999999998</c:v>
                </c:pt>
                <c:pt idx="309">
                  <c:v>19.478000000000002</c:v>
                </c:pt>
                <c:pt idx="310">
                  <c:v>19.603000000000002</c:v>
                </c:pt>
                <c:pt idx="311">
                  <c:v>19.734000000000002</c:v>
                </c:pt>
                <c:pt idx="312">
                  <c:v>20.010999999999999</c:v>
                </c:pt>
                <c:pt idx="313">
                  <c:v>19.861000000000001</c:v>
                </c:pt>
                <c:pt idx="314">
                  <c:v>19.471</c:v>
                </c:pt>
                <c:pt idx="315">
                  <c:v>19.404</c:v>
                </c:pt>
                <c:pt idx="316">
                  <c:v>19.404</c:v>
                </c:pt>
                <c:pt idx="317">
                  <c:v>19.149000000000001</c:v>
                </c:pt>
                <c:pt idx="318">
                  <c:v>19.754999999999999</c:v>
                </c:pt>
                <c:pt idx="319">
                  <c:v>19.14</c:v>
                </c:pt>
                <c:pt idx="320">
                  <c:v>19.811</c:v>
                </c:pt>
                <c:pt idx="321">
                  <c:v>19.652000000000001</c:v>
                </c:pt>
                <c:pt idx="322">
                  <c:v>19.59</c:v>
                </c:pt>
                <c:pt idx="323">
                  <c:v>19.544</c:v>
                </c:pt>
                <c:pt idx="324">
                  <c:v>19.687999999999999</c:v>
                </c:pt>
                <c:pt idx="325">
                  <c:v>19.692</c:v>
                </c:pt>
                <c:pt idx="326">
                  <c:v>19.565999999999999</c:v>
                </c:pt>
                <c:pt idx="327">
                  <c:v>19.789000000000001</c:v>
                </c:pt>
                <c:pt idx="328">
                  <c:v>19.565999999999999</c:v>
                </c:pt>
                <c:pt idx="329">
                  <c:v>19.841999999999999</c:v>
                </c:pt>
                <c:pt idx="330">
                  <c:v>19.818000000000001</c:v>
                </c:pt>
                <c:pt idx="331">
                  <c:v>19.451000000000001</c:v>
                </c:pt>
                <c:pt idx="332">
                  <c:v>19.834</c:v>
                </c:pt>
                <c:pt idx="333">
                  <c:v>19.568000000000001</c:v>
                </c:pt>
                <c:pt idx="335">
                  <c:v>19.561</c:v>
                </c:pt>
                <c:pt idx="336">
                  <c:v>19.675000000000001</c:v>
                </c:pt>
                <c:pt idx="337">
                  <c:v>19.658000000000001</c:v>
                </c:pt>
                <c:pt idx="338">
                  <c:v>19.776</c:v>
                </c:pt>
                <c:pt idx="339">
                  <c:v>19.702000000000002</c:v>
                </c:pt>
                <c:pt idx="340">
                  <c:v>19.672999999999998</c:v>
                </c:pt>
                <c:pt idx="341">
                  <c:v>19.927</c:v>
                </c:pt>
                <c:pt idx="342">
                  <c:v>19.693999999999999</c:v>
                </c:pt>
                <c:pt idx="343">
                  <c:v>19.539000000000001</c:v>
                </c:pt>
                <c:pt idx="344">
                  <c:v>19.870999999999999</c:v>
                </c:pt>
                <c:pt idx="345">
                  <c:v>19.61</c:v>
                </c:pt>
                <c:pt idx="346">
                  <c:v>19.36</c:v>
                </c:pt>
                <c:pt idx="347">
                  <c:v>19.544</c:v>
                </c:pt>
                <c:pt idx="348">
                  <c:v>19.504999999999999</c:v>
                </c:pt>
                <c:pt idx="349">
                  <c:v>19.678000000000001</c:v>
                </c:pt>
                <c:pt idx="350">
                  <c:v>19.536000000000001</c:v>
                </c:pt>
                <c:pt idx="351">
                  <c:v>19.748000000000001</c:v>
                </c:pt>
                <c:pt idx="352">
                  <c:v>19.625</c:v>
                </c:pt>
                <c:pt idx="353">
                  <c:v>19.603999999999999</c:v>
                </c:pt>
                <c:pt idx="354">
                  <c:v>19.53</c:v>
                </c:pt>
                <c:pt idx="355">
                  <c:v>19.536000000000001</c:v>
                </c:pt>
                <c:pt idx="356">
                  <c:v>19.689</c:v>
                </c:pt>
                <c:pt idx="357">
                  <c:v>19.686</c:v>
                </c:pt>
                <c:pt idx="358">
                  <c:v>19.385999999999999</c:v>
                </c:pt>
                <c:pt idx="359">
                  <c:v>19.757000000000001</c:v>
                </c:pt>
                <c:pt idx="360">
                  <c:v>19.489000000000001</c:v>
                </c:pt>
                <c:pt idx="362">
                  <c:v>19.731000000000002</c:v>
                </c:pt>
                <c:pt idx="364">
                  <c:v>19.704999999999998</c:v>
                </c:pt>
                <c:pt idx="365">
                  <c:v>19.715</c:v>
                </c:pt>
                <c:pt idx="366">
                  <c:v>19.623000000000001</c:v>
                </c:pt>
                <c:pt idx="367">
                  <c:v>19.498000000000001</c:v>
                </c:pt>
                <c:pt idx="368">
                  <c:v>19.687000000000001</c:v>
                </c:pt>
                <c:pt idx="369">
                  <c:v>19.57</c:v>
                </c:pt>
                <c:pt idx="370">
                  <c:v>19.606999999999999</c:v>
                </c:pt>
                <c:pt idx="371">
                  <c:v>19.625</c:v>
                </c:pt>
                <c:pt idx="372">
                  <c:v>19.663</c:v>
                </c:pt>
                <c:pt idx="373">
                  <c:v>19.321999999999999</c:v>
                </c:pt>
                <c:pt idx="374">
                  <c:v>19.690999999999999</c:v>
                </c:pt>
                <c:pt idx="375">
                  <c:v>19.763000000000002</c:v>
                </c:pt>
                <c:pt idx="376">
                  <c:v>19.413</c:v>
                </c:pt>
                <c:pt idx="377">
                  <c:v>19.690000000000001</c:v>
                </c:pt>
                <c:pt idx="378">
                  <c:v>19.439</c:v>
                </c:pt>
                <c:pt idx="379">
                  <c:v>19.59</c:v>
                </c:pt>
                <c:pt idx="380">
                  <c:v>19.632000000000001</c:v>
                </c:pt>
                <c:pt idx="381">
                  <c:v>19.614999999999998</c:v>
                </c:pt>
                <c:pt idx="382">
                  <c:v>19.652999999999999</c:v>
                </c:pt>
                <c:pt idx="383">
                  <c:v>19.634</c:v>
                </c:pt>
                <c:pt idx="384">
                  <c:v>19.63</c:v>
                </c:pt>
                <c:pt idx="385">
                  <c:v>19.622</c:v>
                </c:pt>
                <c:pt idx="386">
                  <c:v>19.501999999999999</c:v>
                </c:pt>
                <c:pt idx="387">
                  <c:v>19.829999999999998</c:v>
                </c:pt>
                <c:pt idx="388">
                  <c:v>19.814</c:v>
                </c:pt>
                <c:pt idx="390">
                  <c:v>19.832000000000001</c:v>
                </c:pt>
                <c:pt idx="391">
                  <c:v>19.626000000000001</c:v>
                </c:pt>
                <c:pt idx="392">
                  <c:v>19.538</c:v>
                </c:pt>
                <c:pt idx="393">
                  <c:v>19.736000000000001</c:v>
                </c:pt>
                <c:pt idx="394">
                  <c:v>19.701000000000001</c:v>
                </c:pt>
                <c:pt idx="395">
                  <c:v>19.388000000000002</c:v>
                </c:pt>
                <c:pt idx="396">
                  <c:v>19.736000000000001</c:v>
                </c:pt>
                <c:pt idx="397">
                  <c:v>19.702000000000002</c:v>
                </c:pt>
                <c:pt idx="398">
                  <c:v>19.713999999999999</c:v>
                </c:pt>
                <c:pt idx="399">
                  <c:v>19.501000000000001</c:v>
                </c:pt>
                <c:pt idx="400">
                  <c:v>19.690000000000001</c:v>
                </c:pt>
                <c:pt idx="401">
                  <c:v>19.571999999999999</c:v>
                </c:pt>
                <c:pt idx="402">
                  <c:v>19.603999999999999</c:v>
                </c:pt>
                <c:pt idx="403">
                  <c:v>19.634</c:v>
                </c:pt>
                <c:pt idx="404">
                  <c:v>19.678999999999998</c:v>
                </c:pt>
                <c:pt idx="405">
                  <c:v>19.687000000000001</c:v>
                </c:pt>
                <c:pt idx="406">
                  <c:v>19.640999999999998</c:v>
                </c:pt>
                <c:pt idx="407">
                  <c:v>19.760999999999999</c:v>
                </c:pt>
                <c:pt idx="408">
                  <c:v>19.63</c:v>
                </c:pt>
                <c:pt idx="409">
                  <c:v>19.853000000000002</c:v>
                </c:pt>
                <c:pt idx="410">
                  <c:v>19.821000000000002</c:v>
                </c:pt>
                <c:pt idx="411">
                  <c:v>19.835999999999999</c:v>
                </c:pt>
                <c:pt idx="412">
                  <c:v>19.590399999999999</c:v>
                </c:pt>
                <c:pt idx="413">
                  <c:v>19.533000000000001</c:v>
                </c:pt>
                <c:pt idx="414">
                  <c:v>19.759</c:v>
                </c:pt>
                <c:pt idx="415">
                  <c:v>19.670999999999999</c:v>
                </c:pt>
                <c:pt idx="416">
                  <c:v>19.384</c:v>
                </c:pt>
                <c:pt idx="417">
                  <c:v>19.725999999999999</c:v>
                </c:pt>
                <c:pt idx="418">
                  <c:v>19.707000000000001</c:v>
                </c:pt>
                <c:pt idx="419">
                  <c:v>19.704999999999998</c:v>
                </c:pt>
                <c:pt idx="420">
                  <c:v>19.494</c:v>
                </c:pt>
                <c:pt idx="421">
                  <c:v>19.684999999999999</c:v>
                </c:pt>
                <c:pt idx="422">
                  <c:v>19.568000000000001</c:v>
                </c:pt>
                <c:pt idx="423">
                  <c:v>19.61</c:v>
                </c:pt>
                <c:pt idx="424">
                  <c:v>19.616</c:v>
                </c:pt>
                <c:pt idx="425">
                  <c:v>19.646000000000001</c:v>
                </c:pt>
                <c:pt idx="426">
                  <c:v>19.692</c:v>
                </c:pt>
                <c:pt idx="427">
                  <c:v>19.664999999999999</c:v>
                </c:pt>
                <c:pt idx="428">
                  <c:v>19.614999999999998</c:v>
                </c:pt>
                <c:pt idx="429">
                  <c:v>19.690999999999999</c:v>
                </c:pt>
                <c:pt idx="430">
                  <c:v>19.013000000000002</c:v>
                </c:pt>
                <c:pt idx="431">
                  <c:v>19.117999999999999</c:v>
                </c:pt>
                <c:pt idx="432">
                  <c:v>18.742999999999999</c:v>
                </c:pt>
                <c:pt idx="433">
                  <c:v>19.89</c:v>
                </c:pt>
                <c:pt idx="435">
                  <c:v>19.449000000000002</c:v>
                </c:pt>
                <c:pt idx="436">
                  <c:v>19.582999999999998</c:v>
                </c:pt>
                <c:pt idx="437">
                  <c:v>18.931999999999999</c:v>
                </c:pt>
                <c:pt idx="438">
                  <c:v>18.943000000000001</c:v>
                </c:pt>
                <c:pt idx="440">
                  <c:v>18.946999999999999</c:v>
                </c:pt>
                <c:pt idx="441">
                  <c:v>19.881</c:v>
                </c:pt>
                <c:pt idx="442">
                  <c:v>19.184999999999999</c:v>
                </c:pt>
                <c:pt idx="443">
                  <c:v>19.199000000000002</c:v>
                </c:pt>
                <c:pt idx="444">
                  <c:v>19.263999999999999</c:v>
                </c:pt>
                <c:pt idx="445">
                  <c:v>19.172999999999998</c:v>
                </c:pt>
                <c:pt idx="446">
                  <c:v>19.033000000000001</c:v>
                </c:pt>
                <c:pt idx="447">
                  <c:v>18.954000000000001</c:v>
                </c:pt>
                <c:pt idx="448">
                  <c:v>19.260000000000002</c:v>
                </c:pt>
                <c:pt idx="450">
                  <c:v>18.742999999999999</c:v>
                </c:pt>
                <c:pt idx="451">
                  <c:v>18.93</c:v>
                </c:pt>
                <c:pt idx="454">
                  <c:v>18.966000000000001</c:v>
                </c:pt>
                <c:pt idx="455">
                  <c:v>18.97</c:v>
                </c:pt>
                <c:pt idx="456">
                  <c:v>19.013000000000002</c:v>
                </c:pt>
                <c:pt idx="457">
                  <c:v>18.998999999999999</c:v>
                </c:pt>
                <c:pt idx="458">
                  <c:v>19.135000000000002</c:v>
                </c:pt>
                <c:pt idx="459">
                  <c:v>19.196999999999999</c:v>
                </c:pt>
                <c:pt idx="460">
                  <c:v>19.207000000000001</c:v>
                </c:pt>
                <c:pt idx="463">
                  <c:v>19.437999999999999</c:v>
                </c:pt>
                <c:pt idx="464">
                  <c:v>19.117999999999999</c:v>
                </c:pt>
                <c:pt idx="466">
                  <c:v>19.12</c:v>
                </c:pt>
                <c:pt idx="469">
                  <c:v>20.303000000000001</c:v>
                </c:pt>
                <c:pt idx="470">
                  <c:v>19.611000000000001</c:v>
                </c:pt>
                <c:pt idx="471">
                  <c:v>19.635000000000002</c:v>
                </c:pt>
                <c:pt idx="472">
                  <c:v>19.143000000000001</c:v>
                </c:pt>
                <c:pt idx="473">
                  <c:v>19.439</c:v>
                </c:pt>
                <c:pt idx="480">
                  <c:v>19.715</c:v>
                </c:pt>
                <c:pt idx="481">
                  <c:v>19.61</c:v>
                </c:pt>
                <c:pt idx="482">
                  <c:v>19.669</c:v>
                </c:pt>
                <c:pt idx="483">
                  <c:v>19.731999999999999</c:v>
                </c:pt>
                <c:pt idx="484">
                  <c:v>19.670000000000002</c:v>
                </c:pt>
                <c:pt idx="485">
                  <c:v>19.765000000000001</c:v>
                </c:pt>
                <c:pt idx="486">
                  <c:v>19.609000000000002</c:v>
                </c:pt>
                <c:pt idx="487">
                  <c:v>19.274999999999999</c:v>
                </c:pt>
                <c:pt idx="493">
                  <c:v>19.533999999999999</c:v>
                </c:pt>
                <c:pt idx="494">
                  <c:v>19.451000000000001</c:v>
                </c:pt>
                <c:pt idx="495">
                  <c:v>19.652000000000001</c:v>
                </c:pt>
                <c:pt idx="496">
                  <c:v>19.437000000000001</c:v>
                </c:pt>
                <c:pt idx="497">
                  <c:v>19.433</c:v>
                </c:pt>
                <c:pt idx="498">
                  <c:v>19.440000000000001</c:v>
                </c:pt>
                <c:pt idx="499">
                  <c:v>19.491</c:v>
                </c:pt>
                <c:pt idx="500">
                  <c:v>19.501999999999999</c:v>
                </c:pt>
                <c:pt idx="501">
                  <c:v>19.891999999999999</c:v>
                </c:pt>
                <c:pt idx="502">
                  <c:v>19.61</c:v>
                </c:pt>
                <c:pt idx="503">
                  <c:v>19.773</c:v>
                </c:pt>
                <c:pt idx="504">
                  <c:v>19.16</c:v>
                </c:pt>
                <c:pt idx="505">
                  <c:v>19.298999999999999</c:v>
                </c:pt>
                <c:pt idx="506">
                  <c:v>19.143999999999998</c:v>
                </c:pt>
                <c:pt idx="508">
                  <c:v>19.292999999999999</c:v>
                </c:pt>
                <c:pt idx="509">
                  <c:v>19.190999999999999</c:v>
                </c:pt>
                <c:pt idx="510">
                  <c:v>19.181000000000001</c:v>
                </c:pt>
                <c:pt idx="511">
                  <c:v>19.181999999999999</c:v>
                </c:pt>
                <c:pt idx="512">
                  <c:v>19.18</c:v>
                </c:pt>
                <c:pt idx="513">
                  <c:v>19.28</c:v>
                </c:pt>
                <c:pt idx="514">
                  <c:v>19.149000000000001</c:v>
                </c:pt>
                <c:pt idx="515">
                  <c:v>19.192</c:v>
                </c:pt>
                <c:pt idx="517">
                  <c:v>19.297999999999998</c:v>
                </c:pt>
                <c:pt idx="518">
                  <c:v>19.242999999999999</c:v>
                </c:pt>
                <c:pt idx="519">
                  <c:v>19.282</c:v>
                </c:pt>
                <c:pt idx="520">
                  <c:v>19.262</c:v>
                </c:pt>
                <c:pt idx="521">
                  <c:v>19.210999999999999</c:v>
                </c:pt>
                <c:pt idx="522">
                  <c:v>19.271000000000001</c:v>
                </c:pt>
                <c:pt idx="523">
                  <c:v>19.352</c:v>
                </c:pt>
                <c:pt idx="524">
                  <c:v>19.245000000000001</c:v>
                </c:pt>
                <c:pt idx="525">
                  <c:v>19.294</c:v>
                </c:pt>
                <c:pt idx="527">
                  <c:v>19.042999999999999</c:v>
                </c:pt>
                <c:pt idx="528">
                  <c:v>19.036000000000001</c:v>
                </c:pt>
                <c:pt idx="529">
                  <c:v>19.094999999999999</c:v>
                </c:pt>
                <c:pt idx="530">
                  <c:v>19.225999999999999</c:v>
                </c:pt>
                <c:pt idx="531">
                  <c:v>19.224</c:v>
                </c:pt>
                <c:pt idx="532">
                  <c:v>19.23</c:v>
                </c:pt>
                <c:pt idx="533">
                  <c:v>19.21</c:v>
                </c:pt>
                <c:pt idx="534">
                  <c:v>19.213999999999999</c:v>
                </c:pt>
                <c:pt idx="535">
                  <c:v>19.213000000000001</c:v>
                </c:pt>
                <c:pt idx="536">
                  <c:v>19.212</c:v>
                </c:pt>
                <c:pt idx="537">
                  <c:v>19.213999999999999</c:v>
                </c:pt>
                <c:pt idx="539">
                  <c:v>18.995999999999999</c:v>
                </c:pt>
                <c:pt idx="540">
                  <c:v>19.143999999999998</c:v>
                </c:pt>
                <c:pt idx="558">
                  <c:v>19.651</c:v>
                </c:pt>
                <c:pt idx="559">
                  <c:v>19.68</c:v>
                </c:pt>
                <c:pt idx="560">
                  <c:v>18.925999999999998</c:v>
                </c:pt>
                <c:pt idx="561">
                  <c:v>19.27</c:v>
                </c:pt>
                <c:pt idx="562">
                  <c:v>18.977</c:v>
                </c:pt>
                <c:pt idx="563">
                  <c:v>19.013000000000002</c:v>
                </c:pt>
                <c:pt idx="564">
                  <c:v>19.196999999999999</c:v>
                </c:pt>
                <c:pt idx="565">
                  <c:v>19.129000000000001</c:v>
                </c:pt>
                <c:pt idx="566">
                  <c:v>19.123999999999999</c:v>
                </c:pt>
                <c:pt idx="567">
                  <c:v>19.428999999999998</c:v>
                </c:pt>
                <c:pt idx="568">
                  <c:v>19.603000000000002</c:v>
                </c:pt>
                <c:pt idx="569">
                  <c:v>19.77</c:v>
                </c:pt>
                <c:pt idx="571">
                  <c:v>18.744</c:v>
                </c:pt>
                <c:pt idx="572">
                  <c:v>18.946000000000002</c:v>
                </c:pt>
                <c:pt idx="573">
                  <c:v>18.952000000000002</c:v>
                </c:pt>
                <c:pt idx="574">
                  <c:v>19.472000000000001</c:v>
                </c:pt>
                <c:pt idx="575">
                  <c:v>19.405999999999999</c:v>
                </c:pt>
                <c:pt idx="576">
                  <c:v>19.489000000000001</c:v>
                </c:pt>
                <c:pt idx="577">
                  <c:v>19.538</c:v>
                </c:pt>
                <c:pt idx="578">
                  <c:v>19.286999999999999</c:v>
                </c:pt>
                <c:pt idx="579">
                  <c:v>19.2</c:v>
                </c:pt>
                <c:pt idx="580">
                  <c:v>19.042000000000002</c:v>
                </c:pt>
                <c:pt idx="581">
                  <c:v>19.382000000000001</c:v>
                </c:pt>
                <c:pt idx="582">
                  <c:v>19.405000000000001</c:v>
                </c:pt>
                <c:pt idx="583">
                  <c:v>19.417000000000002</c:v>
                </c:pt>
                <c:pt idx="584">
                  <c:v>19.236999999999998</c:v>
                </c:pt>
                <c:pt idx="585">
                  <c:v>19.143000000000001</c:v>
                </c:pt>
                <c:pt idx="586">
                  <c:v>19.14</c:v>
                </c:pt>
                <c:pt idx="587">
                  <c:v>19.305</c:v>
                </c:pt>
                <c:pt idx="588">
                  <c:v>19.068999999999999</c:v>
                </c:pt>
                <c:pt idx="589">
                  <c:v>19.387</c:v>
                </c:pt>
                <c:pt idx="590">
                  <c:v>19.21</c:v>
                </c:pt>
                <c:pt idx="592">
                  <c:v>19.484999999999999</c:v>
                </c:pt>
                <c:pt idx="593">
                  <c:v>19.463999999999999</c:v>
                </c:pt>
                <c:pt idx="594">
                  <c:v>19.224</c:v>
                </c:pt>
                <c:pt idx="595">
                  <c:v>19.295000000000002</c:v>
                </c:pt>
                <c:pt idx="596">
                  <c:v>19.251000000000001</c:v>
                </c:pt>
                <c:pt idx="597">
                  <c:v>19.05</c:v>
                </c:pt>
                <c:pt idx="598">
                  <c:v>19.038</c:v>
                </c:pt>
                <c:pt idx="599">
                  <c:v>19.102</c:v>
                </c:pt>
                <c:pt idx="600">
                  <c:v>20.02</c:v>
                </c:pt>
                <c:pt idx="601">
                  <c:v>19.873000000000001</c:v>
                </c:pt>
                <c:pt idx="602">
                  <c:v>19.463999999999999</c:v>
                </c:pt>
                <c:pt idx="603">
                  <c:v>19.622</c:v>
                </c:pt>
                <c:pt idx="604">
                  <c:v>19.655000000000001</c:v>
                </c:pt>
                <c:pt idx="611">
                  <c:v>20.251000000000001</c:v>
                </c:pt>
                <c:pt idx="612">
                  <c:v>20.016999999999999</c:v>
                </c:pt>
                <c:pt idx="613">
                  <c:v>19.634</c:v>
                </c:pt>
                <c:pt idx="614">
                  <c:v>19.792000000000002</c:v>
                </c:pt>
                <c:pt idx="615">
                  <c:v>19.433</c:v>
                </c:pt>
                <c:pt idx="616">
                  <c:v>19.359000000000002</c:v>
                </c:pt>
                <c:pt idx="617">
                  <c:v>19.257000000000001</c:v>
                </c:pt>
                <c:pt idx="618">
                  <c:v>19.555</c:v>
                </c:pt>
                <c:pt idx="619">
                  <c:v>19.393000000000001</c:v>
                </c:pt>
                <c:pt idx="620">
                  <c:v>20.417999999999999</c:v>
                </c:pt>
                <c:pt idx="621">
                  <c:v>19.259</c:v>
                </c:pt>
                <c:pt idx="622">
                  <c:v>19.600999999999999</c:v>
                </c:pt>
                <c:pt idx="623">
                  <c:v>19.581</c:v>
                </c:pt>
                <c:pt idx="624">
                  <c:v>19.594000000000001</c:v>
                </c:pt>
                <c:pt idx="625">
                  <c:v>19.47</c:v>
                </c:pt>
                <c:pt idx="626">
                  <c:v>19.469000000000001</c:v>
                </c:pt>
                <c:pt idx="627">
                  <c:v>19.324000000000002</c:v>
                </c:pt>
                <c:pt idx="628">
                  <c:v>19.466000000000001</c:v>
                </c:pt>
                <c:pt idx="629">
                  <c:v>19.486999999999998</c:v>
                </c:pt>
                <c:pt idx="630">
                  <c:v>19.446000000000002</c:v>
                </c:pt>
                <c:pt idx="631">
                  <c:v>19.382999999999999</c:v>
                </c:pt>
                <c:pt idx="632">
                  <c:v>19.391999999999999</c:v>
                </c:pt>
                <c:pt idx="649">
                  <c:v>19.431999999999999</c:v>
                </c:pt>
                <c:pt idx="650">
                  <c:v>19.350000000000001</c:v>
                </c:pt>
                <c:pt idx="651">
                  <c:v>19.106000000000002</c:v>
                </c:pt>
                <c:pt idx="652">
                  <c:v>20.023</c:v>
                </c:pt>
                <c:pt idx="657">
                  <c:v>19.195</c:v>
                </c:pt>
                <c:pt idx="659">
                  <c:v>19.077000000000002</c:v>
                </c:pt>
                <c:pt idx="662">
                  <c:v>19.277999999999999</c:v>
                </c:pt>
                <c:pt idx="663">
                  <c:v>19.359000000000002</c:v>
                </c:pt>
                <c:pt idx="664">
                  <c:v>19.248999999999999</c:v>
                </c:pt>
                <c:pt idx="665">
                  <c:v>19.576000000000001</c:v>
                </c:pt>
                <c:pt idx="666">
                  <c:v>19.457000000000001</c:v>
                </c:pt>
                <c:pt idx="667">
                  <c:v>19.542999999999999</c:v>
                </c:pt>
                <c:pt idx="669">
                  <c:v>19.512</c:v>
                </c:pt>
                <c:pt idx="670">
                  <c:v>19.588999999999999</c:v>
                </c:pt>
                <c:pt idx="671">
                  <c:v>19.678999999999998</c:v>
                </c:pt>
                <c:pt idx="673">
                  <c:v>19.509</c:v>
                </c:pt>
                <c:pt idx="674">
                  <c:v>19.052</c:v>
                </c:pt>
                <c:pt idx="675">
                  <c:v>19.446000000000002</c:v>
                </c:pt>
                <c:pt idx="676">
                  <c:v>19.326000000000001</c:v>
                </c:pt>
                <c:pt idx="677">
                  <c:v>19.690999999999999</c:v>
                </c:pt>
                <c:pt idx="678">
                  <c:v>19.393999999999998</c:v>
                </c:pt>
                <c:pt idx="680">
                  <c:v>19.300999999999998</c:v>
                </c:pt>
                <c:pt idx="681">
                  <c:v>19.213000000000001</c:v>
                </c:pt>
                <c:pt idx="682">
                  <c:v>19.172000000000001</c:v>
                </c:pt>
                <c:pt idx="683">
                  <c:v>19.312000000000001</c:v>
                </c:pt>
                <c:pt idx="684">
                  <c:v>18.981000000000002</c:v>
                </c:pt>
                <c:pt idx="685">
                  <c:v>19.257999999999999</c:v>
                </c:pt>
                <c:pt idx="686">
                  <c:v>19.640999999999998</c:v>
                </c:pt>
                <c:pt idx="687">
                  <c:v>19.533000000000001</c:v>
                </c:pt>
                <c:pt idx="688">
                  <c:v>19.471</c:v>
                </c:pt>
                <c:pt idx="689">
                  <c:v>19.863</c:v>
                </c:pt>
                <c:pt idx="690">
                  <c:v>19.574000000000002</c:v>
                </c:pt>
                <c:pt idx="691">
                  <c:v>19.439</c:v>
                </c:pt>
                <c:pt idx="692">
                  <c:v>19.297000000000001</c:v>
                </c:pt>
                <c:pt idx="693">
                  <c:v>19.388000000000002</c:v>
                </c:pt>
                <c:pt idx="694">
                  <c:v>19.393999999999998</c:v>
                </c:pt>
                <c:pt idx="695">
                  <c:v>19.428999999999998</c:v>
                </c:pt>
                <c:pt idx="696">
                  <c:v>19.192</c:v>
                </c:pt>
                <c:pt idx="698">
                  <c:v>19.210999999999999</c:v>
                </c:pt>
                <c:pt idx="699">
                  <c:v>19.21</c:v>
                </c:pt>
                <c:pt idx="700">
                  <c:v>19.103000000000002</c:v>
                </c:pt>
                <c:pt idx="702">
                  <c:v>19.553999999999998</c:v>
                </c:pt>
                <c:pt idx="703">
                  <c:v>20.045999999999999</c:v>
                </c:pt>
                <c:pt idx="713">
                  <c:v>19.338999999999999</c:v>
                </c:pt>
                <c:pt idx="714">
                  <c:v>19.675000000000001</c:v>
                </c:pt>
                <c:pt idx="715">
                  <c:v>19.186</c:v>
                </c:pt>
                <c:pt idx="716">
                  <c:v>18.971</c:v>
                </c:pt>
                <c:pt idx="717">
                  <c:v>19.064</c:v>
                </c:pt>
                <c:pt idx="718">
                  <c:v>19.391999999999999</c:v>
                </c:pt>
                <c:pt idx="719">
                  <c:v>19.178999999999998</c:v>
                </c:pt>
                <c:pt idx="720">
                  <c:v>19.135000000000002</c:v>
                </c:pt>
                <c:pt idx="721">
                  <c:v>19.148</c:v>
                </c:pt>
                <c:pt idx="722">
                  <c:v>19.202999999999999</c:v>
                </c:pt>
                <c:pt idx="723">
                  <c:v>19.16</c:v>
                </c:pt>
                <c:pt idx="724">
                  <c:v>19.234000000000002</c:v>
                </c:pt>
                <c:pt idx="725">
                  <c:v>19.114000000000001</c:v>
                </c:pt>
                <c:pt idx="726">
                  <c:v>19.175999999999998</c:v>
                </c:pt>
                <c:pt idx="727">
                  <c:v>19.27</c:v>
                </c:pt>
                <c:pt idx="733">
                  <c:v>19.192</c:v>
                </c:pt>
                <c:pt idx="734">
                  <c:v>20.050699999999999</c:v>
                </c:pt>
                <c:pt idx="735">
                  <c:v>20.181999999999999</c:v>
                </c:pt>
                <c:pt idx="736">
                  <c:v>19.870899999999999</c:v>
                </c:pt>
                <c:pt idx="737">
                  <c:v>20.354800000000001</c:v>
                </c:pt>
                <c:pt idx="738">
                  <c:v>20.206700000000001</c:v>
                </c:pt>
                <c:pt idx="739">
                  <c:v>19.321999999999999</c:v>
                </c:pt>
                <c:pt idx="740">
                  <c:v>20.3627</c:v>
                </c:pt>
                <c:pt idx="741">
                  <c:v>20.1919</c:v>
                </c:pt>
                <c:pt idx="742">
                  <c:v>19.749199999999998</c:v>
                </c:pt>
                <c:pt idx="743">
                  <c:v>19.643799999999999</c:v>
                </c:pt>
                <c:pt idx="744">
                  <c:v>20.1553</c:v>
                </c:pt>
                <c:pt idx="746">
                  <c:v>20.267700000000001</c:v>
                </c:pt>
                <c:pt idx="747">
                  <c:v>20.320599999999999</c:v>
                </c:pt>
                <c:pt idx="748">
                  <c:v>20.2819</c:v>
                </c:pt>
                <c:pt idx="749">
                  <c:v>19.126899999999999</c:v>
                </c:pt>
                <c:pt idx="753">
                  <c:v>19.505500000000001</c:v>
                </c:pt>
                <c:pt idx="755">
                  <c:v>20.271799999999999</c:v>
                </c:pt>
                <c:pt idx="757">
                  <c:v>20.084900000000001</c:v>
                </c:pt>
                <c:pt idx="758">
                  <c:v>20.216000000000001</c:v>
                </c:pt>
                <c:pt idx="759">
                  <c:v>18.731000000000002</c:v>
                </c:pt>
                <c:pt idx="760">
                  <c:v>18.876000000000001</c:v>
                </c:pt>
                <c:pt idx="761">
                  <c:v>18.931999999999999</c:v>
                </c:pt>
                <c:pt idx="762">
                  <c:v>18.966999999999999</c:v>
                </c:pt>
                <c:pt idx="763">
                  <c:v>19.303999999999998</c:v>
                </c:pt>
                <c:pt idx="764">
                  <c:v>19.407</c:v>
                </c:pt>
                <c:pt idx="765">
                  <c:v>19.091999999999999</c:v>
                </c:pt>
                <c:pt idx="766">
                  <c:v>19.600000000000001</c:v>
                </c:pt>
                <c:pt idx="767">
                  <c:v>18.934999999999999</c:v>
                </c:pt>
                <c:pt idx="768">
                  <c:v>18.995999999999999</c:v>
                </c:pt>
                <c:pt idx="769">
                  <c:v>19.62</c:v>
                </c:pt>
                <c:pt idx="770">
                  <c:v>19.68</c:v>
                </c:pt>
                <c:pt idx="771">
                  <c:v>19.533000000000001</c:v>
                </c:pt>
                <c:pt idx="772">
                  <c:v>19.651</c:v>
                </c:pt>
                <c:pt idx="773">
                  <c:v>19.789000000000001</c:v>
                </c:pt>
                <c:pt idx="774">
                  <c:v>19.059000000000001</c:v>
                </c:pt>
                <c:pt idx="775">
                  <c:v>19.521000000000001</c:v>
                </c:pt>
                <c:pt idx="776">
                  <c:v>19.181999999999999</c:v>
                </c:pt>
                <c:pt idx="777">
                  <c:v>19.097000000000001</c:v>
                </c:pt>
                <c:pt idx="778">
                  <c:v>19.158999999999999</c:v>
                </c:pt>
                <c:pt idx="779">
                  <c:v>19.143000000000001</c:v>
                </c:pt>
                <c:pt idx="780">
                  <c:v>19.038</c:v>
                </c:pt>
                <c:pt idx="781">
                  <c:v>19.388999999999999</c:v>
                </c:pt>
                <c:pt idx="782">
                  <c:v>19.167000000000002</c:v>
                </c:pt>
                <c:pt idx="783">
                  <c:v>19.667999999999999</c:v>
                </c:pt>
                <c:pt idx="784">
                  <c:v>19.655000000000001</c:v>
                </c:pt>
                <c:pt idx="785">
                  <c:v>19.632000000000001</c:v>
                </c:pt>
                <c:pt idx="786">
                  <c:v>19.654</c:v>
                </c:pt>
                <c:pt idx="787">
                  <c:v>19.574000000000002</c:v>
                </c:pt>
                <c:pt idx="788">
                  <c:v>19.390999999999998</c:v>
                </c:pt>
                <c:pt idx="789">
                  <c:v>19.658999999999999</c:v>
                </c:pt>
                <c:pt idx="790">
                  <c:v>18.779</c:v>
                </c:pt>
                <c:pt idx="791">
                  <c:v>18.885000000000002</c:v>
                </c:pt>
                <c:pt idx="792">
                  <c:v>18.84</c:v>
                </c:pt>
                <c:pt idx="793">
                  <c:v>18.795999999999999</c:v>
                </c:pt>
                <c:pt idx="794">
                  <c:v>18.881</c:v>
                </c:pt>
                <c:pt idx="795">
                  <c:v>19.263000000000002</c:v>
                </c:pt>
                <c:pt idx="796">
                  <c:v>19.420000000000002</c:v>
                </c:pt>
                <c:pt idx="797">
                  <c:v>19.032</c:v>
                </c:pt>
                <c:pt idx="798">
                  <c:v>19.347000000000001</c:v>
                </c:pt>
                <c:pt idx="799">
                  <c:v>19.334</c:v>
                </c:pt>
                <c:pt idx="800">
                  <c:v>19.440999999999999</c:v>
                </c:pt>
                <c:pt idx="801">
                  <c:v>19.303999999999998</c:v>
                </c:pt>
                <c:pt idx="802">
                  <c:v>19.786999999999999</c:v>
                </c:pt>
                <c:pt idx="803">
                  <c:v>18.920000000000002</c:v>
                </c:pt>
                <c:pt idx="804">
                  <c:v>19.132999999999999</c:v>
                </c:pt>
                <c:pt idx="805">
                  <c:v>19.347999999999999</c:v>
                </c:pt>
                <c:pt idx="806">
                  <c:v>19.353000000000002</c:v>
                </c:pt>
                <c:pt idx="807">
                  <c:v>19.468</c:v>
                </c:pt>
                <c:pt idx="808">
                  <c:v>19.515000000000001</c:v>
                </c:pt>
                <c:pt idx="809">
                  <c:v>19.170000000000002</c:v>
                </c:pt>
                <c:pt idx="810">
                  <c:v>19.260999999999999</c:v>
                </c:pt>
                <c:pt idx="811">
                  <c:v>19.241</c:v>
                </c:pt>
                <c:pt idx="812">
                  <c:v>19.315999999999999</c:v>
                </c:pt>
                <c:pt idx="813">
                  <c:v>19.57</c:v>
                </c:pt>
                <c:pt idx="814">
                  <c:v>19.524000000000001</c:v>
                </c:pt>
                <c:pt idx="815">
                  <c:v>19.099</c:v>
                </c:pt>
                <c:pt idx="816">
                  <c:v>19.282</c:v>
                </c:pt>
                <c:pt idx="817">
                  <c:v>18.957000000000001</c:v>
                </c:pt>
                <c:pt idx="818">
                  <c:v>19.478000000000002</c:v>
                </c:pt>
                <c:pt idx="819">
                  <c:v>19.295999999999999</c:v>
                </c:pt>
                <c:pt idx="820">
                  <c:v>19.329999999999998</c:v>
                </c:pt>
                <c:pt idx="821">
                  <c:v>20.89</c:v>
                </c:pt>
                <c:pt idx="834">
                  <c:v>20.584</c:v>
                </c:pt>
                <c:pt idx="835">
                  <c:v>20.78</c:v>
                </c:pt>
                <c:pt idx="836">
                  <c:v>20.838999999999999</c:v>
                </c:pt>
                <c:pt idx="837">
                  <c:v>20.805</c:v>
                </c:pt>
                <c:pt idx="838">
                  <c:v>20.659600000000001</c:v>
                </c:pt>
                <c:pt idx="839">
                  <c:v>20.565999999999999</c:v>
                </c:pt>
                <c:pt idx="840">
                  <c:v>20.645299999999999</c:v>
                </c:pt>
                <c:pt idx="841">
                  <c:v>20.82</c:v>
                </c:pt>
                <c:pt idx="842">
                  <c:v>20.896000000000001</c:v>
                </c:pt>
                <c:pt idx="843">
                  <c:v>21.01</c:v>
                </c:pt>
                <c:pt idx="844">
                  <c:v>20.827000000000002</c:v>
                </c:pt>
                <c:pt idx="845">
                  <c:v>20.821999999999999</c:v>
                </c:pt>
                <c:pt idx="846">
                  <c:v>20.82</c:v>
                </c:pt>
                <c:pt idx="847">
                  <c:v>20.806999999999999</c:v>
                </c:pt>
                <c:pt idx="848">
                  <c:v>20.815999999999999</c:v>
                </c:pt>
                <c:pt idx="849">
                  <c:v>20.442</c:v>
                </c:pt>
                <c:pt idx="850">
                  <c:v>20.401</c:v>
                </c:pt>
                <c:pt idx="851">
                  <c:v>20.553999999999998</c:v>
                </c:pt>
                <c:pt idx="852">
                  <c:v>20.448</c:v>
                </c:pt>
                <c:pt idx="853">
                  <c:v>20.440000000000001</c:v>
                </c:pt>
                <c:pt idx="854">
                  <c:v>20.606999999999999</c:v>
                </c:pt>
                <c:pt idx="855">
                  <c:v>20.609000000000002</c:v>
                </c:pt>
                <c:pt idx="857">
                  <c:v>20.745000000000001</c:v>
                </c:pt>
                <c:pt idx="858">
                  <c:v>20.605</c:v>
                </c:pt>
                <c:pt idx="859">
                  <c:v>20.780999999999999</c:v>
                </c:pt>
                <c:pt idx="860">
                  <c:v>20.545000000000002</c:v>
                </c:pt>
                <c:pt idx="863">
                  <c:v>20.734999999999999</c:v>
                </c:pt>
                <c:pt idx="865">
                  <c:v>20.763999999999999</c:v>
                </c:pt>
                <c:pt idx="866">
                  <c:v>20.741</c:v>
                </c:pt>
                <c:pt idx="867">
                  <c:v>20.838999999999999</c:v>
                </c:pt>
                <c:pt idx="868">
                  <c:v>20.585999999999999</c:v>
                </c:pt>
                <c:pt idx="869">
                  <c:v>20.488</c:v>
                </c:pt>
                <c:pt idx="870">
                  <c:v>20.518000000000001</c:v>
                </c:pt>
                <c:pt idx="871">
                  <c:v>20.654</c:v>
                </c:pt>
                <c:pt idx="873">
                  <c:v>20.62</c:v>
                </c:pt>
                <c:pt idx="874">
                  <c:v>20.831</c:v>
                </c:pt>
                <c:pt idx="875">
                  <c:v>20.824000000000002</c:v>
                </c:pt>
                <c:pt idx="876">
                  <c:v>20.763999999999999</c:v>
                </c:pt>
                <c:pt idx="877">
                  <c:v>20.736000000000001</c:v>
                </c:pt>
                <c:pt idx="878">
                  <c:v>20.721</c:v>
                </c:pt>
                <c:pt idx="880">
                  <c:v>20.491</c:v>
                </c:pt>
                <c:pt idx="881">
                  <c:v>20.809000000000001</c:v>
                </c:pt>
                <c:pt idx="882">
                  <c:v>20.844000000000001</c:v>
                </c:pt>
                <c:pt idx="883">
                  <c:v>20.818000000000001</c:v>
                </c:pt>
                <c:pt idx="884">
                  <c:v>20.800999999999998</c:v>
                </c:pt>
                <c:pt idx="886">
                  <c:v>20.846</c:v>
                </c:pt>
                <c:pt idx="887">
                  <c:v>20.823</c:v>
                </c:pt>
                <c:pt idx="888">
                  <c:v>20.858000000000001</c:v>
                </c:pt>
                <c:pt idx="890">
                  <c:v>20.788</c:v>
                </c:pt>
                <c:pt idx="891">
                  <c:v>20.890999999999998</c:v>
                </c:pt>
                <c:pt idx="895">
                  <c:v>20.96</c:v>
                </c:pt>
                <c:pt idx="896">
                  <c:v>19.68</c:v>
                </c:pt>
                <c:pt idx="897">
                  <c:v>20.800999999999998</c:v>
                </c:pt>
                <c:pt idx="901">
                  <c:v>20.475000000000001</c:v>
                </c:pt>
                <c:pt idx="902">
                  <c:v>20.850999999999999</c:v>
                </c:pt>
                <c:pt idx="903">
                  <c:v>20.739000000000001</c:v>
                </c:pt>
                <c:pt idx="905">
                  <c:v>20.510999999999999</c:v>
                </c:pt>
                <c:pt idx="906">
                  <c:v>20.617000000000001</c:v>
                </c:pt>
                <c:pt idx="907">
                  <c:v>20.908000000000001</c:v>
                </c:pt>
                <c:pt idx="908">
                  <c:v>20.709</c:v>
                </c:pt>
                <c:pt idx="909">
                  <c:v>20.814</c:v>
                </c:pt>
                <c:pt idx="915">
                  <c:v>20.7501</c:v>
                </c:pt>
                <c:pt idx="916">
                  <c:v>20.758099999999999</c:v>
                </c:pt>
                <c:pt idx="917">
                  <c:v>20.6661</c:v>
                </c:pt>
                <c:pt idx="918">
                  <c:v>20.9176</c:v>
                </c:pt>
                <c:pt idx="922">
                  <c:v>20.584</c:v>
                </c:pt>
                <c:pt idx="924">
                  <c:v>20.896000000000001</c:v>
                </c:pt>
                <c:pt idx="926">
                  <c:v>20.974</c:v>
                </c:pt>
              </c:numCache>
            </c:numRef>
          </c:xVal>
          <c:yVal>
            <c:numRef>
              <c:f>African_Domain_others!$U$2:$U$938</c:f>
              <c:numCache>
                <c:formatCode>General</c:formatCode>
                <c:ptCount val="937"/>
                <c:pt idx="0">
                  <c:v>15.611000000000001</c:v>
                </c:pt>
                <c:pt idx="1">
                  <c:v>15.657999999999999</c:v>
                </c:pt>
                <c:pt idx="2">
                  <c:v>15.617000000000001</c:v>
                </c:pt>
                <c:pt idx="3">
                  <c:v>15.59</c:v>
                </c:pt>
                <c:pt idx="4">
                  <c:v>15.57</c:v>
                </c:pt>
                <c:pt idx="5">
                  <c:v>15.56</c:v>
                </c:pt>
                <c:pt idx="6">
                  <c:v>15.646000000000001</c:v>
                </c:pt>
                <c:pt idx="7">
                  <c:v>15.7</c:v>
                </c:pt>
                <c:pt idx="8">
                  <c:v>15.741</c:v>
                </c:pt>
                <c:pt idx="9">
                  <c:v>15.670999999999999</c:v>
                </c:pt>
                <c:pt idx="10">
                  <c:v>15.651</c:v>
                </c:pt>
                <c:pt idx="11">
                  <c:v>15.667999999999999</c:v>
                </c:pt>
                <c:pt idx="12">
                  <c:v>15.535</c:v>
                </c:pt>
                <c:pt idx="13">
                  <c:v>15.63</c:v>
                </c:pt>
                <c:pt idx="14">
                  <c:v>15.510999999999999</c:v>
                </c:pt>
                <c:pt idx="17">
                  <c:v>15.617000000000001</c:v>
                </c:pt>
                <c:pt idx="48">
                  <c:v>15.663</c:v>
                </c:pt>
                <c:pt idx="49">
                  <c:v>15.621</c:v>
                </c:pt>
                <c:pt idx="50">
                  <c:v>15.648999999999999</c:v>
                </c:pt>
                <c:pt idx="51">
                  <c:v>15.677</c:v>
                </c:pt>
                <c:pt idx="52">
                  <c:v>15.653</c:v>
                </c:pt>
                <c:pt idx="53">
                  <c:v>15.635</c:v>
                </c:pt>
                <c:pt idx="54">
                  <c:v>15.6</c:v>
                </c:pt>
                <c:pt idx="55">
                  <c:v>15.59</c:v>
                </c:pt>
                <c:pt idx="56">
                  <c:v>15.6</c:v>
                </c:pt>
                <c:pt idx="57">
                  <c:v>15.61</c:v>
                </c:pt>
                <c:pt idx="58">
                  <c:v>15.56</c:v>
                </c:pt>
                <c:pt idx="59">
                  <c:v>15.56</c:v>
                </c:pt>
                <c:pt idx="60">
                  <c:v>15.59</c:v>
                </c:pt>
                <c:pt idx="61">
                  <c:v>15.62</c:v>
                </c:pt>
                <c:pt idx="62">
                  <c:v>15.78</c:v>
                </c:pt>
                <c:pt idx="63">
                  <c:v>15.75</c:v>
                </c:pt>
                <c:pt idx="64">
                  <c:v>15.74</c:v>
                </c:pt>
                <c:pt idx="65">
                  <c:v>15.606</c:v>
                </c:pt>
                <c:pt idx="67">
                  <c:v>15.605</c:v>
                </c:pt>
                <c:pt idx="68">
                  <c:v>15.73</c:v>
                </c:pt>
                <c:pt idx="69">
                  <c:v>15.662000000000001</c:v>
                </c:pt>
                <c:pt idx="70">
                  <c:v>15.643000000000001</c:v>
                </c:pt>
                <c:pt idx="71">
                  <c:v>15.762</c:v>
                </c:pt>
                <c:pt idx="72">
                  <c:v>15.656000000000001</c:v>
                </c:pt>
                <c:pt idx="73">
                  <c:v>15.795</c:v>
                </c:pt>
                <c:pt idx="74">
                  <c:v>15.747999999999999</c:v>
                </c:pt>
                <c:pt idx="75">
                  <c:v>15.727</c:v>
                </c:pt>
                <c:pt idx="76">
                  <c:v>15.622999999999999</c:v>
                </c:pt>
                <c:pt idx="77">
                  <c:v>15.617000000000001</c:v>
                </c:pt>
                <c:pt idx="78">
                  <c:v>15.694000000000001</c:v>
                </c:pt>
                <c:pt idx="79">
                  <c:v>15.661</c:v>
                </c:pt>
                <c:pt idx="80">
                  <c:v>15.670999999999999</c:v>
                </c:pt>
                <c:pt idx="81">
                  <c:v>15.61</c:v>
                </c:pt>
                <c:pt idx="82">
                  <c:v>15.603999999999999</c:v>
                </c:pt>
                <c:pt idx="83">
                  <c:v>15.552</c:v>
                </c:pt>
                <c:pt idx="84">
                  <c:v>15.676</c:v>
                </c:pt>
                <c:pt idx="86">
                  <c:v>15.59</c:v>
                </c:pt>
                <c:pt idx="87">
                  <c:v>15.58</c:v>
                </c:pt>
                <c:pt idx="88">
                  <c:v>15.62</c:v>
                </c:pt>
                <c:pt idx="89">
                  <c:v>15.582000000000001</c:v>
                </c:pt>
                <c:pt idx="90">
                  <c:v>15.565</c:v>
                </c:pt>
                <c:pt idx="91">
                  <c:v>15.595000000000001</c:v>
                </c:pt>
                <c:pt idx="92">
                  <c:v>15.606</c:v>
                </c:pt>
                <c:pt idx="97">
                  <c:v>15.634</c:v>
                </c:pt>
                <c:pt idx="98">
                  <c:v>15.65</c:v>
                </c:pt>
                <c:pt idx="99">
                  <c:v>15.56</c:v>
                </c:pt>
                <c:pt idx="100">
                  <c:v>15.62</c:v>
                </c:pt>
                <c:pt idx="101">
                  <c:v>15.739800000000001</c:v>
                </c:pt>
                <c:pt idx="102">
                  <c:v>15.707000000000001</c:v>
                </c:pt>
                <c:pt idx="103">
                  <c:v>15.601000000000001</c:v>
                </c:pt>
                <c:pt idx="107">
                  <c:v>15.699</c:v>
                </c:pt>
                <c:pt idx="108">
                  <c:v>15.754</c:v>
                </c:pt>
                <c:pt idx="110">
                  <c:v>15.641</c:v>
                </c:pt>
                <c:pt idx="111">
                  <c:v>15.590999999999999</c:v>
                </c:pt>
                <c:pt idx="112">
                  <c:v>15.57</c:v>
                </c:pt>
                <c:pt idx="113">
                  <c:v>15.596</c:v>
                </c:pt>
                <c:pt idx="114">
                  <c:v>15.605</c:v>
                </c:pt>
                <c:pt idx="115">
                  <c:v>15.574999999999999</c:v>
                </c:pt>
                <c:pt idx="116">
                  <c:v>15.57</c:v>
                </c:pt>
                <c:pt idx="117">
                  <c:v>15.593999999999999</c:v>
                </c:pt>
                <c:pt idx="118">
                  <c:v>15.57</c:v>
                </c:pt>
                <c:pt idx="119">
                  <c:v>15.598000000000001</c:v>
                </c:pt>
                <c:pt idx="120">
                  <c:v>15.58</c:v>
                </c:pt>
                <c:pt idx="122">
                  <c:v>15.555</c:v>
                </c:pt>
                <c:pt idx="123">
                  <c:v>15.574</c:v>
                </c:pt>
                <c:pt idx="125">
                  <c:v>15.601000000000001</c:v>
                </c:pt>
                <c:pt idx="126">
                  <c:v>15.619</c:v>
                </c:pt>
                <c:pt idx="127">
                  <c:v>15.641999999999999</c:v>
                </c:pt>
                <c:pt idx="128">
                  <c:v>15.7197</c:v>
                </c:pt>
                <c:pt idx="129">
                  <c:v>15.634</c:v>
                </c:pt>
                <c:pt idx="130">
                  <c:v>15.545999999999999</c:v>
                </c:pt>
                <c:pt idx="140">
                  <c:v>15.726000000000001</c:v>
                </c:pt>
                <c:pt idx="143">
                  <c:v>15.717000000000001</c:v>
                </c:pt>
                <c:pt idx="144">
                  <c:v>15.292</c:v>
                </c:pt>
                <c:pt idx="145">
                  <c:v>15.640502002182499</c:v>
                </c:pt>
                <c:pt idx="147">
                  <c:v>15.625999999999999</c:v>
                </c:pt>
                <c:pt idx="149">
                  <c:v>15.606999999999999</c:v>
                </c:pt>
                <c:pt idx="151">
                  <c:v>15.771884224836301</c:v>
                </c:pt>
                <c:pt idx="154">
                  <c:v>15.598000000000001</c:v>
                </c:pt>
                <c:pt idx="155">
                  <c:v>15.583</c:v>
                </c:pt>
                <c:pt idx="156">
                  <c:v>15.592000000000001</c:v>
                </c:pt>
                <c:pt idx="157">
                  <c:v>15.608000000000001</c:v>
                </c:pt>
                <c:pt idx="158">
                  <c:v>15.582000000000001</c:v>
                </c:pt>
                <c:pt idx="159">
                  <c:v>15.614000000000001</c:v>
                </c:pt>
                <c:pt idx="162">
                  <c:v>15.637</c:v>
                </c:pt>
                <c:pt idx="163">
                  <c:v>15.606</c:v>
                </c:pt>
                <c:pt idx="164">
                  <c:v>15.63</c:v>
                </c:pt>
                <c:pt idx="165">
                  <c:v>15.63</c:v>
                </c:pt>
                <c:pt idx="166">
                  <c:v>15.62</c:v>
                </c:pt>
                <c:pt idx="167">
                  <c:v>15.59</c:v>
                </c:pt>
                <c:pt idx="168">
                  <c:v>15.62</c:v>
                </c:pt>
                <c:pt idx="169">
                  <c:v>15.625999999999999</c:v>
                </c:pt>
                <c:pt idx="170">
                  <c:v>15.631</c:v>
                </c:pt>
                <c:pt idx="171">
                  <c:v>15.625999999999999</c:v>
                </c:pt>
                <c:pt idx="172">
                  <c:v>15.627000000000001</c:v>
                </c:pt>
                <c:pt idx="173">
                  <c:v>15.673</c:v>
                </c:pt>
                <c:pt idx="174">
                  <c:v>15.653</c:v>
                </c:pt>
                <c:pt idx="175">
                  <c:v>15.647</c:v>
                </c:pt>
                <c:pt idx="176">
                  <c:v>15.638999999999999</c:v>
                </c:pt>
                <c:pt idx="177">
                  <c:v>15.667</c:v>
                </c:pt>
                <c:pt idx="178">
                  <c:v>15.635999999999999</c:v>
                </c:pt>
                <c:pt idx="179">
                  <c:v>15.621</c:v>
                </c:pt>
                <c:pt idx="180">
                  <c:v>15.638</c:v>
                </c:pt>
                <c:pt idx="181">
                  <c:v>15.654</c:v>
                </c:pt>
                <c:pt idx="182">
                  <c:v>15.624000000000001</c:v>
                </c:pt>
                <c:pt idx="183">
                  <c:v>15.637</c:v>
                </c:pt>
                <c:pt idx="184">
                  <c:v>15.637</c:v>
                </c:pt>
                <c:pt idx="185">
                  <c:v>15.632</c:v>
                </c:pt>
                <c:pt idx="186">
                  <c:v>15.632</c:v>
                </c:pt>
                <c:pt idx="187">
                  <c:v>15.627000000000001</c:v>
                </c:pt>
                <c:pt idx="188">
                  <c:v>15.628</c:v>
                </c:pt>
                <c:pt idx="189">
                  <c:v>15.641</c:v>
                </c:pt>
                <c:pt idx="190">
                  <c:v>15.638999999999999</c:v>
                </c:pt>
                <c:pt idx="191">
                  <c:v>15.628</c:v>
                </c:pt>
                <c:pt idx="192">
                  <c:v>15.625</c:v>
                </c:pt>
                <c:pt idx="195">
                  <c:v>15.582000000000001</c:v>
                </c:pt>
                <c:pt idx="197">
                  <c:v>15.589</c:v>
                </c:pt>
                <c:pt idx="198">
                  <c:v>15.631</c:v>
                </c:pt>
                <c:pt idx="199">
                  <c:v>15.56</c:v>
                </c:pt>
                <c:pt idx="203">
                  <c:v>15.750822952502499</c:v>
                </c:pt>
                <c:pt idx="204">
                  <c:v>15.797000000000001</c:v>
                </c:pt>
                <c:pt idx="205">
                  <c:v>15.529</c:v>
                </c:pt>
                <c:pt idx="206">
                  <c:v>15.617000000000001</c:v>
                </c:pt>
                <c:pt idx="207">
                  <c:v>15.62</c:v>
                </c:pt>
                <c:pt idx="208">
                  <c:v>15.615</c:v>
                </c:pt>
                <c:pt idx="210">
                  <c:v>15.55</c:v>
                </c:pt>
                <c:pt idx="211">
                  <c:v>15.65</c:v>
                </c:pt>
                <c:pt idx="212">
                  <c:v>15.64</c:v>
                </c:pt>
                <c:pt idx="218">
                  <c:v>15.56</c:v>
                </c:pt>
                <c:pt idx="229">
                  <c:v>15.57</c:v>
                </c:pt>
                <c:pt idx="231">
                  <c:v>15.56</c:v>
                </c:pt>
                <c:pt idx="258">
                  <c:v>15.63</c:v>
                </c:pt>
                <c:pt idx="259">
                  <c:v>15.61</c:v>
                </c:pt>
                <c:pt idx="260">
                  <c:v>15.62</c:v>
                </c:pt>
                <c:pt idx="261">
                  <c:v>15.54</c:v>
                </c:pt>
                <c:pt idx="262">
                  <c:v>15.62</c:v>
                </c:pt>
                <c:pt idx="263">
                  <c:v>15.59</c:v>
                </c:pt>
                <c:pt idx="264">
                  <c:v>15.61</c:v>
                </c:pt>
                <c:pt idx="265">
                  <c:v>15.643000000000001</c:v>
                </c:pt>
                <c:pt idx="272">
                  <c:v>15.61</c:v>
                </c:pt>
                <c:pt idx="273">
                  <c:v>15.621</c:v>
                </c:pt>
                <c:pt idx="274">
                  <c:v>15.595000000000001</c:v>
                </c:pt>
                <c:pt idx="275">
                  <c:v>15.597</c:v>
                </c:pt>
                <c:pt idx="276">
                  <c:v>15.622</c:v>
                </c:pt>
                <c:pt idx="277">
                  <c:v>15.65</c:v>
                </c:pt>
                <c:pt idx="278">
                  <c:v>15.64</c:v>
                </c:pt>
                <c:pt idx="279">
                  <c:v>15.63</c:v>
                </c:pt>
                <c:pt idx="280">
                  <c:v>15.647125000000001</c:v>
                </c:pt>
                <c:pt idx="281">
                  <c:v>15.65</c:v>
                </c:pt>
                <c:pt idx="282">
                  <c:v>15.65</c:v>
                </c:pt>
                <c:pt idx="283">
                  <c:v>15.61</c:v>
                </c:pt>
                <c:pt idx="284">
                  <c:v>15.62</c:v>
                </c:pt>
                <c:pt idx="285">
                  <c:v>15.62</c:v>
                </c:pt>
                <c:pt idx="286">
                  <c:v>15.61</c:v>
                </c:pt>
                <c:pt idx="287">
                  <c:v>15.626799999999999</c:v>
                </c:pt>
                <c:pt idx="288">
                  <c:v>15.6143</c:v>
                </c:pt>
                <c:pt idx="289">
                  <c:v>15.620799999999999</c:v>
                </c:pt>
                <c:pt idx="290">
                  <c:v>15.6236</c:v>
                </c:pt>
                <c:pt idx="291">
                  <c:v>15.6264</c:v>
                </c:pt>
                <c:pt idx="292">
                  <c:v>15.620200000000001</c:v>
                </c:pt>
                <c:pt idx="293">
                  <c:v>15.612399999999999</c:v>
                </c:pt>
                <c:pt idx="294">
                  <c:v>15.607699999999999</c:v>
                </c:pt>
                <c:pt idx="295">
                  <c:v>15.6143</c:v>
                </c:pt>
                <c:pt idx="296">
                  <c:v>15.613200000000001</c:v>
                </c:pt>
                <c:pt idx="297">
                  <c:v>15.616400000000001</c:v>
                </c:pt>
                <c:pt idx="298">
                  <c:v>15.5642</c:v>
                </c:pt>
                <c:pt idx="299">
                  <c:v>15.5625</c:v>
                </c:pt>
                <c:pt idx="300">
                  <c:v>15.573</c:v>
                </c:pt>
                <c:pt idx="301">
                  <c:v>15.582000000000001</c:v>
                </c:pt>
                <c:pt idx="302">
                  <c:v>15.563000000000001</c:v>
                </c:pt>
                <c:pt idx="303">
                  <c:v>15.589</c:v>
                </c:pt>
                <c:pt idx="304">
                  <c:v>15.585000000000001</c:v>
                </c:pt>
                <c:pt idx="305">
                  <c:v>15.581</c:v>
                </c:pt>
                <c:pt idx="306">
                  <c:v>15.565</c:v>
                </c:pt>
                <c:pt idx="307">
                  <c:v>15.576000000000001</c:v>
                </c:pt>
                <c:pt idx="308">
                  <c:v>15.601000000000001</c:v>
                </c:pt>
                <c:pt idx="309">
                  <c:v>15.558</c:v>
                </c:pt>
                <c:pt idx="310">
                  <c:v>15.561</c:v>
                </c:pt>
                <c:pt idx="311">
                  <c:v>15.561999999999999</c:v>
                </c:pt>
                <c:pt idx="312">
                  <c:v>15.62</c:v>
                </c:pt>
                <c:pt idx="313">
                  <c:v>15.561</c:v>
                </c:pt>
                <c:pt idx="314">
                  <c:v>15.553000000000001</c:v>
                </c:pt>
                <c:pt idx="315">
                  <c:v>15.553000000000001</c:v>
                </c:pt>
                <c:pt idx="316">
                  <c:v>15.561</c:v>
                </c:pt>
                <c:pt idx="317">
                  <c:v>15.55</c:v>
                </c:pt>
                <c:pt idx="318">
                  <c:v>15.581</c:v>
                </c:pt>
                <c:pt idx="319">
                  <c:v>15.531000000000001</c:v>
                </c:pt>
                <c:pt idx="320">
                  <c:v>15.622</c:v>
                </c:pt>
                <c:pt idx="321">
                  <c:v>15.595000000000001</c:v>
                </c:pt>
                <c:pt idx="322">
                  <c:v>15.585000000000001</c:v>
                </c:pt>
                <c:pt idx="323">
                  <c:v>15.583</c:v>
                </c:pt>
                <c:pt idx="324">
                  <c:v>15.593999999999999</c:v>
                </c:pt>
                <c:pt idx="325">
                  <c:v>15.598000000000001</c:v>
                </c:pt>
                <c:pt idx="326">
                  <c:v>15.6</c:v>
                </c:pt>
                <c:pt idx="327">
                  <c:v>15.599</c:v>
                </c:pt>
                <c:pt idx="328">
                  <c:v>15.583</c:v>
                </c:pt>
                <c:pt idx="329">
                  <c:v>15.606</c:v>
                </c:pt>
                <c:pt idx="330">
                  <c:v>15.601000000000001</c:v>
                </c:pt>
                <c:pt idx="331">
                  <c:v>15.616</c:v>
                </c:pt>
                <c:pt idx="332">
                  <c:v>15.597</c:v>
                </c:pt>
                <c:pt idx="333">
                  <c:v>15.574999999999999</c:v>
                </c:pt>
                <c:pt idx="335">
                  <c:v>15.597</c:v>
                </c:pt>
                <c:pt idx="336">
                  <c:v>15.592000000000001</c:v>
                </c:pt>
                <c:pt idx="337">
                  <c:v>15.573</c:v>
                </c:pt>
                <c:pt idx="338">
                  <c:v>15.586</c:v>
                </c:pt>
                <c:pt idx="339">
                  <c:v>15.638</c:v>
                </c:pt>
                <c:pt idx="340">
                  <c:v>15.598000000000001</c:v>
                </c:pt>
                <c:pt idx="341">
                  <c:v>15.605</c:v>
                </c:pt>
                <c:pt idx="342">
                  <c:v>15.597</c:v>
                </c:pt>
                <c:pt idx="343">
                  <c:v>15.58</c:v>
                </c:pt>
                <c:pt idx="344">
                  <c:v>15.606999999999999</c:v>
                </c:pt>
                <c:pt idx="345">
                  <c:v>15.611000000000001</c:v>
                </c:pt>
                <c:pt idx="346">
                  <c:v>15.635999999999999</c:v>
                </c:pt>
                <c:pt idx="347">
                  <c:v>15.574999999999999</c:v>
                </c:pt>
                <c:pt idx="348">
                  <c:v>15.579000000000001</c:v>
                </c:pt>
                <c:pt idx="349">
                  <c:v>15.635999999999999</c:v>
                </c:pt>
                <c:pt idx="350">
                  <c:v>15.593</c:v>
                </c:pt>
                <c:pt idx="351">
                  <c:v>15.613</c:v>
                </c:pt>
                <c:pt idx="352">
                  <c:v>15.599</c:v>
                </c:pt>
                <c:pt idx="353">
                  <c:v>15.59</c:v>
                </c:pt>
                <c:pt idx="354">
                  <c:v>15.595000000000001</c:v>
                </c:pt>
                <c:pt idx="355">
                  <c:v>15.586</c:v>
                </c:pt>
                <c:pt idx="356">
                  <c:v>15.590999999999999</c:v>
                </c:pt>
                <c:pt idx="357">
                  <c:v>15.593999999999999</c:v>
                </c:pt>
                <c:pt idx="358">
                  <c:v>15.582000000000001</c:v>
                </c:pt>
                <c:pt idx="359">
                  <c:v>15.589</c:v>
                </c:pt>
                <c:pt idx="360">
                  <c:v>15.584</c:v>
                </c:pt>
                <c:pt idx="362">
                  <c:v>15.631</c:v>
                </c:pt>
                <c:pt idx="364">
                  <c:v>15.606</c:v>
                </c:pt>
                <c:pt idx="365">
                  <c:v>15.611000000000001</c:v>
                </c:pt>
                <c:pt idx="366">
                  <c:v>15.61</c:v>
                </c:pt>
                <c:pt idx="367">
                  <c:v>15.590999999999999</c:v>
                </c:pt>
                <c:pt idx="368">
                  <c:v>15.605</c:v>
                </c:pt>
                <c:pt idx="369">
                  <c:v>15.593</c:v>
                </c:pt>
                <c:pt idx="370">
                  <c:v>15.618</c:v>
                </c:pt>
                <c:pt idx="371">
                  <c:v>15.622999999999999</c:v>
                </c:pt>
                <c:pt idx="372">
                  <c:v>15.635999999999999</c:v>
                </c:pt>
                <c:pt idx="373">
                  <c:v>15.596</c:v>
                </c:pt>
                <c:pt idx="374">
                  <c:v>15.62</c:v>
                </c:pt>
                <c:pt idx="375">
                  <c:v>15.611000000000001</c:v>
                </c:pt>
                <c:pt idx="376">
                  <c:v>15.593</c:v>
                </c:pt>
                <c:pt idx="377">
                  <c:v>15.598000000000001</c:v>
                </c:pt>
                <c:pt idx="378">
                  <c:v>15.605</c:v>
                </c:pt>
                <c:pt idx="379">
                  <c:v>15.617000000000001</c:v>
                </c:pt>
                <c:pt idx="380">
                  <c:v>15.644</c:v>
                </c:pt>
                <c:pt idx="381">
                  <c:v>15.632</c:v>
                </c:pt>
                <c:pt idx="382">
                  <c:v>15.621</c:v>
                </c:pt>
                <c:pt idx="383">
                  <c:v>15.616</c:v>
                </c:pt>
                <c:pt idx="384">
                  <c:v>15.62</c:v>
                </c:pt>
                <c:pt idx="385">
                  <c:v>15.6</c:v>
                </c:pt>
                <c:pt idx="386">
                  <c:v>15.585000000000001</c:v>
                </c:pt>
                <c:pt idx="387">
                  <c:v>15.603999999999999</c:v>
                </c:pt>
                <c:pt idx="388">
                  <c:v>15.601000000000001</c:v>
                </c:pt>
                <c:pt idx="390">
                  <c:v>15.599</c:v>
                </c:pt>
                <c:pt idx="391">
                  <c:v>15.612</c:v>
                </c:pt>
                <c:pt idx="392">
                  <c:v>15.590999999999999</c:v>
                </c:pt>
                <c:pt idx="393">
                  <c:v>15.61</c:v>
                </c:pt>
                <c:pt idx="394">
                  <c:v>15.602</c:v>
                </c:pt>
                <c:pt idx="395">
                  <c:v>15.593</c:v>
                </c:pt>
                <c:pt idx="396">
                  <c:v>15.632</c:v>
                </c:pt>
                <c:pt idx="397">
                  <c:v>15.601000000000001</c:v>
                </c:pt>
                <c:pt idx="398">
                  <c:v>15.62</c:v>
                </c:pt>
                <c:pt idx="399">
                  <c:v>15.598000000000001</c:v>
                </c:pt>
                <c:pt idx="400">
                  <c:v>15.612</c:v>
                </c:pt>
                <c:pt idx="401">
                  <c:v>15.592000000000001</c:v>
                </c:pt>
                <c:pt idx="402">
                  <c:v>15.62</c:v>
                </c:pt>
                <c:pt idx="403">
                  <c:v>15.62</c:v>
                </c:pt>
                <c:pt idx="404">
                  <c:v>15.647</c:v>
                </c:pt>
                <c:pt idx="405">
                  <c:v>15.602</c:v>
                </c:pt>
                <c:pt idx="406">
                  <c:v>15.611000000000001</c:v>
                </c:pt>
                <c:pt idx="407">
                  <c:v>15.595000000000001</c:v>
                </c:pt>
                <c:pt idx="408">
                  <c:v>15.58</c:v>
                </c:pt>
                <c:pt idx="409">
                  <c:v>15.608000000000001</c:v>
                </c:pt>
                <c:pt idx="410">
                  <c:v>15.601000000000001</c:v>
                </c:pt>
                <c:pt idx="411">
                  <c:v>15.593999999999999</c:v>
                </c:pt>
                <c:pt idx="412">
                  <c:v>15.6104</c:v>
                </c:pt>
                <c:pt idx="413">
                  <c:v>15.593999999999999</c:v>
                </c:pt>
                <c:pt idx="414">
                  <c:v>15.616</c:v>
                </c:pt>
                <c:pt idx="415">
                  <c:v>15.586</c:v>
                </c:pt>
                <c:pt idx="416">
                  <c:v>15.571</c:v>
                </c:pt>
                <c:pt idx="417">
                  <c:v>15.629</c:v>
                </c:pt>
                <c:pt idx="418">
                  <c:v>15.611000000000001</c:v>
                </c:pt>
                <c:pt idx="419">
                  <c:v>15.609</c:v>
                </c:pt>
                <c:pt idx="420">
                  <c:v>15.584</c:v>
                </c:pt>
                <c:pt idx="421">
                  <c:v>15.599</c:v>
                </c:pt>
                <c:pt idx="422">
                  <c:v>15.593</c:v>
                </c:pt>
                <c:pt idx="423">
                  <c:v>15.615</c:v>
                </c:pt>
                <c:pt idx="424">
                  <c:v>15.625999999999999</c:v>
                </c:pt>
                <c:pt idx="425">
                  <c:v>15.624000000000001</c:v>
                </c:pt>
                <c:pt idx="426">
                  <c:v>15.593999999999999</c:v>
                </c:pt>
                <c:pt idx="427">
                  <c:v>15.63</c:v>
                </c:pt>
                <c:pt idx="428">
                  <c:v>15.611000000000001</c:v>
                </c:pt>
                <c:pt idx="429">
                  <c:v>15.603999999999999</c:v>
                </c:pt>
                <c:pt idx="430">
                  <c:v>15.56</c:v>
                </c:pt>
                <c:pt idx="431">
                  <c:v>15.577</c:v>
                </c:pt>
                <c:pt idx="432">
                  <c:v>15.532</c:v>
                </c:pt>
                <c:pt idx="433">
                  <c:v>15.596</c:v>
                </c:pt>
                <c:pt idx="435">
                  <c:v>15.621</c:v>
                </c:pt>
                <c:pt idx="436">
                  <c:v>15.619</c:v>
                </c:pt>
                <c:pt idx="437">
                  <c:v>15.554</c:v>
                </c:pt>
                <c:pt idx="438">
                  <c:v>15.544</c:v>
                </c:pt>
                <c:pt idx="440">
                  <c:v>15.55</c:v>
                </c:pt>
                <c:pt idx="441">
                  <c:v>15.64</c:v>
                </c:pt>
                <c:pt idx="442">
                  <c:v>15.583</c:v>
                </c:pt>
                <c:pt idx="443">
                  <c:v>15.577999999999999</c:v>
                </c:pt>
                <c:pt idx="444">
                  <c:v>15.571999999999999</c:v>
                </c:pt>
                <c:pt idx="445">
                  <c:v>15.586</c:v>
                </c:pt>
                <c:pt idx="446">
                  <c:v>15.56</c:v>
                </c:pt>
                <c:pt idx="447">
                  <c:v>15.52</c:v>
                </c:pt>
                <c:pt idx="448">
                  <c:v>15.582000000000001</c:v>
                </c:pt>
                <c:pt idx="450">
                  <c:v>15.532</c:v>
                </c:pt>
                <c:pt idx="451">
                  <c:v>15.545999999999999</c:v>
                </c:pt>
                <c:pt idx="454">
                  <c:v>15.548</c:v>
                </c:pt>
                <c:pt idx="455">
                  <c:v>15.54</c:v>
                </c:pt>
                <c:pt idx="456">
                  <c:v>15.56</c:v>
                </c:pt>
                <c:pt idx="457">
                  <c:v>15.55</c:v>
                </c:pt>
                <c:pt idx="458">
                  <c:v>15.573</c:v>
                </c:pt>
                <c:pt idx="459">
                  <c:v>15.577999999999999</c:v>
                </c:pt>
                <c:pt idx="460">
                  <c:v>15.57</c:v>
                </c:pt>
                <c:pt idx="463">
                  <c:v>15.595000000000001</c:v>
                </c:pt>
                <c:pt idx="464">
                  <c:v>15.577</c:v>
                </c:pt>
                <c:pt idx="466">
                  <c:v>15.573</c:v>
                </c:pt>
                <c:pt idx="469">
                  <c:v>15.635</c:v>
                </c:pt>
                <c:pt idx="470">
                  <c:v>15.599</c:v>
                </c:pt>
                <c:pt idx="471">
                  <c:v>15.603999999999999</c:v>
                </c:pt>
                <c:pt idx="472">
                  <c:v>15.571</c:v>
                </c:pt>
                <c:pt idx="473">
                  <c:v>15.59</c:v>
                </c:pt>
                <c:pt idx="480">
                  <c:v>15.625999999999999</c:v>
                </c:pt>
                <c:pt idx="481">
                  <c:v>15.622</c:v>
                </c:pt>
                <c:pt idx="482">
                  <c:v>15.619</c:v>
                </c:pt>
                <c:pt idx="483">
                  <c:v>15.624000000000001</c:v>
                </c:pt>
                <c:pt idx="484">
                  <c:v>15.611000000000001</c:v>
                </c:pt>
                <c:pt idx="485">
                  <c:v>15.624000000000001</c:v>
                </c:pt>
                <c:pt idx="486">
                  <c:v>15.615</c:v>
                </c:pt>
                <c:pt idx="487">
                  <c:v>15.587</c:v>
                </c:pt>
                <c:pt idx="493">
                  <c:v>15.605</c:v>
                </c:pt>
                <c:pt idx="494">
                  <c:v>15.611000000000001</c:v>
                </c:pt>
                <c:pt idx="495">
                  <c:v>15.615</c:v>
                </c:pt>
                <c:pt idx="496">
                  <c:v>15.6</c:v>
                </c:pt>
                <c:pt idx="497">
                  <c:v>15.599</c:v>
                </c:pt>
                <c:pt idx="498">
                  <c:v>15.603999999999999</c:v>
                </c:pt>
                <c:pt idx="499">
                  <c:v>15.606</c:v>
                </c:pt>
                <c:pt idx="500">
                  <c:v>15.605</c:v>
                </c:pt>
                <c:pt idx="501">
                  <c:v>15.628</c:v>
                </c:pt>
                <c:pt idx="502">
                  <c:v>15.631</c:v>
                </c:pt>
                <c:pt idx="503">
                  <c:v>15.603</c:v>
                </c:pt>
                <c:pt idx="504">
                  <c:v>15.57</c:v>
                </c:pt>
                <c:pt idx="505">
                  <c:v>15.59</c:v>
                </c:pt>
                <c:pt idx="506">
                  <c:v>15.57</c:v>
                </c:pt>
                <c:pt idx="508">
                  <c:v>15.58</c:v>
                </c:pt>
                <c:pt idx="509">
                  <c:v>15.571</c:v>
                </c:pt>
                <c:pt idx="510">
                  <c:v>15.57</c:v>
                </c:pt>
                <c:pt idx="511">
                  <c:v>15.57</c:v>
                </c:pt>
                <c:pt idx="512">
                  <c:v>15.571999999999999</c:v>
                </c:pt>
                <c:pt idx="513">
                  <c:v>15.582000000000001</c:v>
                </c:pt>
                <c:pt idx="514">
                  <c:v>15.57</c:v>
                </c:pt>
                <c:pt idx="515">
                  <c:v>15.573</c:v>
                </c:pt>
                <c:pt idx="517">
                  <c:v>15.582000000000001</c:v>
                </c:pt>
                <c:pt idx="518">
                  <c:v>15.576000000000001</c:v>
                </c:pt>
                <c:pt idx="519">
                  <c:v>15.579000000000001</c:v>
                </c:pt>
                <c:pt idx="520">
                  <c:v>15.587</c:v>
                </c:pt>
                <c:pt idx="521">
                  <c:v>15.577</c:v>
                </c:pt>
                <c:pt idx="522">
                  <c:v>15.581</c:v>
                </c:pt>
                <c:pt idx="523">
                  <c:v>15.584</c:v>
                </c:pt>
                <c:pt idx="524">
                  <c:v>15.582000000000001</c:v>
                </c:pt>
                <c:pt idx="525">
                  <c:v>15.587</c:v>
                </c:pt>
                <c:pt idx="527">
                  <c:v>15.561999999999999</c:v>
                </c:pt>
                <c:pt idx="528">
                  <c:v>15.558</c:v>
                </c:pt>
                <c:pt idx="529">
                  <c:v>15.567</c:v>
                </c:pt>
                <c:pt idx="530">
                  <c:v>15.577999999999999</c:v>
                </c:pt>
                <c:pt idx="531">
                  <c:v>15.576000000000001</c:v>
                </c:pt>
                <c:pt idx="532">
                  <c:v>15.58</c:v>
                </c:pt>
                <c:pt idx="533">
                  <c:v>15.58</c:v>
                </c:pt>
                <c:pt idx="534">
                  <c:v>15.576000000000001</c:v>
                </c:pt>
                <c:pt idx="535">
                  <c:v>15.577</c:v>
                </c:pt>
                <c:pt idx="536">
                  <c:v>15.579000000000001</c:v>
                </c:pt>
                <c:pt idx="537">
                  <c:v>15.576000000000001</c:v>
                </c:pt>
                <c:pt idx="539">
                  <c:v>15.552</c:v>
                </c:pt>
                <c:pt idx="540">
                  <c:v>15.57</c:v>
                </c:pt>
                <c:pt idx="558">
                  <c:v>15.622999999999999</c:v>
                </c:pt>
                <c:pt idx="559">
                  <c:v>15.621</c:v>
                </c:pt>
                <c:pt idx="560">
                  <c:v>15.551</c:v>
                </c:pt>
                <c:pt idx="561">
                  <c:v>15.577</c:v>
                </c:pt>
                <c:pt idx="562">
                  <c:v>15.542999999999999</c:v>
                </c:pt>
                <c:pt idx="563">
                  <c:v>15.569000000000001</c:v>
                </c:pt>
                <c:pt idx="564">
                  <c:v>15.577999999999999</c:v>
                </c:pt>
                <c:pt idx="565">
                  <c:v>15.58</c:v>
                </c:pt>
                <c:pt idx="566">
                  <c:v>15.577999999999999</c:v>
                </c:pt>
                <c:pt idx="567">
                  <c:v>15.596</c:v>
                </c:pt>
                <c:pt idx="568">
                  <c:v>15.622999999999999</c:v>
                </c:pt>
                <c:pt idx="569">
                  <c:v>15.621</c:v>
                </c:pt>
                <c:pt idx="571">
                  <c:v>15.542</c:v>
                </c:pt>
                <c:pt idx="572">
                  <c:v>15.558</c:v>
                </c:pt>
                <c:pt idx="573">
                  <c:v>15.554</c:v>
                </c:pt>
                <c:pt idx="574">
                  <c:v>15.589</c:v>
                </c:pt>
                <c:pt idx="575">
                  <c:v>15.57</c:v>
                </c:pt>
                <c:pt idx="576">
                  <c:v>15.573</c:v>
                </c:pt>
                <c:pt idx="577">
                  <c:v>15.586</c:v>
                </c:pt>
                <c:pt idx="578">
                  <c:v>15.581</c:v>
                </c:pt>
                <c:pt idx="579">
                  <c:v>15.565</c:v>
                </c:pt>
                <c:pt idx="580">
                  <c:v>15.561</c:v>
                </c:pt>
                <c:pt idx="581">
                  <c:v>15.590999999999999</c:v>
                </c:pt>
                <c:pt idx="582">
                  <c:v>15.595000000000001</c:v>
                </c:pt>
                <c:pt idx="583">
                  <c:v>15.593</c:v>
                </c:pt>
                <c:pt idx="584">
                  <c:v>15.577</c:v>
                </c:pt>
                <c:pt idx="585">
                  <c:v>15.568</c:v>
                </c:pt>
                <c:pt idx="586">
                  <c:v>15.57</c:v>
                </c:pt>
                <c:pt idx="587">
                  <c:v>15.589</c:v>
                </c:pt>
                <c:pt idx="588">
                  <c:v>15.566000000000001</c:v>
                </c:pt>
                <c:pt idx="589">
                  <c:v>15.595000000000001</c:v>
                </c:pt>
                <c:pt idx="590">
                  <c:v>15.576000000000001</c:v>
                </c:pt>
                <c:pt idx="592">
                  <c:v>15.597</c:v>
                </c:pt>
                <c:pt idx="593">
                  <c:v>15.605</c:v>
                </c:pt>
                <c:pt idx="594">
                  <c:v>15.583</c:v>
                </c:pt>
                <c:pt idx="595">
                  <c:v>15.58</c:v>
                </c:pt>
                <c:pt idx="596">
                  <c:v>15.581</c:v>
                </c:pt>
                <c:pt idx="597">
                  <c:v>15.56</c:v>
                </c:pt>
                <c:pt idx="598">
                  <c:v>15.563000000000001</c:v>
                </c:pt>
                <c:pt idx="599">
                  <c:v>15.569000000000001</c:v>
                </c:pt>
                <c:pt idx="600">
                  <c:v>15.613</c:v>
                </c:pt>
                <c:pt idx="601">
                  <c:v>15.616</c:v>
                </c:pt>
                <c:pt idx="602">
                  <c:v>15.589</c:v>
                </c:pt>
                <c:pt idx="603">
                  <c:v>15.596</c:v>
                </c:pt>
                <c:pt idx="604">
                  <c:v>15.598000000000001</c:v>
                </c:pt>
                <c:pt idx="611">
                  <c:v>15.645</c:v>
                </c:pt>
                <c:pt idx="612">
                  <c:v>15.62</c:v>
                </c:pt>
                <c:pt idx="613">
                  <c:v>15.606999999999999</c:v>
                </c:pt>
                <c:pt idx="614">
                  <c:v>15.611000000000001</c:v>
                </c:pt>
                <c:pt idx="615">
                  <c:v>15.593999999999999</c:v>
                </c:pt>
                <c:pt idx="616">
                  <c:v>15.584</c:v>
                </c:pt>
                <c:pt idx="617">
                  <c:v>15.57</c:v>
                </c:pt>
                <c:pt idx="618">
                  <c:v>15.593</c:v>
                </c:pt>
                <c:pt idx="619">
                  <c:v>15.577999999999999</c:v>
                </c:pt>
                <c:pt idx="620">
                  <c:v>15.680999999999999</c:v>
                </c:pt>
                <c:pt idx="621">
                  <c:v>15.548</c:v>
                </c:pt>
                <c:pt idx="622">
                  <c:v>15.597</c:v>
                </c:pt>
                <c:pt idx="623">
                  <c:v>15.599</c:v>
                </c:pt>
                <c:pt idx="624">
                  <c:v>15.587</c:v>
                </c:pt>
                <c:pt idx="625">
                  <c:v>15.569000000000001</c:v>
                </c:pt>
                <c:pt idx="626">
                  <c:v>15.584</c:v>
                </c:pt>
                <c:pt idx="627">
                  <c:v>15.548999999999999</c:v>
                </c:pt>
                <c:pt idx="628">
                  <c:v>15.581</c:v>
                </c:pt>
                <c:pt idx="629">
                  <c:v>15.586</c:v>
                </c:pt>
                <c:pt idx="630">
                  <c:v>15.57</c:v>
                </c:pt>
                <c:pt idx="631">
                  <c:v>15.558</c:v>
                </c:pt>
                <c:pt idx="632">
                  <c:v>15.566000000000001</c:v>
                </c:pt>
                <c:pt idx="649">
                  <c:v>15.603999999999999</c:v>
                </c:pt>
                <c:pt idx="650">
                  <c:v>15.55</c:v>
                </c:pt>
                <c:pt idx="651">
                  <c:v>15.557</c:v>
                </c:pt>
                <c:pt idx="652">
                  <c:v>15.661</c:v>
                </c:pt>
                <c:pt idx="657">
                  <c:v>15.584</c:v>
                </c:pt>
                <c:pt idx="659">
                  <c:v>15.565</c:v>
                </c:pt>
                <c:pt idx="662">
                  <c:v>15.579000000000001</c:v>
                </c:pt>
                <c:pt idx="663">
                  <c:v>15.583</c:v>
                </c:pt>
                <c:pt idx="664">
                  <c:v>15.515000000000001</c:v>
                </c:pt>
                <c:pt idx="665">
                  <c:v>15.574999999999999</c:v>
                </c:pt>
                <c:pt idx="666">
                  <c:v>15.564</c:v>
                </c:pt>
                <c:pt idx="667">
                  <c:v>15.583</c:v>
                </c:pt>
                <c:pt idx="669">
                  <c:v>15.566000000000001</c:v>
                </c:pt>
                <c:pt idx="670">
                  <c:v>15.571999999999999</c:v>
                </c:pt>
                <c:pt idx="671">
                  <c:v>15.593999999999999</c:v>
                </c:pt>
                <c:pt idx="673">
                  <c:v>15.563000000000001</c:v>
                </c:pt>
                <c:pt idx="674">
                  <c:v>15.542</c:v>
                </c:pt>
                <c:pt idx="675">
                  <c:v>15.599</c:v>
                </c:pt>
                <c:pt idx="676">
                  <c:v>15.585000000000001</c:v>
                </c:pt>
                <c:pt idx="677">
                  <c:v>15.593</c:v>
                </c:pt>
                <c:pt idx="678">
                  <c:v>15.56</c:v>
                </c:pt>
                <c:pt idx="680">
                  <c:v>15.57</c:v>
                </c:pt>
                <c:pt idx="681">
                  <c:v>15.599</c:v>
                </c:pt>
                <c:pt idx="682">
                  <c:v>15.590999999999999</c:v>
                </c:pt>
                <c:pt idx="683">
                  <c:v>15.571</c:v>
                </c:pt>
                <c:pt idx="684">
                  <c:v>15.561</c:v>
                </c:pt>
                <c:pt idx="685">
                  <c:v>15.544</c:v>
                </c:pt>
                <c:pt idx="686">
                  <c:v>15.603</c:v>
                </c:pt>
                <c:pt idx="687">
                  <c:v>15.557</c:v>
                </c:pt>
                <c:pt idx="688">
                  <c:v>15.56</c:v>
                </c:pt>
                <c:pt idx="689">
                  <c:v>15.603</c:v>
                </c:pt>
                <c:pt idx="690">
                  <c:v>15.571</c:v>
                </c:pt>
                <c:pt idx="691">
                  <c:v>15.569000000000001</c:v>
                </c:pt>
                <c:pt idx="692">
                  <c:v>15.542999999999999</c:v>
                </c:pt>
                <c:pt idx="693">
                  <c:v>15.552</c:v>
                </c:pt>
                <c:pt idx="694">
                  <c:v>15.558</c:v>
                </c:pt>
                <c:pt idx="695">
                  <c:v>15.57</c:v>
                </c:pt>
                <c:pt idx="696">
                  <c:v>15.579000000000001</c:v>
                </c:pt>
                <c:pt idx="698">
                  <c:v>15.576000000000001</c:v>
                </c:pt>
                <c:pt idx="699">
                  <c:v>15.59</c:v>
                </c:pt>
                <c:pt idx="700">
                  <c:v>15.555</c:v>
                </c:pt>
                <c:pt idx="702">
                  <c:v>15.590999999999999</c:v>
                </c:pt>
                <c:pt idx="703">
                  <c:v>15.643000000000001</c:v>
                </c:pt>
                <c:pt idx="713">
                  <c:v>15.602</c:v>
                </c:pt>
                <c:pt idx="714">
                  <c:v>15.641</c:v>
                </c:pt>
                <c:pt idx="715">
                  <c:v>15.585000000000001</c:v>
                </c:pt>
                <c:pt idx="716">
                  <c:v>15.565</c:v>
                </c:pt>
                <c:pt idx="717">
                  <c:v>15.548999999999999</c:v>
                </c:pt>
                <c:pt idx="718">
                  <c:v>15.582000000000001</c:v>
                </c:pt>
                <c:pt idx="719">
                  <c:v>15.584</c:v>
                </c:pt>
                <c:pt idx="720">
                  <c:v>15.587999999999999</c:v>
                </c:pt>
                <c:pt idx="721">
                  <c:v>15.563000000000001</c:v>
                </c:pt>
                <c:pt idx="722">
                  <c:v>15.571</c:v>
                </c:pt>
                <c:pt idx="723">
                  <c:v>15.568</c:v>
                </c:pt>
                <c:pt idx="724">
                  <c:v>15.583</c:v>
                </c:pt>
                <c:pt idx="725">
                  <c:v>15.581</c:v>
                </c:pt>
                <c:pt idx="726">
                  <c:v>15.58</c:v>
                </c:pt>
                <c:pt idx="727">
                  <c:v>15.6</c:v>
                </c:pt>
                <c:pt idx="733">
                  <c:v>15.590999999999999</c:v>
                </c:pt>
                <c:pt idx="734">
                  <c:v>15.648199999999999</c:v>
                </c:pt>
                <c:pt idx="735">
                  <c:v>15.664099999999999</c:v>
                </c:pt>
                <c:pt idx="736">
                  <c:v>15.6698</c:v>
                </c:pt>
                <c:pt idx="737">
                  <c:v>15.6775</c:v>
                </c:pt>
                <c:pt idx="738">
                  <c:v>15.6645</c:v>
                </c:pt>
                <c:pt idx="739">
                  <c:v>15.596399999999999</c:v>
                </c:pt>
                <c:pt idx="740">
                  <c:v>15.6746</c:v>
                </c:pt>
                <c:pt idx="741">
                  <c:v>15.666399999999999</c:v>
                </c:pt>
                <c:pt idx="742">
                  <c:v>15.6219</c:v>
                </c:pt>
                <c:pt idx="743">
                  <c:v>15.6084</c:v>
                </c:pt>
                <c:pt idx="744">
                  <c:v>15.658899999999999</c:v>
                </c:pt>
                <c:pt idx="746">
                  <c:v>15.660600000000001</c:v>
                </c:pt>
                <c:pt idx="747">
                  <c:v>15.6738</c:v>
                </c:pt>
                <c:pt idx="748">
                  <c:v>15.6699</c:v>
                </c:pt>
                <c:pt idx="749">
                  <c:v>15.5746</c:v>
                </c:pt>
                <c:pt idx="753">
                  <c:v>15.6096</c:v>
                </c:pt>
                <c:pt idx="755">
                  <c:v>15.67</c:v>
                </c:pt>
                <c:pt idx="757">
                  <c:v>15.6608</c:v>
                </c:pt>
                <c:pt idx="758">
                  <c:v>15.654</c:v>
                </c:pt>
                <c:pt idx="759">
                  <c:v>15.502000000000001</c:v>
                </c:pt>
                <c:pt idx="760">
                  <c:v>15.505000000000001</c:v>
                </c:pt>
                <c:pt idx="761">
                  <c:v>15.5</c:v>
                </c:pt>
                <c:pt idx="762">
                  <c:v>15.515000000000001</c:v>
                </c:pt>
                <c:pt idx="763">
                  <c:v>15.542999999999999</c:v>
                </c:pt>
                <c:pt idx="764">
                  <c:v>15.548</c:v>
                </c:pt>
                <c:pt idx="765">
                  <c:v>15.536</c:v>
                </c:pt>
                <c:pt idx="766">
                  <c:v>15.56</c:v>
                </c:pt>
                <c:pt idx="767">
                  <c:v>15.512</c:v>
                </c:pt>
                <c:pt idx="768">
                  <c:v>15.523999999999999</c:v>
                </c:pt>
                <c:pt idx="769">
                  <c:v>15.555999999999999</c:v>
                </c:pt>
                <c:pt idx="770">
                  <c:v>15.566000000000001</c:v>
                </c:pt>
                <c:pt idx="771">
                  <c:v>15.548999999999999</c:v>
                </c:pt>
                <c:pt idx="772">
                  <c:v>15.57</c:v>
                </c:pt>
                <c:pt idx="773">
                  <c:v>15.576000000000001</c:v>
                </c:pt>
                <c:pt idx="774">
                  <c:v>15.528</c:v>
                </c:pt>
                <c:pt idx="775">
                  <c:v>15.561</c:v>
                </c:pt>
                <c:pt idx="776">
                  <c:v>15.535</c:v>
                </c:pt>
                <c:pt idx="777">
                  <c:v>15.558999999999999</c:v>
                </c:pt>
                <c:pt idx="778">
                  <c:v>15.532999999999999</c:v>
                </c:pt>
                <c:pt idx="779">
                  <c:v>15.573</c:v>
                </c:pt>
                <c:pt idx="780">
                  <c:v>15.555999999999999</c:v>
                </c:pt>
                <c:pt idx="781">
                  <c:v>15.54</c:v>
                </c:pt>
                <c:pt idx="782">
                  <c:v>15.522</c:v>
                </c:pt>
                <c:pt idx="783">
                  <c:v>15.571</c:v>
                </c:pt>
                <c:pt idx="784">
                  <c:v>15.553000000000001</c:v>
                </c:pt>
                <c:pt idx="785">
                  <c:v>15.564</c:v>
                </c:pt>
                <c:pt idx="786">
                  <c:v>15.548</c:v>
                </c:pt>
                <c:pt idx="787">
                  <c:v>15.57</c:v>
                </c:pt>
                <c:pt idx="788">
                  <c:v>15.544</c:v>
                </c:pt>
                <c:pt idx="789">
                  <c:v>15.557</c:v>
                </c:pt>
                <c:pt idx="790">
                  <c:v>15.505000000000001</c:v>
                </c:pt>
                <c:pt idx="791">
                  <c:v>15.516999999999999</c:v>
                </c:pt>
                <c:pt idx="792">
                  <c:v>15.523</c:v>
                </c:pt>
                <c:pt idx="793">
                  <c:v>15.513999999999999</c:v>
                </c:pt>
                <c:pt idx="794">
                  <c:v>15.505000000000001</c:v>
                </c:pt>
                <c:pt idx="795">
                  <c:v>15.535</c:v>
                </c:pt>
                <c:pt idx="796">
                  <c:v>15.542</c:v>
                </c:pt>
                <c:pt idx="797">
                  <c:v>15.532999999999999</c:v>
                </c:pt>
                <c:pt idx="798">
                  <c:v>15.541</c:v>
                </c:pt>
                <c:pt idx="799">
                  <c:v>15.545999999999999</c:v>
                </c:pt>
                <c:pt idx="800">
                  <c:v>15.558</c:v>
                </c:pt>
                <c:pt idx="801">
                  <c:v>15.544</c:v>
                </c:pt>
                <c:pt idx="802">
                  <c:v>15.564</c:v>
                </c:pt>
                <c:pt idx="803">
                  <c:v>15.513</c:v>
                </c:pt>
                <c:pt idx="804">
                  <c:v>15.52</c:v>
                </c:pt>
                <c:pt idx="805">
                  <c:v>15.551</c:v>
                </c:pt>
                <c:pt idx="806">
                  <c:v>15.56</c:v>
                </c:pt>
                <c:pt idx="807">
                  <c:v>15.555999999999999</c:v>
                </c:pt>
                <c:pt idx="808">
                  <c:v>15.563000000000001</c:v>
                </c:pt>
                <c:pt idx="809">
                  <c:v>15.523999999999999</c:v>
                </c:pt>
                <c:pt idx="810">
                  <c:v>15.552</c:v>
                </c:pt>
                <c:pt idx="811">
                  <c:v>15.538</c:v>
                </c:pt>
                <c:pt idx="812">
                  <c:v>15.547000000000001</c:v>
                </c:pt>
                <c:pt idx="813">
                  <c:v>15.567</c:v>
                </c:pt>
                <c:pt idx="814">
                  <c:v>15.567</c:v>
                </c:pt>
                <c:pt idx="815">
                  <c:v>15.528</c:v>
                </c:pt>
                <c:pt idx="816">
                  <c:v>15.541</c:v>
                </c:pt>
                <c:pt idx="817">
                  <c:v>15.523</c:v>
                </c:pt>
                <c:pt idx="818">
                  <c:v>15.577</c:v>
                </c:pt>
                <c:pt idx="819">
                  <c:v>15.542</c:v>
                </c:pt>
                <c:pt idx="820">
                  <c:v>15.545999999999999</c:v>
                </c:pt>
                <c:pt idx="821">
                  <c:v>15.789</c:v>
                </c:pt>
                <c:pt idx="834">
                  <c:v>15.763999999999999</c:v>
                </c:pt>
                <c:pt idx="835">
                  <c:v>15.769</c:v>
                </c:pt>
                <c:pt idx="836">
                  <c:v>15.772</c:v>
                </c:pt>
                <c:pt idx="837">
                  <c:v>15.776999999999999</c:v>
                </c:pt>
                <c:pt idx="838">
                  <c:v>15.7546</c:v>
                </c:pt>
                <c:pt idx="839">
                  <c:v>15.744999999999999</c:v>
                </c:pt>
                <c:pt idx="840">
                  <c:v>15.7575</c:v>
                </c:pt>
                <c:pt idx="841">
                  <c:v>15.801</c:v>
                </c:pt>
                <c:pt idx="842">
                  <c:v>15.791</c:v>
                </c:pt>
                <c:pt idx="843">
                  <c:v>15.959</c:v>
                </c:pt>
                <c:pt idx="844">
                  <c:v>15.778</c:v>
                </c:pt>
                <c:pt idx="845">
                  <c:v>15.79</c:v>
                </c:pt>
                <c:pt idx="846">
                  <c:v>15.778</c:v>
                </c:pt>
                <c:pt idx="847">
                  <c:v>15.795999999999999</c:v>
                </c:pt>
                <c:pt idx="848">
                  <c:v>15.778</c:v>
                </c:pt>
                <c:pt idx="849">
                  <c:v>15.759</c:v>
                </c:pt>
                <c:pt idx="850">
                  <c:v>15.708</c:v>
                </c:pt>
                <c:pt idx="851">
                  <c:v>15.734999999999999</c:v>
                </c:pt>
                <c:pt idx="852">
                  <c:v>15.711</c:v>
                </c:pt>
                <c:pt idx="853">
                  <c:v>15.724</c:v>
                </c:pt>
                <c:pt idx="854">
                  <c:v>15.788</c:v>
                </c:pt>
                <c:pt idx="855">
                  <c:v>15.753</c:v>
                </c:pt>
                <c:pt idx="857">
                  <c:v>15.755000000000001</c:v>
                </c:pt>
                <c:pt idx="858">
                  <c:v>15.74</c:v>
                </c:pt>
                <c:pt idx="859">
                  <c:v>15.77</c:v>
                </c:pt>
                <c:pt idx="860">
                  <c:v>15.76</c:v>
                </c:pt>
                <c:pt idx="863">
                  <c:v>15.769</c:v>
                </c:pt>
                <c:pt idx="865">
                  <c:v>15.782999999999999</c:v>
                </c:pt>
                <c:pt idx="866">
                  <c:v>15.789</c:v>
                </c:pt>
                <c:pt idx="867">
                  <c:v>15.795</c:v>
                </c:pt>
                <c:pt idx="868">
                  <c:v>15.795999999999999</c:v>
                </c:pt>
                <c:pt idx="869">
                  <c:v>15.744</c:v>
                </c:pt>
                <c:pt idx="870">
                  <c:v>15.749000000000001</c:v>
                </c:pt>
                <c:pt idx="871">
                  <c:v>15.717000000000001</c:v>
                </c:pt>
                <c:pt idx="873">
                  <c:v>15.757</c:v>
                </c:pt>
                <c:pt idx="874">
                  <c:v>15.786</c:v>
                </c:pt>
                <c:pt idx="875">
                  <c:v>15.78</c:v>
                </c:pt>
                <c:pt idx="876">
                  <c:v>15.768000000000001</c:v>
                </c:pt>
                <c:pt idx="877">
                  <c:v>15.775</c:v>
                </c:pt>
                <c:pt idx="878">
                  <c:v>15.779</c:v>
                </c:pt>
                <c:pt idx="880">
                  <c:v>15.739000000000001</c:v>
                </c:pt>
                <c:pt idx="881">
                  <c:v>15.786</c:v>
                </c:pt>
                <c:pt idx="882">
                  <c:v>15.789</c:v>
                </c:pt>
                <c:pt idx="883">
                  <c:v>15.795999999999999</c:v>
                </c:pt>
                <c:pt idx="884">
                  <c:v>15.804</c:v>
                </c:pt>
                <c:pt idx="886">
                  <c:v>15.766999999999999</c:v>
                </c:pt>
                <c:pt idx="887">
                  <c:v>15.805999999999999</c:v>
                </c:pt>
                <c:pt idx="888">
                  <c:v>15.79</c:v>
                </c:pt>
                <c:pt idx="890">
                  <c:v>15.79</c:v>
                </c:pt>
                <c:pt idx="891">
                  <c:v>15.813000000000001</c:v>
                </c:pt>
                <c:pt idx="895">
                  <c:v>15.81</c:v>
                </c:pt>
                <c:pt idx="896">
                  <c:v>15.68</c:v>
                </c:pt>
                <c:pt idx="897">
                  <c:v>15.782999999999999</c:v>
                </c:pt>
                <c:pt idx="901">
                  <c:v>15.662000000000001</c:v>
                </c:pt>
                <c:pt idx="902">
                  <c:v>15.875999999999999</c:v>
                </c:pt>
                <c:pt idx="903">
                  <c:v>15.782</c:v>
                </c:pt>
                <c:pt idx="905">
                  <c:v>15.74</c:v>
                </c:pt>
                <c:pt idx="906">
                  <c:v>15.759</c:v>
                </c:pt>
                <c:pt idx="907">
                  <c:v>15.81</c:v>
                </c:pt>
                <c:pt idx="908">
                  <c:v>15.786</c:v>
                </c:pt>
                <c:pt idx="909">
                  <c:v>15.787000000000001</c:v>
                </c:pt>
                <c:pt idx="915">
                  <c:v>15.770899999999999</c:v>
                </c:pt>
                <c:pt idx="916">
                  <c:v>15.7692</c:v>
                </c:pt>
                <c:pt idx="917">
                  <c:v>15.757899999999999</c:v>
                </c:pt>
                <c:pt idx="918">
                  <c:v>15.785</c:v>
                </c:pt>
                <c:pt idx="922">
                  <c:v>15.763999999999999</c:v>
                </c:pt>
                <c:pt idx="924">
                  <c:v>15.791</c:v>
                </c:pt>
                <c:pt idx="926">
                  <c:v>15.9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441B-4049-8926-17485D618EA6}"/>
            </c:ext>
          </c:extLst>
        </c:ser>
        <c:ser>
          <c:idx val="1"/>
          <c:order val="1"/>
          <c:spPr>
            <a:ln w="25400" cap="rnd">
              <a:noFill/>
              <a:round/>
            </a:ln>
            <a:effectLst/>
          </c:spPr>
          <c:marker>
            <c:symbol val="circle"/>
            <c:size val="10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African_Domain_Deep!$T$2:$T$4000</c:f>
              <c:numCache>
                <c:formatCode>General</c:formatCode>
                <c:ptCount val="3999"/>
                <c:pt idx="0">
                  <c:v>18.8235025327843</c:v>
                </c:pt>
                <c:pt idx="1">
                  <c:v>18.905485729499201</c:v>
                </c:pt>
                <c:pt idx="2">
                  <c:v>18.900073347900399</c:v>
                </c:pt>
                <c:pt idx="3">
                  <c:v>18.8987820059608</c:v>
                </c:pt>
                <c:pt idx="4">
                  <c:v>18.902653360576799</c:v>
                </c:pt>
                <c:pt idx="5">
                  <c:v>18.901945755597001</c:v>
                </c:pt>
                <c:pt idx="6">
                  <c:v>18.901432183669801</c:v>
                </c:pt>
                <c:pt idx="7">
                  <c:v>18.9013472582315</c:v>
                </c:pt>
                <c:pt idx="23">
                  <c:v>18.5</c:v>
                </c:pt>
                <c:pt idx="51">
                  <c:v>18.931000000000001</c:v>
                </c:pt>
                <c:pt idx="52">
                  <c:v>18.812999999999999</c:v>
                </c:pt>
                <c:pt idx="53">
                  <c:v>18.911799999999999</c:v>
                </c:pt>
                <c:pt idx="54">
                  <c:v>18.8904</c:v>
                </c:pt>
                <c:pt idx="56">
                  <c:v>18.876000000000001</c:v>
                </c:pt>
                <c:pt idx="57">
                  <c:v>18.87</c:v>
                </c:pt>
                <c:pt idx="59">
                  <c:v>18.89</c:v>
                </c:pt>
                <c:pt idx="60">
                  <c:v>18.951000000000001</c:v>
                </c:pt>
                <c:pt idx="61">
                  <c:v>18.914999999999999</c:v>
                </c:pt>
                <c:pt idx="62">
                  <c:v>18.914999999999999</c:v>
                </c:pt>
                <c:pt idx="63">
                  <c:v>18.908999999999999</c:v>
                </c:pt>
                <c:pt idx="64">
                  <c:v>18.861000000000001</c:v>
                </c:pt>
                <c:pt idx="66">
                  <c:v>18.910599999999999</c:v>
                </c:pt>
                <c:pt idx="67">
                  <c:v>18.892900000000001</c:v>
                </c:pt>
                <c:pt idx="68">
                  <c:v>18.867999999999999</c:v>
                </c:pt>
                <c:pt idx="70">
                  <c:v>18.895800000000001</c:v>
                </c:pt>
                <c:pt idx="71">
                  <c:v>18.900099999999998</c:v>
                </c:pt>
                <c:pt idx="72">
                  <c:v>18.893999999999998</c:v>
                </c:pt>
                <c:pt idx="73">
                  <c:v>18.895</c:v>
                </c:pt>
                <c:pt idx="74">
                  <c:v>18.951000000000001</c:v>
                </c:pt>
                <c:pt idx="75">
                  <c:v>18.878</c:v>
                </c:pt>
                <c:pt idx="76">
                  <c:v>18.888000000000002</c:v>
                </c:pt>
                <c:pt idx="77">
                  <c:v>18.913</c:v>
                </c:pt>
                <c:pt idx="78">
                  <c:v>18.904</c:v>
                </c:pt>
                <c:pt idx="79">
                  <c:v>18.911000000000001</c:v>
                </c:pt>
                <c:pt idx="80">
                  <c:v>18.887</c:v>
                </c:pt>
                <c:pt idx="81">
                  <c:v>18.760999999999999</c:v>
                </c:pt>
                <c:pt idx="82">
                  <c:v>18.846</c:v>
                </c:pt>
                <c:pt idx="83">
                  <c:v>18.893999999999998</c:v>
                </c:pt>
                <c:pt idx="84">
                  <c:v>18.888000000000002</c:v>
                </c:pt>
                <c:pt idx="85">
                  <c:v>18.905000000000001</c:v>
                </c:pt>
                <c:pt idx="86">
                  <c:v>18.920000000000002</c:v>
                </c:pt>
                <c:pt idx="87">
                  <c:v>18.960999999999999</c:v>
                </c:pt>
                <c:pt idx="88">
                  <c:v>18.968</c:v>
                </c:pt>
                <c:pt idx="89">
                  <c:v>18.850999999999999</c:v>
                </c:pt>
                <c:pt idx="90">
                  <c:v>18.881</c:v>
                </c:pt>
                <c:pt idx="91">
                  <c:v>18.858000000000001</c:v>
                </c:pt>
                <c:pt idx="92">
                  <c:v>18.873999999999999</c:v>
                </c:pt>
                <c:pt idx="93">
                  <c:v>18.838000000000001</c:v>
                </c:pt>
                <c:pt idx="94">
                  <c:v>18.853000000000002</c:v>
                </c:pt>
                <c:pt idx="95">
                  <c:v>18.847000000000001</c:v>
                </c:pt>
                <c:pt idx="96">
                  <c:v>18.852</c:v>
                </c:pt>
                <c:pt idx="97">
                  <c:v>18.954000000000001</c:v>
                </c:pt>
                <c:pt idx="98">
                  <c:v>18.855</c:v>
                </c:pt>
                <c:pt idx="99">
                  <c:v>18.908999999999999</c:v>
                </c:pt>
                <c:pt idx="100">
                  <c:v>18.992999999999999</c:v>
                </c:pt>
                <c:pt idx="101">
                  <c:v>18.844000000000001</c:v>
                </c:pt>
                <c:pt idx="102">
                  <c:v>18.917000000000002</c:v>
                </c:pt>
                <c:pt idx="103">
                  <c:v>18.917999999999999</c:v>
                </c:pt>
                <c:pt idx="104">
                  <c:v>18.907</c:v>
                </c:pt>
                <c:pt idx="105">
                  <c:v>18.864999999999998</c:v>
                </c:pt>
                <c:pt idx="106">
                  <c:v>19.012</c:v>
                </c:pt>
                <c:pt idx="107">
                  <c:v>18.911999999999999</c:v>
                </c:pt>
                <c:pt idx="108">
                  <c:v>18.998999999999999</c:v>
                </c:pt>
                <c:pt idx="109">
                  <c:v>18.981000000000002</c:v>
                </c:pt>
                <c:pt idx="110">
                  <c:v>18.934000000000001</c:v>
                </c:pt>
                <c:pt idx="111">
                  <c:v>18.945</c:v>
                </c:pt>
                <c:pt idx="112">
                  <c:v>18.965</c:v>
                </c:pt>
                <c:pt idx="113">
                  <c:v>18.983000000000001</c:v>
                </c:pt>
                <c:pt idx="114">
                  <c:v>18.956</c:v>
                </c:pt>
                <c:pt idx="115">
                  <c:v>18.940000000000001</c:v>
                </c:pt>
                <c:pt idx="116">
                  <c:v>18.946999999999999</c:v>
                </c:pt>
                <c:pt idx="117">
                  <c:v>18.934000000000001</c:v>
                </c:pt>
                <c:pt idx="118">
                  <c:v>18.995999999999999</c:v>
                </c:pt>
                <c:pt idx="119">
                  <c:v>18.992000000000001</c:v>
                </c:pt>
                <c:pt idx="120">
                  <c:v>18.986000000000001</c:v>
                </c:pt>
                <c:pt idx="121">
                  <c:v>19</c:v>
                </c:pt>
                <c:pt idx="122">
                  <c:v>18.940000000000001</c:v>
                </c:pt>
                <c:pt idx="123">
                  <c:v>18.969000000000001</c:v>
                </c:pt>
                <c:pt idx="124">
                  <c:v>18.977</c:v>
                </c:pt>
                <c:pt idx="125">
                  <c:v>18.995999999999999</c:v>
                </c:pt>
                <c:pt idx="126">
                  <c:v>18.971</c:v>
                </c:pt>
                <c:pt idx="127">
                  <c:v>18.966000000000001</c:v>
                </c:pt>
                <c:pt idx="128">
                  <c:v>18.963999999999999</c:v>
                </c:pt>
                <c:pt idx="129">
                  <c:v>18.97</c:v>
                </c:pt>
                <c:pt idx="130">
                  <c:v>18.931999999999999</c:v>
                </c:pt>
                <c:pt idx="131">
                  <c:v>18.940999999999999</c:v>
                </c:pt>
                <c:pt idx="132">
                  <c:v>18.928000000000001</c:v>
                </c:pt>
                <c:pt idx="133">
                  <c:v>18.925999999999998</c:v>
                </c:pt>
                <c:pt idx="134">
                  <c:v>18.923999999999999</c:v>
                </c:pt>
                <c:pt idx="136">
                  <c:v>18.891999999999999</c:v>
                </c:pt>
                <c:pt idx="137">
                  <c:v>18.952000000000002</c:v>
                </c:pt>
                <c:pt idx="138">
                  <c:v>18.933700000000002</c:v>
                </c:pt>
                <c:pt idx="139">
                  <c:v>18.902000000000001</c:v>
                </c:pt>
                <c:pt idx="140">
                  <c:v>18.902000000000001</c:v>
                </c:pt>
                <c:pt idx="141">
                  <c:v>18.891999999999999</c:v>
                </c:pt>
                <c:pt idx="142">
                  <c:v>18.893000000000001</c:v>
                </c:pt>
                <c:pt idx="143">
                  <c:v>18.893000000000001</c:v>
                </c:pt>
                <c:pt idx="144">
                  <c:v>18.896999999999998</c:v>
                </c:pt>
                <c:pt idx="145">
                  <c:v>18.893000000000001</c:v>
                </c:pt>
                <c:pt idx="146">
                  <c:v>18.89</c:v>
                </c:pt>
                <c:pt idx="147">
                  <c:v>18.895</c:v>
                </c:pt>
                <c:pt idx="148">
                  <c:v>18.885999999999999</c:v>
                </c:pt>
                <c:pt idx="149">
                  <c:v>18.887</c:v>
                </c:pt>
                <c:pt idx="150">
                  <c:v>18.893999999999998</c:v>
                </c:pt>
                <c:pt idx="151">
                  <c:v>18.887</c:v>
                </c:pt>
                <c:pt idx="152">
                  <c:v>18.887</c:v>
                </c:pt>
                <c:pt idx="153">
                  <c:v>18.89</c:v>
                </c:pt>
                <c:pt idx="154">
                  <c:v>18.891999999999999</c:v>
                </c:pt>
                <c:pt idx="155">
                  <c:v>18.89</c:v>
                </c:pt>
                <c:pt idx="156">
                  <c:v>18.888000000000002</c:v>
                </c:pt>
                <c:pt idx="157">
                  <c:v>18.893999999999998</c:v>
                </c:pt>
                <c:pt idx="158">
                  <c:v>18.884</c:v>
                </c:pt>
                <c:pt idx="159">
                  <c:v>18.887</c:v>
                </c:pt>
                <c:pt idx="160">
                  <c:v>18.882000000000001</c:v>
                </c:pt>
                <c:pt idx="161">
                  <c:v>18.891999999999999</c:v>
                </c:pt>
                <c:pt idx="162">
                  <c:v>18.893999999999998</c:v>
                </c:pt>
                <c:pt idx="163">
                  <c:v>18.888000000000002</c:v>
                </c:pt>
                <c:pt idx="164">
                  <c:v>18.887</c:v>
                </c:pt>
                <c:pt idx="165">
                  <c:v>18.899000000000001</c:v>
                </c:pt>
                <c:pt idx="166">
                  <c:v>18.882999999999999</c:v>
                </c:pt>
                <c:pt idx="167">
                  <c:v>18.884</c:v>
                </c:pt>
                <c:pt idx="168">
                  <c:v>18.875</c:v>
                </c:pt>
                <c:pt idx="169">
                  <c:v>18.881</c:v>
                </c:pt>
                <c:pt idx="170">
                  <c:v>18.882000000000001</c:v>
                </c:pt>
                <c:pt idx="171">
                  <c:v>18.876000000000001</c:v>
                </c:pt>
                <c:pt idx="172">
                  <c:v>18.888000000000002</c:v>
                </c:pt>
                <c:pt idx="173">
                  <c:v>18.905000000000001</c:v>
                </c:pt>
                <c:pt idx="174">
                  <c:v>18.902000000000001</c:v>
                </c:pt>
                <c:pt idx="175">
                  <c:v>18.891999999999999</c:v>
                </c:pt>
                <c:pt idx="176">
                  <c:v>18.885999999999999</c:v>
                </c:pt>
                <c:pt idx="177">
                  <c:v>18.885999999999999</c:v>
                </c:pt>
                <c:pt idx="178">
                  <c:v>18.878</c:v>
                </c:pt>
                <c:pt idx="179">
                  <c:v>18.984000000000002</c:v>
                </c:pt>
                <c:pt idx="180">
                  <c:v>18.917000000000002</c:v>
                </c:pt>
                <c:pt idx="181">
                  <c:v>18.771000000000001</c:v>
                </c:pt>
                <c:pt idx="182">
                  <c:v>19</c:v>
                </c:pt>
                <c:pt idx="183">
                  <c:v>18.654</c:v>
                </c:pt>
                <c:pt idx="184">
                  <c:v>18.829999999999998</c:v>
                </c:pt>
                <c:pt idx="185">
                  <c:v>18.736999999999998</c:v>
                </c:pt>
                <c:pt idx="186">
                  <c:v>18.774000000000001</c:v>
                </c:pt>
                <c:pt idx="187">
                  <c:v>18.716000000000001</c:v>
                </c:pt>
                <c:pt idx="188">
                  <c:v>18.707999999999998</c:v>
                </c:pt>
                <c:pt idx="189">
                  <c:v>18.678000000000001</c:v>
                </c:pt>
                <c:pt idx="190">
                  <c:v>18.762</c:v>
                </c:pt>
                <c:pt idx="191">
                  <c:v>18.782</c:v>
                </c:pt>
                <c:pt idx="192">
                  <c:v>18.716999999999999</c:v>
                </c:pt>
                <c:pt idx="212">
                  <c:v>18.9069</c:v>
                </c:pt>
                <c:pt idx="221">
                  <c:v>18.798999999999999</c:v>
                </c:pt>
                <c:pt idx="225">
                  <c:v>18.875900000000001</c:v>
                </c:pt>
                <c:pt idx="226">
                  <c:v>18.877099999999999</c:v>
                </c:pt>
                <c:pt idx="227">
                  <c:v>18.877800000000001</c:v>
                </c:pt>
                <c:pt idx="228">
                  <c:v>18.8767</c:v>
                </c:pt>
                <c:pt idx="229">
                  <c:v>18.875599999999999</c:v>
                </c:pt>
                <c:pt idx="230">
                  <c:v>18.870100000000001</c:v>
                </c:pt>
                <c:pt idx="231">
                  <c:v>18.871200000000002</c:v>
                </c:pt>
                <c:pt idx="232">
                  <c:v>18.876999999999999</c:v>
                </c:pt>
                <c:pt idx="233">
                  <c:v>18.881499999999999</c:v>
                </c:pt>
                <c:pt idx="234">
                  <c:v>18.8779</c:v>
                </c:pt>
                <c:pt idx="235">
                  <c:v>18.881399999999999</c:v>
                </c:pt>
                <c:pt idx="236">
                  <c:v>18.8735</c:v>
                </c:pt>
                <c:pt idx="237">
                  <c:v>18.867000000000001</c:v>
                </c:pt>
                <c:pt idx="238">
                  <c:v>18.867999999999999</c:v>
                </c:pt>
                <c:pt idx="239">
                  <c:v>18.869599999999998</c:v>
                </c:pt>
                <c:pt idx="240">
                  <c:v>18.869</c:v>
                </c:pt>
                <c:pt idx="241">
                  <c:v>18.867799999999999</c:v>
                </c:pt>
                <c:pt idx="242">
                  <c:v>18.877700000000001</c:v>
                </c:pt>
                <c:pt idx="243">
                  <c:v>18.887699999999999</c:v>
                </c:pt>
                <c:pt idx="244">
                  <c:v>18.898800000000001</c:v>
                </c:pt>
                <c:pt idx="245">
                  <c:v>18.901</c:v>
                </c:pt>
                <c:pt idx="246">
                  <c:v>18.899999999999999</c:v>
                </c:pt>
                <c:pt idx="247">
                  <c:v>18.903300000000002</c:v>
                </c:pt>
                <c:pt idx="248">
                  <c:v>18.903199999999998</c:v>
                </c:pt>
                <c:pt idx="249">
                  <c:v>18.903600000000001</c:v>
                </c:pt>
                <c:pt idx="250">
                  <c:v>18.904</c:v>
                </c:pt>
                <c:pt idx="251">
                  <c:v>18.899899999999999</c:v>
                </c:pt>
                <c:pt idx="252">
                  <c:v>18.8933</c:v>
                </c:pt>
                <c:pt idx="253">
                  <c:v>18.907</c:v>
                </c:pt>
                <c:pt idx="254">
                  <c:v>18.893999999999998</c:v>
                </c:pt>
                <c:pt idx="255">
                  <c:v>18.901</c:v>
                </c:pt>
                <c:pt idx="256">
                  <c:v>18.891999999999999</c:v>
                </c:pt>
                <c:pt idx="257">
                  <c:v>18.901</c:v>
                </c:pt>
                <c:pt idx="258">
                  <c:v>18.891999999999999</c:v>
                </c:pt>
                <c:pt idx="259">
                  <c:v>18.89</c:v>
                </c:pt>
                <c:pt idx="260">
                  <c:v>18.88</c:v>
                </c:pt>
                <c:pt idx="261">
                  <c:v>18.87</c:v>
                </c:pt>
                <c:pt idx="262">
                  <c:v>18.876999999999999</c:v>
                </c:pt>
                <c:pt idx="263">
                  <c:v>18.888999999999999</c:v>
                </c:pt>
                <c:pt idx="264">
                  <c:v>18.937999999999999</c:v>
                </c:pt>
                <c:pt idx="265">
                  <c:v>18.919</c:v>
                </c:pt>
                <c:pt idx="266">
                  <c:v>18.888000000000002</c:v>
                </c:pt>
                <c:pt idx="267">
                  <c:v>18.899999999999999</c:v>
                </c:pt>
                <c:pt idx="268">
                  <c:v>18.850999999999999</c:v>
                </c:pt>
                <c:pt idx="269">
                  <c:v>18.876999999999999</c:v>
                </c:pt>
                <c:pt idx="270">
                  <c:v>19.045000000000002</c:v>
                </c:pt>
                <c:pt idx="271">
                  <c:v>18.975000000000001</c:v>
                </c:pt>
                <c:pt idx="272">
                  <c:v>19.010999999999999</c:v>
                </c:pt>
                <c:pt idx="273">
                  <c:v>19.067</c:v>
                </c:pt>
                <c:pt idx="274">
                  <c:v>18.937999999999999</c:v>
                </c:pt>
                <c:pt idx="276">
                  <c:v>19.074999999999999</c:v>
                </c:pt>
                <c:pt idx="278">
                  <c:v>19.001999999999999</c:v>
                </c:pt>
                <c:pt idx="280">
                  <c:v>19.001999999999999</c:v>
                </c:pt>
                <c:pt idx="281">
                  <c:v>18.969000000000001</c:v>
                </c:pt>
                <c:pt idx="282">
                  <c:v>18.972999999999999</c:v>
                </c:pt>
                <c:pt idx="283">
                  <c:v>18.943000000000001</c:v>
                </c:pt>
                <c:pt idx="284">
                  <c:v>18.992000000000001</c:v>
                </c:pt>
                <c:pt idx="285">
                  <c:v>18.722999999999999</c:v>
                </c:pt>
                <c:pt idx="286">
                  <c:v>18.722999999999999</c:v>
                </c:pt>
                <c:pt idx="287">
                  <c:v>18.920999999999999</c:v>
                </c:pt>
                <c:pt idx="288">
                  <c:v>18.762</c:v>
                </c:pt>
                <c:pt idx="294">
                  <c:v>18.910299999999999</c:v>
                </c:pt>
                <c:pt idx="305">
                  <c:v>18.901299999999999</c:v>
                </c:pt>
                <c:pt idx="306">
                  <c:v>18.917300000000001</c:v>
                </c:pt>
                <c:pt idx="307">
                  <c:v>18.916399999999999</c:v>
                </c:pt>
                <c:pt idx="308">
                  <c:v>18.912600000000001</c:v>
                </c:pt>
                <c:pt idx="309">
                  <c:v>18.908100000000001</c:v>
                </c:pt>
                <c:pt idx="310">
                  <c:v>18.91</c:v>
                </c:pt>
                <c:pt idx="311">
                  <c:v>18.906099999999999</c:v>
                </c:pt>
                <c:pt idx="312">
                  <c:v>18.910299999999999</c:v>
                </c:pt>
                <c:pt idx="313">
                  <c:v>18.9114</c:v>
                </c:pt>
                <c:pt idx="314">
                  <c:v>18.911000000000001</c:v>
                </c:pt>
                <c:pt idx="315">
                  <c:v>18.910900000000002</c:v>
                </c:pt>
                <c:pt idx="316">
                  <c:v>18.909800000000001</c:v>
                </c:pt>
                <c:pt idx="317">
                  <c:v>18.910799999999998</c:v>
                </c:pt>
                <c:pt idx="318">
                  <c:v>18.915600000000001</c:v>
                </c:pt>
                <c:pt idx="319">
                  <c:v>18.9208</c:v>
                </c:pt>
                <c:pt idx="320">
                  <c:v>18.933499999999999</c:v>
                </c:pt>
                <c:pt idx="321">
                  <c:v>18.939499999999999</c:v>
                </c:pt>
                <c:pt idx="322">
                  <c:v>18.939800000000002</c:v>
                </c:pt>
                <c:pt idx="323">
                  <c:v>18.937799999999999</c:v>
                </c:pt>
                <c:pt idx="324">
                  <c:v>18.936900000000001</c:v>
                </c:pt>
                <c:pt idx="325">
                  <c:v>18.9131</c:v>
                </c:pt>
                <c:pt idx="326">
                  <c:v>18.914100000000001</c:v>
                </c:pt>
                <c:pt idx="327">
                  <c:v>18.903600000000001</c:v>
                </c:pt>
                <c:pt idx="328">
                  <c:v>18.899999999999999</c:v>
                </c:pt>
                <c:pt idx="329">
                  <c:v>18.905899999999999</c:v>
                </c:pt>
                <c:pt idx="330">
                  <c:v>18.9544</c:v>
                </c:pt>
                <c:pt idx="331">
                  <c:v>18.8813</c:v>
                </c:pt>
                <c:pt idx="332">
                  <c:v>18.884</c:v>
                </c:pt>
                <c:pt idx="333">
                  <c:v>18.880099999999999</c:v>
                </c:pt>
                <c:pt idx="334">
                  <c:v>18.876899999999999</c:v>
                </c:pt>
                <c:pt idx="335">
                  <c:v>18.8735</c:v>
                </c:pt>
                <c:pt idx="336">
                  <c:v>18.842199999999998</c:v>
                </c:pt>
                <c:pt idx="337">
                  <c:v>18.867999999999999</c:v>
                </c:pt>
                <c:pt idx="338">
                  <c:v>18.878</c:v>
                </c:pt>
                <c:pt idx="339">
                  <c:v>18.875699999999998</c:v>
                </c:pt>
                <c:pt idx="340">
                  <c:v>18.876000000000001</c:v>
                </c:pt>
                <c:pt idx="341">
                  <c:v>18.8765</c:v>
                </c:pt>
                <c:pt idx="342">
                  <c:v>18.872</c:v>
                </c:pt>
                <c:pt idx="343">
                  <c:v>18.868400000000001</c:v>
                </c:pt>
                <c:pt idx="344">
                  <c:v>18.867899999999999</c:v>
                </c:pt>
                <c:pt idx="345">
                  <c:v>18.874700000000001</c:v>
                </c:pt>
                <c:pt idx="346">
                  <c:v>18.8916</c:v>
                </c:pt>
                <c:pt idx="347">
                  <c:v>18.8566</c:v>
                </c:pt>
                <c:pt idx="348">
                  <c:v>18.877400000000002</c:v>
                </c:pt>
                <c:pt idx="349">
                  <c:v>18.879899999999999</c:v>
                </c:pt>
                <c:pt idx="350">
                  <c:v>18.883700000000001</c:v>
                </c:pt>
                <c:pt idx="351">
                  <c:v>18.887</c:v>
                </c:pt>
                <c:pt idx="352">
                  <c:v>18.886600000000001</c:v>
                </c:pt>
                <c:pt idx="353">
                  <c:v>18.898299999999999</c:v>
                </c:pt>
                <c:pt idx="354">
                  <c:v>18.898499999999999</c:v>
                </c:pt>
                <c:pt idx="355">
                  <c:v>18.898299999999999</c:v>
                </c:pt>
                <c:pt idx="356">
                  <c:v>18.900200000000002</c:v>
                </c:pt>
                <c:pt idx="357">
                  <c:v>18.904199999999999</c:v>
                </c:pt>
                <c:pt idx="358">
                  <c:v>18.903600000000001</c:v>
                </c:pt>
                <c:pt idx="359">
                  <c:v>18.8993</c:v>
                </c:pt>
                <c:pt idx="360">
                  <c:v>18.8994</c:v>
                </c:pt>
                <c:pt idx="361">
                  <c:v>18.9054</c:v>
                </c:pt>
                <c:pt idx="365">
                  <c:v>18.921700000000001</c:v>
                </c:pt>
                <c:pt idx="366">
                  <c:v>18.9346</c:v>
                </c:pt>
                <c:pt idx="367">
                  <c:v>18.917400000000001</c:v>
                </c:pt>
                <c:pt idx="368">
                  <c:v>18.9316</c:v>
                </c:pt>
                <c:pt idx="369">
                  <c:v>18.918399999999998</c:v>
                </c:pt>
                <c:pt idx="370">
                  <c:v>18.894400000000001</c:v>
                </c:pt>
                <c:pt idx="371">
                  <c:v>18.923100000000002</c:v>
                </c:pt>
                <c:pt idx="372">
                  <c:v>18.9133</c:v>
                </c:pt>
                <c:pt idx="373">
                  <c:v>18.9343</c:v>
                </c:pt>
                <c:pt idx="374">
                  <c:v>18.918399999999998</c:v>
                </c:pt>
                <c:pt idx="375">
                  <c:v>18.935500000000001</c:v>
                </c:pt>
                <c:pt idx="376">
                  <c:v>18.9343</c:v>
                </c:pt>
                <c:pt idx="377">
                  <c:v>18.935199999999998</c:v>
                </c:pt>
                <c:pt idx="378">
                  <c:v>18.940200000000001</c:v>
                </c:pt>
                <c:pt idx="379">
                  <c:v>18.938700000000001</c:v>
                </c:pt>
                <c:pt idx="380">
                  <c:v>18.934999999999999</c:v>
                </c:pt>
                <c:pt idx="381">
                  <c:v>18.942499999999999</c:v>
                </c:pt>
                <c:pt idx="382">
                  <c:v>18.942299999999999</c:v>
                </c:pt>
                <c:pt idx="383">
                  <c:v>18.9437</c:v>
                </c:pt>
                <c:pt idx="384">
                  <c:v>18.942599999999999</c:v>
                </c:pt>
                <c:pt idx="385">
                  <c:v>18.935500000000001</c:v>
                </c:pt>
                <c:pt idx="386">
                  <c:v>18.939599999999999</c:v>
                </c:pt>
                <c:pt idx="387">
                  <c:v>18.936800000000002</c:v>
                </c:pt>
                <c:pt idx="388">
                  <c:v>18.938500000000001</c:v>
                </c:pt>
                <c:pt idx="389">
                  <c:v>18.938700000000001</c:v>
                </c:pt>
                <c:pt idx="390">
                  <c:v>18.9298</c:v>
                </c:pt>
                <c:pt idx="391">
                  <c:v>18.930099999999999</c:v>
                </c:pt>
                <c:pt idx="392">
                  <c:v>18.930900000000001</c:v>
                </c:pt>
                <c:pt idx="393">
                  <c:v>18.9178</c:v>
                </c:pt>
                <c:pt idx="394">
                  <c:v>18.927700000000002</c:v>
                </c:pt>
                <c:pt idx="395">
                  <c:v>18.9374</c:v>
                </c:pt>
                <c:pt idx="396">
                  <c:v>18.913799999999998</c:v>
                </c:pt>
                <c:pt idx="397">
                  <c:v>18.910799999999998</c:v>
                </c:pt>
                <c:pt idx="398">
                  <c:v>18.911999999999999</c:v>
                </c:pt>
                <c:pt idx="399">
                  <c:v>18.9099</c:v>
                </c:pt>
                <c:pt idx="400">
                  <c:v>18.899899999999999</c:v>
                </c:pt>
                <c:pt idx="401">
                  <c:v>18.904199999999999</c:v>
                </c:pt>
                <c:pt idx="402">
                  <c:v>18.910799999999998</c:v>
                </c:pt>
                <c:pt idx="403">
                  <c:v>18.907399999999999</c:v>
                </c:pt>
                <c:pt idx="404">
                  <c:v>18.904299999999999</c:v>
                </c:pt>
                <c:pt idx="405">
                  <c:v>18.902999999999999</c:v>
                </c:pt>
                <c:pt idx="406">
                  <c:v>18.898499999999999</c:v>
                </c:pt>
                <c:pt idx="407">
                  <c:v>18.898599999999998</c:v>
                </c:pt>
                <c:pt idx="408">
                  <c:v>18.8932</c:v>
                </c:pt>
                <c:pt idx="409">
                  <c:v>18.898800000000001</c:v>
                </c:pt>
                <c:pt idx="410">
                  <c:v>18.8964</c:v>
                </c:pt>
                <c:pt idx="411">
                  <c:v>18.8979</c:v>
                </c:pt>
                <c:pt idx="412">
                  <c:v>18.893699999999999</c:v>
                </c:pt>
                <c:pt idx="413">
                  <c:v>18.8931</c:v>
                </c:pt>
                <c:pt idx="414">
                  <c:v>18.889600000000002</c:v>
                </c:pt>
                <c:pt idx="415">
                  <c:v>18.902999999999999</c:v>
                </c:pt>
                <c:pt idx="416">
                  <c:v>18.902000000000001</c:v>
                </c:pt>
                <c:pt idx="418">
                  <c:v>18.942699999999999</c:v>
                </c:pt>
                <c:pt idx="419">
                  <c:v>18.925000000000001</c:v>
                </c:pt>
                <c:pt idx="420">
                  <c:v>18.9255</c:v>
                </c:pt>
                <c:pt idx="421">
                  <c:v>18.905100000000001</c:v>
                </c:pt>
                <c:pt idx="422">
                  <c:v>18.900700000000001</c:v>
                </c:pt>
                <c:pt idx="423">
                  <c:v>18.9054</c:v>
                </c:pt>
                <c:pt idx="424">
                  <c:v>18.904199999999999</c:v>
                </c:pt>
                <c:pt idx="425">
                  <c:v>18.902999999999999</c:v>
                </c:pt>
                <c:pt idx="426">
                  <c:v>18.902999999999999</c:v>
                </c:pt>
                <c:pt idx="427">
                  <c:v>18.903700000000001</c:v>
                </c:pt>
                <c:pt idx="428">
                  <c:v>18.903099999999998</c:v>
                </c:pt>
                <c:pt idx="429">
                  <c:v>18.899799999999999</c:v>
                </c:pt>
                <c:pt idx="430">
                  <c:v>18.902699999999999</c:v>
                </c:pt>
                <c:pt idx="431">
                  <c:v>18.901599999999998</c:v>
                </c:pt>
                <c:pt idx="432">
                  <c:v>18.9038</c:v>
                </c:pt>
                <c:pt idx="433">
                  <c:v>18.904599999999999</c:v>
                </c:pt>
                <c:pt idx="434">
                  <c:v>18.9025</c:v>
                </c:pt>
                <c:pt idx="435">
                  <c:v>18.902999999999999</c:v>
                </c:pt>
                <c:pt idx="436">
                  <c:v>18.835599999999999</c:v>
                </c:pt>
                <c:pt idx="437">
                  <c:v>18.9087</c:v>
                </c:pt>
                <c:pt idx="438">
                  <c:v>18.911000000000001</c:v>
                </c:pt>
                <c:pt idx="439">
                  <c:v>18.906400000000001</c:v>
                </c:pt>
                <c:pt idx="440">
                  <c:v>18.907399999999999</c:v>
                </c:pt>
                <c:pt idx="441">
                  <c:v>18.908999999999999</c:v>
                </c:pt>
                <c:pt idx="442">
                  <c:v>18.902999999999999</c:v>
                </c:pt>
                <c:pt idx="443">
                  <c:v>18.906700000000001</c:v>
                </c:pt>
                <c:pt idx="444">
                  <c:v>18.907599999999999</c:v>
                </c:pt>
                <c:pt idx="445">
                  <c:v>18.908300000000001</c:v>
                </c:pt>
                <c:pt idx="446">
                  <c:v>18.885999999999999</c:v>
                </c:pt>
                <c:pt idx="447">
                  <c:v>18.8809</c:v>
                </c:pt>
                <c:pt idx="448">
                  <c:v>18.965</c:v>
                </c:pt>
                <c:pt idx="449">
                  <c:v>18.9313</c:v>
                </c:pt>
                <c:pt idx="451">
                  <c:v>18.896000000000001</c:v>
                </c:pt>
                <c:pt idx="472">
                  <c:v>18.8794</c:v>
                </c:pt>
                <c:pt idx="473">
                  <c:v>18.889700000000001</c:v>
                </c:pt>
                <c:pt idx="474">
                  <c:v>18.881699999999999</c:v>
                </c:pt>
                <c:pt idx="475">
                  <c:v>18.8842</c:v>
                </c:pt>
                <c:pt idx="476">
                  <c:v>18.886299999999999</c:v>
                </c:pt>
                <c:pt idx="477">
                  <c:v>18.888000000000002</c:v>
                </c:pt>
                <c:pt idx="478">
                  <c:v>18.884</c:v>
                </c:pt>
                <c:pt idx="479">
                  <c:v>18.89</c:v>
                </c:pt>
                <c:pt idx="480">
                  <c:v>18.902699999999999</c:v>
                </c:pt>
                <c:pt idx="481">
                  <c:v>18.900300000000001</c:v>
                </c:pt>
                <c:pt idx="482">
                  <c:v>18.9041</c:v>
                </c:pt>
                <c:pt idx="484">
                  <c:v>18.556000000000001</c:v>
                </c:pt>
                <c:pt idx="485">
                  <c:v>18.606000000000002</c:v>
                </c:pt>
                <c:pt idx="486">
                  <c:v>18.498000000000001</c:v>
                </c:pt>
                <c:pt idx="488">
                  <c:v>18.594000000000001</c:v>
                </c:pt>
                <c:pt idx="493">
                  <c:v>18.626000000000001</c:v>
                </c:pt>
                <c:pt idx="494">
                  <c:v>18.61</c:v>
                </c:pt>
                <c:pt idx="496">
                  <c:v>18.611000000000001</c:v>
                </c:pt>
                <c:pt idx="497">
                  <c:v>18.62</c:v>
                </c:pt>
                <c:pt idx="498">
                  <c:v>18.638999999999999</c:v>
                </c:pt>
                <c:pt idx="499">
                  <c:v>18.734999999999999</c:v>
                </c:pt>
                <c:pt idx="500">
                  <c:v>18.751999999999999</c:v>
                </c:pt>
                <c:pt idx="501">
                  <c:v>18.603000000000002</c:v>
                </c:pt>
                <c:pt idx="503">
                  <c:v>18.68</c:v>
                </c:pt>
                <c:pt idx="504">
                  <c:v>18.751000000000001</c:v>
                </c:pt>
                <c:pt idx="505">
                  <c:v>18.484000000000002</c:v>
                </c:pt>
                <c:pt idx="506">
                  <c:v>18.492000000000001</c:v>
                </c:pt>
                <c:pt idx="507">
                  <c:v>18.22</c:v>
                </c:pt>
                <c:pt idx="508">
                  <c:v>18.478999999999999</c:v>
                </c:pt>
                <c:pt idx="509">
                  <c:v>18.608000000000001</c:v>
                </c:pt>
                <c:pt idx="510">
                  <c:v>18.597999999999999</c:v>
                </c:pt>
                <c:pt idx="542">
                  <c:v>18.190000000000001</c:v>
                </c:pt>
                <c:pt idx="543">
                  <c:v>18.47</c:v>
                </c:pt>
                <c:pt idx="544">
                  <c:v>18.533999999999999</c:v>
                </c:pt>
                <c:pt idx="545">
                  <c:v>18.547000000000001</c:v>
                </c:pt>
                <c:pt idx="546">
                  <c:v>18.515999999999998</c:v>
                </c:pt>
                <c:pt idx="550">
                  <c:v>18.466999999999999</c:v>
                </c:pt>
                <c:pt idx="551">
                  <c:v>18.574000000000002</c:v>
                </c:pt>
                <c:pt idx="552">
                  <c:v>18.565999999999999</c:v>
                </c:pt>
                <c:pt idx="553">
                  <c:v>18.533000000000001</c:v>
                </c:pt>
                <c:pt idx="554">
                  <c:v>18.715</c:v>
                </c:pt>
                <c:pt idx="555">
                  <c:v>18.481999999999999</c:v>
                </c:pt>
                <c:pt idx="556">
                  <c:v>18.504999999999999</c:v>
                </c:pt>
                <c:pt idx="557">
                  <c:v>18.744</c:v>
                </c:pt>
                <c:pt idx="558">
                  <c:v>18.712</c:v>
                </c:pt>
                <c:pt idx="559">
                  <c:v>18.533999999999999</c:v>
                </c:pt>
                <c:pt idx="560">
                  <c:v>18.513000000000002</c:v>
                </c:pt>
                <c:pt idx="562">
                  <c:v>18.545000000000002</c:v>
                </c:pt>
                <c:pt idx="563">
                  <c:v>18.481000000000002</c:v>
                </c:pt>
                <c:pt idx="564">
                  <c:v>18.513000000000002</c:v>
                </c:pt>
                <c:pt idx="565">
                  <c:v>18.045000000000002</c:v>
                </c:pt>
                <c:pt idx="566">
                  <c:v>18.481000000000002</c:v>
                </c:pt>
                <c:pt idx="567">
                  <c:v>18.587</c:v>
                </c:pt>
                <c:pt idx="568">
                  <c:v>18.567</c:v>
                </c:pt>
                <c:pt idx="572">
                  <c:v>18.541</c:v>
                </c:pt>
                <c:pt idx="573">
                  <c:v>18.472000000000001</c:v>
                </c:pt>
                <c:pt idx="577">
                  <c:v>18.655999999999999</c:v>
                </c:pt>
                <c:pt idx="579">
                  <c:v>18.0931</c:v>
                </c:pt>
                <c:pt idx="580">
                  <c:v>18.302</c:v>
                </c:pt>
                <c:pt idx="581">
                  <c:v>18.297000000000001</c:v>
                </c:pt>
                <c:pt idx="582">
                  <c:v>18.292000000000002</c:v>
                </c:pt>
                <c:pt idx="583">
                  <c:v>18.29</c:v>
                </c:pt>
                <c:pt idx="584">
                  <c:v>18.096</c:v>
                </c:pt>
                <c:pt idx="585">
                  <c:v>18.111999999999998</c:v>
                </c:pt>
                <c:pt idx="586">
                  <c:v>18.091000000000001</c:v>
                </c:pt>
                <c:pt idx="587">
                  <c:v>18.093</c:v>
                </c:pt>
                <c:pt idx="588">
                  <c:v>18.096</c:v>
                </c:pt>
                <c:pt idx="589">
                  <c:v>18.102</c:v>
                </c:pt>
                <c:pt idx="590">
                  <c:v>18.091999999999999</c:v>
                </c:pt>
                <c:pt idx="591">
                  <c:v>18.093</c:v>
                </c:pt>
                <c:pt idx="592">
                  <c:v>18.082999999999998</c:v>
                </c:pt>
                <c:pt idx="593">
                  <c:v>18.071999999999999</c:v>
                </c:pt>
                <c:pt idx="594">
                  <c:v>18.102</c:v>
                </c:pt>
                <c:pt idx="595">
                  <c:v>18.071999999999999</c:v>
                </c:pt>
                <c:pt idx="596">
                  <c:v>18.082000000000001</c:v>
                </c:pt>
                <c:pt idx="597">
                  <c:v>18.082999999999998</c:v>
                </c:pt>
                <c:pt idx="598">
                  <c:v>18.065000000000001</c:v>
                </c:pt>
                <c:pt idx="599">
                  <c:v>18.077000000000002</c:v>
                </c:pt>
                <c:pt idx="600">
                  <c:v>18.082000000000001</c:v>
                </c:pt>
                <c:pt idx="601">
                  <c:v>18.079999999999998</c:v>
                </c:pt>
                <c:pt idx="602">
                  <c:v>18.096</c:v>
                </c:pt>
                <c:pt idx="603">
                  <c:v>18.111999999999998</c:v>
                </c:pt>
                <c:pt idx="604">
                  <c:v>18.091000000000001</c:v>
                </c:pt>
                <c:pt idx="605">
                  <c:v>18.093</c:v>
                </c:pt>
                <c:pt idx="606">
                  <c:v>18.096</c:v>
                </c:pt>
                <c:pt idx="607">
                  <c:v>18.102</c:v>
                </c:pt>
                <c:pt idx="608">
                  <c:v>18.091999999999999</c:v>
                </c:pt>
                <c:pt idx="609">
                  <c:v>18.093</c:v>
                </c:pt>
                <c:pt idx="610">
                  <c:v>18.082999999999998</c:v>
                </c:pt>
                <c:pt idx="611">
                  <c:v>18.071999999999999</c:v>
                </c:pt>
                <c:pt idx="612">
                  <c:v>18.102</c:v>
                </c:pt>
                <c:pt idx="613">
                  <c:v>18.071999999999999</c:v>
                </c:pt>
                <c:pt idx="614">
                  <c:v>18.082000000000001</c:v>
                </c:pt>
                <c:pt idx="615">
                  <c:v>18.082999999999998</c:v>
                </c:pt>
                <c:pt idx="616">
                  <c:v>18.065000000000001</c:v>
                </c:pt>
                <c:pt idx="617">
                  <c:v>18.077000000000002</c:v>
                </c:pt>
                <c:pt idx="618">
                  <c:v>18.082000000000001</c:v>
                </c:pt>
                <c:pt idx="619">
                  <c:v>18.079999999999998</c:v>
                </c:pt>
                <c:pt idx="620">
                  <c:v>18.553000000000001</c:v>
                </c:pt>
                <c:pt idx="621">
                  <c:v>18.347000000000001</c:v>
                </c:pt>
                <c:pt idx="625">
                  <c:v>18.413</c:v>
                </c:pt>
                <c:pt idx="628">
                  <c:v>18.315999999999999</c:v>
                </c:pt>
                <c:pt idx="630">
                  <c:v>18.393000000000001</c:v>
                </c:pt>
                <c:pt idx="631">
                  <c:v>18.448</c:v>
                </c:pt>
                <c:pt idx="633">
                  <c:v>18.382000000000001</c:v>
                </c:pt>
                <c:pt idx="634">
                  <c:v>18.474</c:v>
                </c:pt>
                <c:pt idx="635">
                  <c:v>18.378</c:v>
                </c:pt>
                <c:pt idx="636">
                  <c:v>18.463999999999999</c:v>
                </c:pt>
                <c:pt idx="637">
                  <c:v>18.510000000000002</c:v>
                </c:pt>
                <c:pt idx="638">
                  <c:v>18.405999999999999</c:v>
                </c:pt>
                <c:pt idx="639">
                  <c:v>18.43</c:v>
                </c:pt>
                <c:pt idx="640">
                  <c:v>18.347999999999999</c:v>
                </c:pt>
                <c:pt idx="641">
                  <c:v>18.370999999999999</c:v>
                </c:pt>
                <c:pt idx="642">
                  <c:v>18.34</c:v>
                </c:pt>
                <c:pt idx="643">
                  <c:v>18.423999999999999</c:v>
                </c:pt>
                <c:pt idx="644">
                  <c:v>18.434000000000001</c:v>
                </c:pt>
                <c:pt idx="645">
                  <c:v>18.433</c:v>
                </c:pt>
                <c:pt idx="646">
                  <c:v>18.363</c:v>
                </c:pt>
                <c:pt idx="647">
                  <c:v>18.378</c:v>
                </c:pt>
                <c:pt idx="648">
                  <c:v>18.105</c:v>
                </c:pt>
                <c:pt idx="649">
                  <c:v>18.13</c:v>
                </c:pt>
                <c:pt idx="650">
                  <c:v>18.120999999999999</c:v>
                </c:pt>
                <c:pt idx="651">
                  <c:v>18.317</c:v>
                </c:pt>
                <c:pt idx="652">
                  <c:v>18.148</c:v>
                </c:pt>
                <c:pt idx="653">
                  <c:v>18.16</c:v>
                </c:pt>
                <c:pt idx="654">
                  <c:v>18.184000000000001</c:v>
                </c:pt>
                <c:pt idx="655">
                  <c:v>18.066700000000001</c:v>
                </c:pt>
                <c:pt idx="656">
                  <c:v>18.050999999999998</c:v>
                </c:pt>
                <c:pt idx="657">
                  <c:v>18.055</c:v>
                </c:pt>
                <c:pt idx="658">
                  <c:v>18.147200000000002</c:v>
                </c:pt>
                <c:pt idx="659">
                  <c:v>18.128799999999998</c:v>
                </c:pt>
                <c:pt idx="660">
                  <c:v>18.058</c:v>
                </c:pt>
                <c:pt idx="662">
                  <c:v>18.110199999999999</c:v>
                </c:pt>
                <c:pt idx="663">
                  <c:v>18.007100000000001</c:v>
                </c:pt>
                <c:pt idx="664">
                  <c:v>18.0183</c:v>
                </c:pt>
                <c:pt idx="665">
                  <c:v>18.0199</c:v>
                </c:pt>
                <c:pt idx="666">
                  <c:v>18.0457</c:v>
                </c:pt>
                <c:pt idx="667">
                  <c:v>18.045500000000001</c:v>
                </c:pt>
                <c:pt idx="668">
                  <c:v>18.025099999999998</c:v>
                </c:pt>
                <c:pt idx="669">
                  <c:v>18.042200000000001</c:v>
                </c:pt>
                <c:pt idx="670">
                  <c:v>18.054200000000002</c:v>
                </c:pt>
                <c:pt idx="671">
                  <c:v>18.013200000000001</c:v>
                </c:pt>
                <c:pt idx="672">
                  <c:v>17.9862</c:v>
                </c:pt>
                <c:pt idx="673">
                  <c:v>18.072500000000002</c:v>
                </c:pt>
                <c:pt idx="674">
                  <c:v>18.0365</c:v>
                </c:pt>
                <c:pt idx="675">
                  <c:v>18.013500000000001</c:v>
                </c:pt>
                <c:pt idx="677">
                  <c:v>18.057400000000001</c:v>
                </c:pt>
                <c:pt idx="678">
                  <c:v>18.0747</c:v>
                </c:pt>
                <c:pt idx="679">
                  <c:v>18.0762</c:v>
                </c:pt>
                <c:pt idx="680">
                  <c:v>18.0701</c:v>
                </c:pt>
                <c:pt idx="681">
                  <c:v>18.059100000000001</c:v>
                </c:pt>
                <c:pt idx="682">
                  <c:v>18.018699999999999</c:v>
                </c:pt>
                <c:pt idx="683">
                  <c:v>18.058900000000001</c:v>
                </c:pt>
                <c:pt idx="684">
                  <c:v>18.0456</c:v>
                </c:pt>
                <c:pt idx="685">
                  <c:v>18.004300000000001</c:v>
                </c:pt>
                <c:pt idx="686">
                  <c:v>17.921299999999999</c:v>
                </c:pt>
                <c:pt idx="687">
                  <c:v>17.904</c:v>
                </c:pt>
                <c:pt idx="688">
                  <c:v>17.9956</c:v>
                </c:pt>
                <c:pt idx="689">
                  <c:v>18.0761</c:v>
                </c:pt>
                <c:pt idx="690">
                  <c:v>18.007999999999999</c:v>
                </c:pt>
                <c:pt idx="691">
                  <c:v>18.046199999999999</c:v>
                </c:pt>
                <c:pt idx="692">
                  <c:v>18.014500000000002</c:v>
                </c:pt>
                <c:pt idx="693">
                  <c:v>18.2789</c:v>
                </c:pt>
                <c:pt idx="694">
                  <c:v>17.895</c:v>
                </c:pt>
                <c:pt idx="695">
                  <c:v>18.2819</c:v>
                </c:pt>
                <c:pt idx="698">
                  <c:v>18.383700000000001</c:v>
                </c:pt>
                <c:pt idx="699">
                  <c:v>18.38</c:v>
                </c:pt>
                <c:pt idx="700">
                  <c:v>18.367899999999999</c:v>
                </c:pt>
                <c:pt idx="701">
                  <c:v>18.372199999999999</c:v>
                </c:pt>
                <c:pt idx="702">
                  <c:v>18.3672</c:v>
                </c:pt>
                <c:pt idx="703">
                  <c:v>18.365400000000001</c:v>
                </c:pt>
                <c:pt idx="704">
                  <c:v>18.381699999999999</c:v>
                </c:pt>
                <c:pt idx="705">
                  <c:v>18.2102</c:v>
                </c:pt>
                <c:pt idx="706">
                  <c:v>17.963999999999999</c:v>
                </c:pt>
                <c:pt idx="707">
                  <c:v>17.963699999999999</c:v>
                </c:pt>
                <c:pt idx="708">
                  <c:v>17.920300000000001</c:v>
                </c:pt>
                <c:pt idx="709">
                  <c:v>18.035499999999999</c:v>
                </c:pt>
                <c:pt idx="710">
                  <c:v>18.053699999999999</c:v>
                </c:pt>
                <c:pt idx="711">
                  <c:v>18.677099999999999</c:v>
                </c:pt>
                <c:pt idx="712">
                  <c:v>18.310099999999998</c:v>
                </c:pt>
                <c:pt idx="713">
                  <c:v>19.1736</c:v>
                </c:pt>
                <c:pt idx="714">
                  <c:v>18.4636</c:v>
                </c:pt>
                <c:pt idx="715">
                  <c:v>18.685099999999998</c:v>
                </c:pt>
                <c:pt idx="765">
                  <c:v>18.411000000000001</c:v>
                </c:pt>
                <c:pt idx="766">
                  <c:v>18.716999999999999</c:v>
                </c:pt>
                <c:pt idx="768">
                  <c:v>19.308</c:v>
                </c:pt>
                <c:pt idx="769">
                  <c:v>19.172699999999999</c:v>
                </c:pt>
                <c:pt idx="770">
                  <c:v>19.27</c:v>
                </c:pt>
                <c:pt idx="775">
                  <c:v>18.305099999999999</c:v>
                </c:pt>
                <c:pt idx="778">
                  <c:v>18.283100000000001</c:v>
                </c:pt>
                <c:pt idx="780">
                  <c:v>18.425000000000001</c:v>
                </c:pt>
                <c:pt idx="781">
                  <c:v>18.499600000000001</c:v>
                </c:pt>
                <c:pt idx="783">
                  <c:v>18.4848</c:v>
                </c:pt>
                <c:pt idx="784">
                  <c:v>19.237200000000001</c:v>
                </c:pt>
                <c:pt idx="785">
                  <c:v>18.919699999999999</c:v>
                </c:pt>
                <c:pt idx="787">
                  <c:v>18.4101</c:v>
                </c:pt>
                <c:pt idx="788">
                  <c:v>18.639600000000002</c:v>
                </c:pt>
                <c:pt idx="789">
                  <c:v>18.6235</c:v>
                </c:pt>
                <c:pt idx="832">
                  <c:v>18.116900000000001</c:v>
                </c:pt>
                <c:pt idx="833">
                  <c:v>18.323</c:v>
                </c:pt>
                <c:pt idx="840">
                  <c:v>18.709</c:v>
                </c:pt>
                <c:pt idx="841">
                  <c:v>18.760999999999999</c:v>
                </c:pt>
                <c:pt idx="843">
                  <c:v>18.454000000000001</c:v>
                </c:pt>
                <c:pt idx="844">
                  <c:v>18.071999999999999</c:v>
                </c:pt>
                <c:pt idx="845">
                  <c:v>18.434000000000001</c:v>
                </c:pt>
                <c:pt idx="846">
                  <c:v>18.420999999999999</c:v>
                </c:pt>
                <c:pt idx="847">
                  <c:v>18.445</c:v>
                </c:pt>
                <c:pt idx="848">
                  <c:v>18.420999999999999</c:v>
                </c:pt>
                <c:pt idx="849">
                  <c:v>18.437000000000001</c:v>
                </c:pt>
                <c:pt idx="850">
                  <c:v>18.622</c:v>
                </c:pt>
                <c:pt idx="851">
                  <c:v>18.667000000000002</c:v>
                </c:pt>
                <c:pt idx="852">
                  <c:v>18.138000000000002</c:v>
                </c:pt>
                <c:pt idx="854">
                  <c:v>18.576000000000001</c:v>
                </c:pt>
                <c:pt idx="855">
                  <c:v>18.762</c:v>
                </c:pt>
                <c:pt idx="857">
                  <c:v>18.495000000000001</c:v>
                </c:pt>
                <c:pt idx="858">
                  <c:v>18.137</c:v>
                </c:pt>
                <c:pt idx="859">
                  <c:v>18.138999999999999</c:v>
                </c:pt>
                <c:pt idx="860">
                  <c:v>19.242999999999999</c:v>
                </c:pt>
                <c:pt idx="861">
                  <c:v>19.242000000000001</c:v>
                </c:pt>
                <c:pt idx="862">
                  <c:v>19.126000000000001</c:v>
                </c:pt>
                <c:pt idx="865">
                  <c:v>18.28</c:v>
                </c:pt>
                <c:pt idx="867">
                  <c:v>18.498999999999999</c:v>
                </c:pt>
                <c:pt idx="868">
                  <c:v>18.491</c:v>
                </c:pt>
                <c:pt idx="885">
                  <c:v>19.190000000000001</c:v>
                </c:pt>
                <c:pt idx="886">
                  <c:v>18.341699999999999</c:v>
                </c:pt>
                <c:pt idx="887">
                  <c:v>18.373999999999999</c:v>
                </c:pt>
                <c:pt idx="888">
                  <c:v>18.3766</c:v>
                </c:pt>
                <c:pt idx="900">
                  <c:v>18.524999999999999</c:v>
                </c:pt>
                <c:pt idx="901">
                  <c:v>18.37</c:v>
                </c:pt>
                <c:pt idx="902">
                  <c:v>18.41</c:v>
                </c:pt>
                <c:pt idx="909">
                  <c:v>18.423999999999999</c:v>
                </c:pt>
                <c:pt idx="910">
                  <c:v>18.350000000000001</c:v>
                </c:pt>
                <c:pt idx="911">
                  <c:v>18.253</c:v>
                </c:pt>
                <c:pt idx="912">
                  <c:v>18.463999999999999</c:v>
                </c:pt>
                <c:pt idx="913">
                  <c:v>18.324999999999999</c:v>
                </c:pt>
                <c:pt idx="914">
                  <c:v>18.419</c:v>
                </c:pt>
                <c:pt idx="916">
                  <c:v>18.446000000000002</c:v>
                </c:pt>
                <c:pt idx="918">
                  <c:v>18.087</c:v>
                </c:pt>
                <c:pt idx="920">
                  <c:v>18.084</c:v>
                </c:pt>
                <c:pt idx="922">
                  <c:v>18.071999999999999</c:v>
                </c:pt>
                <c:pt idx="923">
                  <c:v>18.449000000000002</c:v>
                </c:pt>
                <c:pt idx="924">
                  <c:v>18.352</c:v>
                </c:pt>
                <c:pt idx="926">
                  <c:v>18.384</c:v>
                </c:pt>
                <c:pt idx="927">
                  <c:v>18.422999999999998</c:v>
                </c:pt>
                <c:pt idx="928">
                  <c:v>18.503</c:v>
                </c:pt>
                <c:pt idx="929">
                  <c:v>19.231999999999999</c:v>
                </c:pt>
                <c:pt idx="930">
                  <c:v>19.018999999999998</c:v>
                </c:pt>
                <c:pt idx="931">
                  <c:v>18.532</c:v>
                </c:pt>
                <c:pt idx="932">
                  <c:v>18.882999999999999</c:v>
                </c:pt>
                <c:pt idx="933">
                  <c:v>18.779</c:v>
                </c:pt>
                <c:pt idx="934">
                  <c:v>18.527000000000001</c:v>
                </c:pt>
                <c:pt idx="935">
                  <c:v>18.623999999999999</c:v>
                </c:pt>
                <c:pt idx="936">
                  <c:v>18.5044</c:v>
                </c:pt>
                <c:pt idx="937">
                  <c:v>18.478000000000002</c:v>
                </c:pt>
                <c:pt idx="938">
                  <c:v>18.934000000000001</c:v>
                </c:pt>
                <c:pt idx="939">
                  <c:v>19.035</c:v>
                </c:pt>
                <c:pt idx="940">
                  <c:v>18.971</c:v>
                </c:pt>
                <c:pt idx="941">
                  <c:v>18.946999999999999</c:v>
                </c:pt>
                <c:pt idx="942">
                  <c:v>18.971</c:v>
                </c:pt>
                <c:pt idx="943">
                  <c:v>18.367999999999999</c:v>
                </c:pt>
                <c:pt idx="944">
                  <c:v>18.443999999999999</c:v>
                </c:pt>
                <c:pt idx="945">
                  <c:v>18.39</c:v>
                </c:pt>
                <c:pt idx="946">
                  <c:v>18.581</c:v>
                </c:pt>
                <c:pt idx="947">
                  <c:v>18.411000000000001</c:v>
                </c:pt>
                <c:pt idx="948">
                  <c:v>18.466000000000001</c:v>
                </c:pt>
                <c:pt idx="949">
                  <c:v>18.693999999999999</c:v>
                </c:pt>
                <c:pt idx="951">
                  <c:v>18.742000000000001</c:v>
                </c:pt>
                <c:pt idx="952">
                  <c:v>18.701000000000001</c:v>
                </c:pt>
                <c:pt idx="954">
                  <c:v>19.013999999999999</c:v>
                </c:pt>
                <c:pt idx="955">
                  <c:v>18.98</c:v>
                </c:pt>
                <c:pt idx="956">
                  <c:v>18.783000000000001</c:v>
                </c:pt>
                <c:pt idx="958">
                  <c:v>18.957000000000001</c:v>
                </c:pt>
                <c:pt idx="1002">
                  <c:v>18.652999999999999</c:v>
                </c:pt>
                <c:pt idx="1003">
                  <c:v>18.329999999999998</c:v>
                </c:pt>
                <c:pt idx="1004">
                  <c:v>18.489999999999998</c:v>
                </c:pt>
                <c:pt idx="1005">
                  <c:v>19.02</c:v>
                </c:pt>
                <c:pt idx="1006">
                  <c:v>18.89</c:v>
                </c:pt>
                <c:pt idx="1007">
                  <c:v>18.0517</c:v>
                </c:pt>
                <c:pt idx="1008">
                  <c:v>18.0946</c:v>
                </c:pt>
                <c:pt idx="1009">
                  <c:v>18.296900000000001</c:v>
                </c:pt>
                <c:pt idx="1010">
                  <c:v>18.476299999999998</c:v>
                </c:pt>
                <c:pt idx="1011">
                  <c:v>18.441400000000002</c:v>
                </c:pt>
                <c:pt idx="1012">
                  <c:v>18.439599999999999</c:v>
                </c:pt>
                <c:pt idx="1013">
                  <c:v>19.0379</c:v>
                </c:pt>
                <c:pt idx="1014">
                  <c:v>19.041</c:v>
                </c:pt>
                <c:pt idx="1015">
                  <c:v>18.1629</c:v>
                </c:pt>
                <c:pt idx="1016">
                  <c:v>18.485299999999999</c:v>
                </c:pt>
                <c:pt idx="1017">
                  <c:v>18.4056</c:v>
                </c:pt>
                <c:pt idx="1018">
                  <c:v>18.686</c:v>
                </c:pt>
                <c:pt idx="1019">
                  <c:v>18.778700000000001</c:v>
                </c:pt>
                <c:pt idx="1020">
                  <c:v>18.785499999999999</c:v>
                </c:pt>
                <c:pt idx="1021">
                  <c:v>18.8001</c:v>
                </c:pt>
                <c:pt idx="1022">
                  <c:v>18.8443</c:v>
                </c:pt>
                <c:pt idx="1023">
                  <c:v>18.886199999999999</c:v>
                </c:pt>
                <c:pt idx="1024">
                  <c:v>18.892199999999999</c:v>
                </c:pt>
                <c:pt idx="1025">
                  <c:v>18.912600000000001</c:v>
                </c:pt>
                <c:pt idx="1026">
                  <c:v>18.970700000000001</c:v>
                </c:pt>
                <c:pt idx="1027">
                  <c:v>18.323</c:v>
                </c:pt>
                <c:pt idx="1028">
                  <c:v>18.312000000000001</c:v>
                </c:pt>
                <c:pt idx="1029">
                  <c:v>18.251999999999999</c:v>
                </c:pt>
                <c:pt idx="1030">
                  <c:v>18.280999999999999</c:v>
                </c:pt>
                <c:pt idx="1031">
                  <c:v>18.398</c:v>
                </c:pt>
                <c:pt idx="1032">
                  <c:v>18.376000000000001</c:v>
                </c:pt>
                <c:pt idx="1033">
                  <c:v>18.297999999999998</c:v>
                </c:pt>
                <c:pt idx="1034">
                  <c:v>18.459</c:v>
                </c:pt>
                <c:pt idx="1035">
                  <c:v>18.547000000000001</c:v>
                </c:pt>
                <c:pt idx="1036">
                  <c:v>18.553000000000001</c:v>
                </c:pt>
                <c:pt idx="1037">
                  <c:v>18.512</c:v>
                </c:pt>
                <c:pt idx="1038">
                  <c:v>18.646999999999998</c:v>
                </c:pt>
                <c:pt idx="1039">
                  <c:v>18.675999999999998</c:v>
                </c:pt>
                <c:pt idx="1040">
                  <c:v>18.707000000000001</c:v>
                </c:pt>
                <c:pt idx="1041">
                  <c:v>18.603000000000002</c:v>
                </c:pt>
                <c:pt idx="1042">
                  <c:v>18.613</c:v>
                </c:pt>
                <c:pt idx="1043">
                  <c:v>18.63</c:v>
                </c:pt>
                <c:pt idx="1044">
                  <c:v>18.52</c:v>
                </c:pt>
                <c:pt idx="1045">
                  <c:v>18.542999999999999</c:v>
                </c:pt>
                <c:pt idx="1046">
                  <c:v>18.382000000000001</c:v>
                </c:pt>
                <c:pt idx="1047">
                  <c:v>18.492000000000001</c:v>
                </c:pt>
                <c:pt idx="1048">
                  <c:v>18.468</c:v>
                </c:pt>
                <c:pt idx="1049">
                  <c:v>18.481000000000002</c:v>
                </c:pt>
                <c:pt idx="1050">
                  <c:v>18.533000000000001</c:v>
                </c:pt>
                <c:pt idx="1051">
                  <c:v>18.408999999999999</c:v>
                </c:pt>
                <c:pt idx="1052">
                  <c:v>18.414000000000001</c:v>
                </c:pt>
                <c:pt idx="1053">
                  <c:v>18.344000000000001</c:v>
                </c:pt>
                <c:pt idx="1054">
                  <c:v>18.170999999999999</c:v>
                </c:pt>
                <c:pt idx="1055">
                  <c:v>18.640999999999998</c:v>
                </c:pt>
                <c:pt idx="1056">
                  <c:v>18.579000000000001</c:v>
                </c:pt>
                <c:pt idx="1057">
                  <c:v>18.489000000000001</c:v>
                </c:pt>
                <c:pt idx="1058">
                  <c:v>18.433</c:v>
                </c:pt>
                <c:pt idx="1059">
                  <c:v>18.442</c:v>
                </c:pt>
                <c:pt idx="1060">
                  <c:v>18.675000000000001</c:v>
                </c:pt>
                <c:pt idx="1061">
                  <c:v>18.823</c:v>
                </c:pt>
                <c:pt idx="1062">
                  <c:v>18.832000000000001</c:v>
                </c:pt>
                <c:pt idx="1063">
                  <c:v>18.738</c:v>
                </c:pt>
                <c:pt idx="1064">
                  <c:v>19.009</c:v>
                </c:pt>
                <c:pt idx="1065">
                  <c:v>19.084</c:v>
                </c:pt>
                <c:pt idx="1066">
                  <c:v>18.975000000000001</c:v>
                </c:pt>
                <c:pt idx="1080">
                  <c:v>19.010000000000002</c:v>
                </c:pt>
                <c:pt idx="1081">
                  <c:v>19.02</c:v>
                </c:pt>
                <c:pt idx="1087">
                  <c:v>19.18</c:v>
                </c:pt>
                <c:pt idx="1088">
                  <c:v>18.96</c:v>
                </c:pt>
                <c:pt idx="1105">
                  <c:v>18.533000000000001</c:v>
                </c:pt>
                <c:pt idx="1106">
                  <c:v>18.611000000000001</c:v>
                </c:pt>
                <c:pt idx="1107">
                  <c:v>18.344999999999999</c:v>
                </c:pt>
                <c:pt idx="1108">
                  <c:v>18.379000000000001</c:v>
                </c:pt>
                <c:pt idx="1109">
                  <c:v>18.332000000000001</c:v>
                </c:pt>
                <c:pt idx="1117">
                  <c:v>19.11</c:v>
                </c:pt>
                <c:pt idx="1118">
                  <c:v>19.007999999999999</c:v>
                </c:pt>
                <c:pt idx="1119">
                  <c:v>18.760999999999999</c:v>
                </c:pt>
                <c:pt idx="1120">
                  <c:v>18.751000000000001</c:v>
                </c:pt>
                <c:pt idx="1121">
                  <c:v>18.68</c:v>
                </c:pt>
                <c:pt idx="1122">
                  <c:v>18.64</c:v>
                </c:pt>
                <c:pt idx="1123">
                  <c:v>18.474</c:v>
                </c:pt>
                <c:pt idx="1124">
                  <c:v>18.478000000000002</c:v>
                </c:pt>
                <c:pt idx="1125">
                  <c:v>18.466000000000001</c:v>
                </c:pt>
                <c:pt idx="1126">
                  <c:v>19.128</c:v>
                </c:pt>
                <c:pt idx="1127">
                  <c:v>19.012</c:v>
                </c:pt>
                <c:pt idx="1128">
                  <c:v>18.759</c:v>
                </c:pt>
                <c:pt idx="1129">
                  <c:v>18.661000000000001</c:v>
                </c:pt>
                <c:pt idx="1130">
                  <c:v>18.472000000000001</c:v>
                </c:pt>
                <c:pt idx="1135">
                  <c:v>17.943899999999999</c:v>
                </c:pt>
                <c:pt idx="1139">
                  <c:v>18.280999999999999</c:v>
                </c:pt>
                <c:pt idx="1140">
                  <c:v>18.276</c:v>
                </c:pt>
                <c:pt idx="1141">
                  <c:v>18.879000000000001</c:v>
                </c:pt>
                <c:pt idx="1144">
                  <c:v>18.972000000000001</c:v>
                </c:pt>
                <c:pt idx="1145">
                  <c:v>18.952999999999999</c:v>
                </c:pt>
                <c:pt idx="1146">
                  <c:v>18.963999999999999</c:v>
                </c:pt>
                <c:pt idx="1147">
                  <c:v>18.969000000000001</c:v>
                </c:pt>
                <c:pt idx="1148">
                  <c:v>18.957000000000001</c:v>
                </c:pt>
                <c:pt idx="1149">
                  <c:v>18.974</c:v>
                </c:pt>
                <c:pt idx="1150">
                  <c:v>18.975999999999999</c:v>
                </c:pt>
                <c:pt idx="1164">
                  <c:v>18.873999999999999</c:v>
                </c:pt>
                <c:pt idx="1174">
                  <c:v>19.256</c:v>
                </c:pt>
                <c:pt idx="1175">
                  <c:v>18.450700000000001</c:v>
                </c:pt>
                <c:pt idx="1176">
                  <c:v>18.450900000000001</c:v>
                </c:pt>
                <c:pt idx="1177">
                  <c:v>18.4635</c:v>
                </c:pt>
                <c:pt idx="1178">
                  <c:v>18.471900000000002</c:v>
                </c:pt>
                <c:pt idx="1179">
                  <c:v>18.405000000000001</c:v>
                </c:pt>
                <c:pt idx="1180">
                  <c:v>18.482800000000001</c:v>
                </c:pt>
                <c:pt idx="1181">
                  <c:v>18.489699999999999</c:v>
                </c:pt>
                <c:pt idx="1182">
                  <c:v>18.484400000000001</c:v>
                </c:pt>
                <c:pt idx="1183">
                  <c:v>18.485399999999998</c:v>
                </c:pt>
                <c:pt idx="1184">
                  <c:v>18.4831</c:v>
                </c:pt>
                <c:pt idx="1185">
                  <c:v>18.4877</c:v>
                </c:pt>
                <c:pt idx="1186">
                  <c:v>18.486699999999999</c:v>
                </c:pt>
                <c:pt idx="1187">
                  <c:v>18.4864</c:v>
                </c:pt>
                <c:pt idx="1188">
                  <c:v>18.4846</c:v>
                </c:pt>
                <c:pt idx="1189">
                  <c:v>18.484200000000001</c:v>
                </c:pt>
                <c:pt idx="1190">
                  <c:v>18.479099999999999</c:v>
                </c:pt>
                <c:pt idx="1191">
                  <c:v>18.485700000000001</c:v>
                </c:pt>
                <c:pt idx="1192">
                  <c:v>19.039100000000001</c:v>
                </c:pt>
                <c:pt idx="1193">
                  <c:v>19.0367</c:v>
                </c:pt>
                <c:pt idx="1194">
                  <c:v>19.0411</c:v>
                </c:pt>
                <c:pt idx="1195">
                  <c:v>19.039000000000001</c:v>
                </c:pt>
                <c:pt idx="1196">
                  <c:v>19.037299999999998</c:v>
                </c:pt>
                <c:pt idx="1197">
                  <c:v>19.037800000000001</c:v>
                </c:pt>
                <c:pt idx="1198">
                  <c:v>19.038799999999998</c:v>
                </c:pt>
                <c:pt idx="1208">
                  <c:v>19.038</c:v>
                </c:pt>
                <c:pt idx="1209">
                  <c:v>19.0382</c:v>
                </c:pt>
                <c:pt idx="1214">
                  <c:v>18.585999999999999</c:v>
                </c:pt>
                <c:pt idx="1215">
                  <c:v>18.513999999999999</c:v>
                </c:pt>
                <c:pt idx="1218">
                  <c:v>19.164000000000001</c:v>
                </c:pt>
                <c:pt idx="1220">
                  <c:v>19.14</c:v>
                </c:pt>
                <c:pt idx="1229">
                  <c:v>18.475999999999999</c:v>
                </c:pt>
                <c:pt idx="1231">
                  <c:v>18.479500000000002</c:v>
                </c:pt>
                <c:pt idx="1232">
                  <c:v>18.553000000000001</c:v>
                </c:pt>
                <c:pt idx="1234">
                  <c:v>18.646999999999998</c:v>
                </c:pt>
                <c:pt idx="1235">
                  <c:v>18.604199999999999</c:v>
                </c:pt>
                <c:pt idx="1236">
                  <c:v>18.323</c:v>
                </c:pt>
                <c:pt idx="1241">
                  <c:v>18.989000000000001</c:v>
                </c:pt>
                <c:pt idx="1243">
                  <c:v>18.972999999999999</c:v>
                </c:pt>
                <c:pt idx="1244">
                  <c:v>19</c:v>
                </c:pt>
                <c:pt idx="1246">
                  <c:v>19.241</c:v>
                </c:pt>
                <c:pt idx="1247">
                  <c:v>19.225999999999999</c:v>
                </c:pt>
                <c:pt idx="1248">
                  <c:v>19.113</c:v>
                </c:pt>
                <c:pt idx="1249">
                  <c:v>19.228000000000002</c:v>
                </c:pt>
                <c:pt idx="1253">
                  <c:v>18.305099999999999</c:v>
                </c:pt>
                <c:pt idx="1254">
                  <c:v>18.6235</c:v>
                </c:pt>
                <c:pt idx="1255">
                  <c:v>18.422000000000001</c:v>
                </c:pt>
                <c:pt idx="1275">
                  <c:v>17.957000000000001</c:v>
                </c:pt>
                <c:pt idx="1276">
                  <c:v>18.004999999999999</c:v>
                </c:pt>
                <c:pt idx="1277">
                  <c:v>17.98</c:v>
                </c:pt>
                <c:pt idx="1278">
                  <c:v>17.988</c:v>
                </c:pt>
                <c:pt idx="1279">
                  <c:v>18.064</c:v>
                </c:pt>
                <c:pt idx="1280">
                  <c:v>18.670000000000002</c:v>
                </c:pt>
                <c:pt idx="1281">
                  <c:v>18.45</c:v>
                </c:pt>
                <c:pt idx="1282">
                  <c:v>18.297999999999998</c:v>
                </c:pt>
                <c:pt idx="1286">
                  <c:v>18.443000000000001</c:v>
                </c:pt>
                <c:pt idx="1287">
                  <c:v>18.414000000000001</c:v>
                </c:pt>
                <c:pt idx="1288">
                  <c:v>18.2377</c:v>
                </c:pt>
                <c:pt idx="1290">
                  <c:v>18.484000000000002</c:v>
                </c:pt>
                <c:pt idx="1291">
                  <c:v>18.629000000000001</c:v>
                </c:pt>
                <c:pt idx="1292">
                  <c:v>18.777000000000001</c:v>
                </c:pt>
                <c:pt idx="1303">
                  <c:v>19.010000000000002</c:v>
                </c:pt>
                <c:pt idx="1304">
                  <c:v>19.02</c:v>
                </c:pt>
                <c:pt idx="1305">
                  <c:v>19.03</c:v>
                </c:pt>
                <c:pt idx="1307">
                  <c:v>18.6295</c:v>
                </c:pt>
                <c:pt idx="1310">
                  <c:v>18.650099999999998</c:v>
                </c:pt>
                <c:pt idx="1311">
                  <c:v>18.550599999999999</c:v>
                </c:pt>
                <c:pt idx="1312">
                  <c:v>18.482700000000001</c:v>
                </c:pt>
                <c:pt idx="1313">
                  <c:v>18.5991</c:v>
                </c:pt>
                <c:pt idx="1314">
                  <c:v>18.557600000000001</c:v>
                </c:pt>
                <c:pt idx="1315">
                  <c:v>18.481000000000002</c:v>
                </c:pt>
                <c:pt idx="1316">
                  <c:v>18.583600000000001</c:v>
                </c:pt>
                <c:pt idx="1318">
                  <c:v>19.128</c:v>
                </c:pt>
                <c:pt idx="1319">
                  <c:v>19.221</c:v>
                </c:pt>
                <c:pt idx="1320">
                  <c:v>18.239000000000001</c:v>
                </c:pt>
                <c:pt idx="1321">
                  <c:v>18.047999999999998</c:v>
                </c:pt>
                <c:pt idx="1322">
                  <c:v>18.431999999999999</c:v>
                </c:pt>
                <c:pt idx="1323">
                  <c:v>18.494</c:v>
                </c:pt>
                <c:pt idx="1324">
                  <c:v>18.626000000000001</c:v>
                </c:pt>
                <c:pt idx="1325">
                  <c:v>18.585000000000001</c:v>
                </c:pt>
                <c:pt idx="1326">
                  <c:v>18.798999999999999</c:v>
                </c:pt>
                <c:pt idx="1327">
                  <c:v>18.138000000000002</c:v>
                </c:pt>
                <c:pt idx="1328">
                  <c:v>19.25</c:v>
                </c:pt>
                <c:pt idx="1329">
                  <c:v>18.568999999999999</c:v>
                </c:pt>
                <c:pt idx="1330">
                  <c:v>18.553999999999998</c:v>
                </c:pt>
                <c:pt idx="1332">
                  <c:v>18.606999999999999</c:v>
                </c:pt>
                <c:pt idx="1333">
                  <c:v>18.513000000000002</c:v>
                </c:pt>
                <c:pt idx="1334">
                  <c:v>18.623000000000001</c:v>
                </c:pt>
                <c:pt idx="1335">
                  <c:v>18.393999999999998</c:v>
                </c:pt>
                <c:pt idx="1336">
                  <c:v>18.178999999999998</c:v>
                </c:pt>
                <c:pt idx="1337">
                  <c:v>18.071000000000002</c:v>
                </c:pt>
                <c:pt idx="1338">
                  <c:v>18.155000000000001</c:v>
                </c:pt>
                <c:pt idx="1339">
                  <c:v>18.954000000000001</c:v>
                </c:pt>
                <c:pt idx="1341">
                  <c:v>18.95</c:v>
                </c:pt>
                <c:pt idx="1342">
                  <c:v>18.596</c:v>
                </c:pt>
                <c:pt idx="1345">
                  <c:v>18.96</c:v>
                </c:pt>
                <c:pt idx="1346">
                  <c:v>18.989999999999998</c:v>
                </c:pt>
                <c:pt idx="1359">
                  <c:v>18.562000000000001</c:v>
                </c:pt>
                <c:pt idx="1360">
                  <c:v>18.91</c:v>
                </c:pt>
                <c:pt idx="1361">
                  <c:v>18.053999999999998</c:v>
                </c:pt>
                <c:pt idx="1363">
                  <c:v>18.388999999999999</c:v>
                </c:pt>
                <c:pt idx="1369">
                  <c:v>18.534800000000001</c:v>
                </c:pt>
                <c:pt idx="1370">
                  <c:v>18.87</c:v>
                </c:pt>
                <c:pt idx="1383">
                  <c:v>18.3771563071003</c:v>
                </c:pt>
                <c:pt idx="1384">
                  <c:v>18.418559999999999</c:v>
                </c:pt>
                <c:pt idx="1385">
                  <c:v>18.457834999999999</c:v>
                </c:pt>
                <c:pt idx="1386">
                  <c:v>18.460362596381501</c:v>
                </c:pt>
                <c:pt idx="1387">
                  <c:v>18.35539</c:v>
                </c:pt>
                <c:pt idx="1388">
                  <c:v>18.306954999999999</c:v>
                </c:pt>
                <c:pt idx="1389">
                  <c:v>18.082515000000001</c:v>
                </c:pt>
                <c:pt idx="1390">
                  <c:v>18.027435000000001</c:v>
                </c:pt>
                <c:pt idx="1391">
                  <c:v>18.160489999999999</c:v>
                </c:pt>
                <c:pt idx="1392">
                  <c:v>18.33353</c:v>
                </c:pt>
                <c:pt idx="1393">
                  <c:v>18.2783012873847</c:v>
                </c:pt>
                <c:pt idx="1394">
                  <c:v>18.33379</c:v>
                </c:pt>
                <c:pt idx="1395">
                  <c:v>18.311367499999999</c:v>
                </c:pt>
                <c:pt idx="1396">
                  <c:v>18.291417500000001</c:v>
                </c:pt>
                <c:pt idx="1397">
                  <c:v>18.328185000000001</c:v>
                </c:pt>
                <c:pt idx="1398">
                  <c:v>18.335374999999999</c:v>
                </c:pt>
                <c:pt idx="1399">
                  <c:v>18.301324999999999</c:v>
                </c:pt>
                <c:pt idx="1400">
                  <c:v>18.4661739982349</c:v>
                </c:pt>
                <c:pt idx="1401">
                  <c:v>18.4015502765264</c:v>
                </c:pt>
                <c:pt idx="1402">
                  <c:v>18.3202159818544</c:v>
                </c:pt>
                <c:pt idx="1403">
                  <c:v>18.379325000000001</c:v>
                </c:pt>
                <c:pt idx="1404">
                  <c:v>18.418463159768699</c:v>
                </c:pt>
                <c:pt idx="1405">
                  <c:v>18.38813</c:v>
                </c:pt>
                <c:pt idx="1406">
                  <c:v>18.4116341630722</c:v>
                </c:pt>
                <c:pt idx="1407">
                  <c:v>18.592700000000001</c:v>
                </c:pt>
                <c:pt idx="1408">
                  <c:v>18.5197</c:v>
                </c:pt>
                <c:pt idx="1409">
                  <c:v>18.494900000000001</c:v>
                </c:pt>
                <c:pt idx="1412">
                  <c:v>18.593399999999999</c:v>
                </c:pt>
                <c:pt idx="1413">
                  <c:v>18.585100000000001</c:v>
                </c:pt>
                <c:pt idx="1416">
                  <c:v>18.627099999999999</c:v>
                </c:pt>
                <c:pt idx="1417">
                  <c:v>18.552700000000002</c:v>
                </c:pt>
                <c:pt idx="1418">
                  <c:v>18.461300000000001</c:v>
                </c:pt>
                <c:pt idx="1419">
                  <c:v>18.47</c:v>
                </c:pt>
                <c:pt idx="1420">
                  <c:v>18.447800000000001</c:v>
                </c:pt>
                <c:pt idx="1423">
                  <c:v>18.399799999999999</c:v>
                </c:pt>
                <c:pt idx="1425">
                  <c:v>18.425699999999999</c:v>
                </c:pt>
                <c:pt idx="1426">
                  <c:v>18.446999999999999</c:v>
                </c:pt>
                <c:pt idx="1429">
                  <c:v>18.3689</c:v>
                </c:pt>
                <c:pt idx="1455">
                  <c:v>18.468</c:v>
                </c:pt>
                <c:pt idx="1456">
                  <c:v>18.5</c:v>
                </c:pt>
                <c:pt idx="1458">
                  <c:v>18.117000000000001</c:v>
                </c:pt>
                <c:pt idx="1459">
                  <c:v>18.091000000000001</c:v>
                </c:pt>
                <c:pt idx="1460">
                  <c:v>18.016999999999999</c:v>
                </c:pt>
                <c:pt idx="1461">
                  <c:v>18.178999999999998</c:v>
                </c:pt>
                <c:pt idx="1462">
                  <c:v>18.234999999999999</c:v>
                </c:pt>
                <c:pt idx="1463">
                  <c:v>18.305</c:v>
                </c:pt>
                <c:pt idx="1464">
                  <c:v>18.283000000000001</c:v>
                </c:pt>
                <c:pt idx="1465">
                  <c:v>18.579999999999998</c:v>
                </c:pt>
                <c:pt idx="1466">
                  <c:v>18.715</c:v>
                </c:pt>
                <c:pt idx="1467">
                  <c:v>18.7</c:v>
                </c:pt>
                <c:pt idx="1468">
                  <c:v>18.617999999999999</c:v>
                </c:pt>
              </c:numCache>
            </c:numRef>
          </c:xVal>
          <c:yVal>
            <c:numRef>
              <c:f>African_Domain_Deep!$U$2:$U$4000</c:f>
              <c:numCache>
                <c:formatCode>General</c:formatCode>
                <c:ptCount val="3999"/>
                <c:pt idx="0">
                  <c:v>15.5906606282682</c:v>
                </c:pt>
                <c:pt idx="1">
                  <c:v>15.5912770333395</c:v>
                </c:pt>
                <c:pt idx="2">
                  <c:v>15.598090926311301</c:v>
                </c:pt>
                <c:pt idx="3">
                  <c:v>15.591741596174501</c:v>
                </c:pt>
                <c:pt idx="4">
                  <c:v>15.596513480738899</c:v>
                </c:pt>
                <c:pt idx="5">
                  <c:v>15.595712279878899</c:v>
                </c:pt>
                <c:pt idx="6">
                  <c:v>15.5949232133613</c:v>
                </c:pt>
                <c:pt idx="7">
                  <c:v>15.5944738380605</c:v>
                </c:pt>
                <c:pt idx="23">
                  <c:v>15.72</c:v>
                </c:pt>
                <c:pt idx="51">
                  <c:v>15.592000000000001</c:v>
                </c:pt>
                <c:pt idx="52">
                  <c:v>15.589</c:v>
                </c:pt>
                <c:pt idx="53">
                  <c:v>15.590999999999999</c:v>
                </c:pt>
                <c:pt idx="54">
                  <c:v>15.5876</c:v>
                </c:pt>
                <c:pt idx="56">
                  <c:v>15.577999999999999</c:v>
                </c:pt>
                <c:pt idx="57">
                  <c:v>15.587999999999999</c:v>
                </c:pt>
                <c:pt idx="59">
                  <c:v>15.586</c:v>
                </c:pt>
                <c:pt idx="60">
                  <c:v>15.596</c:v>
                </c:pt>
                <c:pt idx="61">
                  <c:v>15.59</c:v>
                </c:pt>
                <c:pt idx="62">
                  <c:v>15.59</c:v>
                </c:pt>
                <c:pt idx="63">
                  <c:v>15.584</c:v>
                </c:pt>
                <c:pt idx="64">
                  <c:v>15.584</c:v>
                </c:pt>
                <c:pt idx="66">
                  <c:v>15.5924</c:v>
                </c:pt>
                <c:pt idx="67">
                  <c:v>15.587899999999999</c:v>
                </c:pt>
                <c:pt idx="68">
                  <c:v>15.574999999999999</c:v>
                </c:pt>
                <c:pt idx="70">
                  <c:v>15.589700000000001</c:v>
                </c:pt>
                <c:pt idx="71">
                  <c:v>15.586600000000001</c:v>
                </c:pt>
                <c:pt idx="72">
                  <c:v>15.587</c:v>
                </c:pt>
                <c:pt idx="73">
                  <c:v>15.587999999999999</c:v>
                </c:pt>
                <c:pt idx="74">
                  <c:v>15.596</c:v>
                </c:pt>
                <c:pt idx="75">
                  <c:v>15.581</c:v>
                </c:pt>
                <c:pt idx="76">
                  <c:v>15.587999999999999</c:v>
                </c:pt>
                <c:pt idx="77">
                  <c:v>15.587999999999999</c:v>
                </c:pt>
                <c:pt idx="78">
                  <c:v>15.590999999999999</c:v>
                </c:pt>
                <c:pt idx="79">
                  <c:v>15.590999999999999</c:v>
                </c:pt>
                <c:pt idx="80">
                  <c:v>15.579000000000001</c:v>
                </c:pt>
                <c:pt idx="81">
                  <c:v>15.535</c:v>
                </c:pt>
                <c:pt idx="82">
                  <c:v>15.582000000000001</c:v>
                </c:pt>
                <c:pt idx="83">
                  <c:v>15.587</c:v>
                </c:pt>
                <c:pt idx="84">
                  <c:v>15.589</c:v>
                </c:pt>
                <c:pt idx="85">
                  <c:v>15.593999999999999</c:v>
                </c:pt>
                <c:pt idx="86">
                  <c:v>15.585000000000001</c:v>
                </c:pt>
                <c:pt idx="87">
                  <c:v>15.598000000000001</c:v>
                </c:pt>
                <c:pt idx="88">
                  <c:v>15.596</c:v>
                </c:pt>
                <c:pt idx="89">
                  <c:v>15.583</c:v>
                </c:pt>
                <c:pt idx="90">
                  <c:v>15.587999999999999</c:v>
                </c:pt>
                <c:pt idx="91">
                  <c:v>15.587</c:v>
                </c:pt>
                <c:pt idx="92">
                  <c:v>15.584</c:v>
                </c:pt>
                <c:pt idx="93">
                  <c:v>15.59</c:v>
                </c:pt>
                <c:pt idx="94">
                  <c:v>15.587999999999999</c:v>
                </c:pt>
                <c:pt idx="95">
                  <c:v>15.606999999999999</c:v>
                </c:pt>
                <c:pt idx="96">
                  <c:v>15.582000000000001</c:v>
                </c:pt>
                <c:pt idx="97">
                  <c:v>15.593999999999999</c:v>
                </c:pt>
                <c:pt idx="98">
                  <c:v>15.592000000000001</c:v>
                </c:pt>
                <c:pt idx="99">
                  <c:v>15.592000000000001</c:v>
                </c:pt>
                <c:pt idx="100">
                  <c:v>15.597</c:v>
                </c:pt>
                <c:pt idx="101">
                  <c:v>15.574</c:v>
                </c:pt>
                <c:pt idx="102">
                  <c:v>15.587999999999999</c:v>
                </c:pt>
                <c:pt idx="103">
                  <c:v>15.592000000000001</c:v>
                </c:pt>
                <c:pt idx="104">
                  <c:v>15.587999999999999</c:v>
                </c:pt>
                <c:pt idx="105">
                  <c:v>15.603</c:v>
                </c:pt>
                <c:pt idx="106">
                  <c:v>15.603999999999999</c:v>
                </c:pt>
                <c:pt idx="107">
                  <c:v>15.595000000000001</c:v>
                </c:pt>
                <c:pt idx="108">
                  <c:v>15.598000000000001</c:v>
                </c:pt>
                <c:pt idx="109">
                  <c:v>15.605</c:v>
                </c:pt>
                <c:pt idx="110">
                  <c:v>15.593999999999999</c:v>
                </c:pt>
                <c:pt idx="111">
                  <c:v>15.592000000000001</c:v>
                </c:pt>
                <c:pt idx="112">
                  <c:v>15.590999999999999</c:v>
                </c:pt>
                <c:pt idx="113">
                  <c:v>15.593</c:v>
                </c:pt>
                <c:pt idx="114">
                  <c:v>15.587999999999999</c:v>
                </c:pt>
                <c:pt idx="115">
                  <c:v>15.587999999999999</c:v>
                </c:pt>
                <c:pt idx="116">
                  <c:v>15.593999999999999</c:v>
                </c:pt>
                <c:pt idx="117">
                  <c:v>15.586</c:v>
                </c:pt>
                <c:pt idx="118">
                  <c:v>15.592000000000001</c:v>
                </c:pt>
                <c:pt idx="119">
                  <c:v>15.596</c:v>
                </c:pt>
                <c:pt idx="120">
                  <c:v>15.590999999999999</c:v>
                </c:pt>
                <c:pt idx="121">
                  <c:v>15.596</c:v>
                </c:pt>
                <c:pt idx="122">
                  <c:v>15.590999999999999</c:v>
                </c:pt>
                <c:pt idx="123">
                  <c:v>15.593</c:v>
                </c:pt>
                <c:pt idx="124">
                  <c:v>15.583</c:v>
                </c:pt>
                <c:pt idx="125">
                  <c:v>15.596</c:v>
                </c:pt>
                <c:pt idx="126">
                  <c:v>15.599</c:v>
                </c:pt>
                <c:pt idx="127">
                  <c:v>15.59</c:v>
                </c:pt>
                <c:pt idx="128">
                  <c:v>15.592000000000001</c:v>
                </c:pt>
                <c:pt idx="129">
                  <c:v>15.587</c:v>
                </c:pt>
                <c:pt idx="130">
                  <c:v>15.584</c:v>
                </c:pt>
                <c:pt idx="131">
                  <c:v>15.593</c:v>
                </c:pt>
                <c:pt idx="132">
                  <c:v>15.592000000000001</c:v>
                </c:pt>
                <c:pt idx="133">
                  <c:v>15.592000000000001</c:v>
                </c:pt>
                <c:pt idx="134">
                  <c:v>15.589</c:v>
                </c:pt>
                <c:pt idx="136">
                  <c:v>15.586</c:v>
                </c:pt>
                <c:pt idx="137">
                  <c:v>15.593</c:v>
                </c:pt>
                <c:pt idx="138">
                  <c:v>15.597300000000001</c:v>
                </c:pt>
                <c:pt idx="139">
                  <c:v>15.589</c:v>
                </c:pt>
                <c:pt idx="140">
                  <c:v>15.590999999999999</c:v>
                </c:pt>
                <c:pt idx="141">
                  <c:v>15.593</c:v>
                </c:pt>
                <c:pt idx="142">
                  <c:v>15.590999999999999</c:v>
                </c:pt>
                <c:pt idx="143">
                  <c:v>15.59</c:v>
                </c:pt>
                <c:pt idx="144">
                  <c:v>15.595000000000001</c:v>
                </c:pt>
                <c:pt idx="145">
                  <c:v>15.592000000000001</c:v>
                </c:pt>
                <c:pt idx="146">
                  <c:v>15.59</c:v>
                </c:pt>
                <c:pt idx="147">
                  <c:v>15.593999999999999</c:v>
                </c:pt>
                <c:pt idx="148">
                  <c:v>15.582000000000001</c:v>
                </c:pt>
                <c:pt idx="149">
                  <c:v>15.586</c:v>
                </c:pt>
                <c:pt idx="150">
                  <c:v>15.592000000000001</c:v>
                </c:pt>
                <c:pt idx="151">
                  <c:v>15.586</c:v>
                </c:pt>
                <c:pt idx="152">
                  <c:v>15.587</c:v>
                </c:pt>
                <c:pt idx="153">
                  <c:v>15.589</c:v>
                </c:pt>
                <c:pt idx="154">
                  <c:v>15.59</c:v>
                </c:pt>
                <c:pt idx="155">
                  <c:v>15.587</c:v>
                </c:pt>
                <c:pt idx="156">
                  <c:v>15.587999999999999</c:v>
                </c:pt>
                <c:pt idx="157">
                  <c:v>15.590999999999999</c:v>
                </c:pt>
                <c:pt idx="158">
                  <c:v>15.589</c:v>
                </c:pt>
                <c:pt idx="159">
                  <c:v>15.586</c:v>
                </c:pt>
                <c:pt idx="160">
                  <c:v>15.583</c:v>
                </c:pt>
                <c:pt idx="161">
                  <c:v>15.593</c:v>
                </c:pt>
                <c:pt idx="162">
                  <c:v>15.596</c:v>
                </c:pt>
                <c:pt idx="163">
                  <c:v>15.59</c:v>
                </c:pt>
                <c:pt idx="164">
                  <c:v>15.587999999999999</c:v>
                </c:pt>
                <c:pt idx="165">
                  <c:v>15.598000000000001</c:v>
                </c:pt>
                <c:pt idx="166">
                  <c:v>15.592000000000001</c:v>
                </c:pt>
                <c:pt idx="167">
                  <c:v>15.59</c:v>
                </c:pt>
                <c:pt idx="168">
                  <c:v>15.587999999999999</c:v>
                </c:pt>
                <c:pt idx="169">
                  <c:v>15.593</c:v>
                </c:pt>
                <c:pt idx="170">
                  <c:v>15.596</c:v>
                </c:pt>
                <c:pt idx="171">
                  <c:v>15.59</c:v>
                </c:pt>
                <c:pt idx="172">
                  <c:v>15.598000000000001</c:v>
                </c:pt>
                <c:pt idx="173">
                  <c:v>15.592000000000001</c:v>
                </c:pt>
                <c:pt idx="174">
                  <c:v>15.590999999999999</c:v>
                </c:pt>
                <c:pt idx="175">
                  <c:v>15.593999999999999</c:v>
                </c:pt>
                <c:pt idx="176">
                  <c:v>15.59</c:v>
                </c:pt>
                <c:pt idx="177">
                  <c:v>15.587999999999999</c:v>
                </c:pt>
                <c:pt idx="178">
                  <c:v>15.589</c:v>
                </c:pt>
                <c:pt idx="179">
                  <c:v>15.645</c:v>
                </c:pt>
                <c:pt idx="180">
                  <c:v>15.577</c:v>
                </c:pt>
                <c:pt idx="181">
                  <c:v>15.532</c:v>
                </c:pt>
                <c:pt idx="182">
                  <c:v>15.618</c:v>
                </c:pt>
                <c:pt idx="183">
                  <c:v>15.58</c:v>
                </c:pt>
                <c:pt idx="184">
                  <c:v>15.593999999999999</c:v>
                </c:pt>
                <c:pt idx="185">
                  <c:v>15.577999999999999</c:v>
                </c:pt>
                <c:pt idx="186">
                  <c:v>15.606999999999999</c:v>
                </c:pt>
                <c:pt idx="187">
                  <c:v>15.589</c:v>
                </c:pt>
                <c:pt idx="188">
                  <c:v>15.554</c:v>
                </c:pt>
                <c:pt idx="189">
                  <c:v>15.564</c:v>
                </c:pt>
                <c:pt idx="190">
                  <c:v>15.592000000000001</c:v>
                </c:pt>
                <c:pt idx="191">
                  <c:v>15.585000000000001</c:v>
                </c:pt>
                <c:pt idx="192">
                  <c:v>15.577999999999999</c:v>
                </c:pt>
                <c:pt idx="212">
                  <c:v>15.594099999999999</c:v>
                </c:pt>
                <c:pt idx="221">
                  <c:v>15.595000000000001</c:v>
                </c:pt>
                <c:pt idx="225">
                  <c:v>15.595599999999999</c:v>
                </c:pt>
                <c:pt idx="226">
                  <c:v>15.589499999999999</c:v>
                </c:pt>
                <c:pt idx="227">
                  <c:v>15.588900000000001</c:v>
                </c:pt>
                <c:pt idx="228">
                  <c:v>15.5928</c:v>
                </c:pt>
                <c:pt idx="229">
                  <c:v>15.594900000000001</c:v>
                </c:pt>
                <c:pt idx="230">
                  <c:v>15.5875</c:v>
                </c:pt>
                <c:pt idx="231">
                  <c:v>15.5885</c:v>
                </c:pt>
                <c:pt idx="232">
                  <c:v>15.5899</c:v>
                </c:pt>
                <c:pt idx="233">
                  <c:v>15.592499999999999</c:v>
                </c:pt>
                <c:pt idx="234">
                  <c:v>15.5909</c:v>
                </c:pt>
                <c:pt idx="235">
                  <c:v>15.595700000000001</c:v>
                </c:pt>
                <c:pt idx="236">
                  <c:v>15.5876</c:v>
                </c:pt>
                <c:pt idx="237">
                  <c:v>15.5855</c:v>
                </c:pt>
                <c:pt idx="238">
                  <c:v>15.5869</c:v>
                </c:pt>
                <c:pt idx="239">
                  <c:v>15.589700000000001</c:v>
                </c:pt>
                <c:pt idx="240">
                  <c:v>15.589499999999999</c:v>
                </c:pt>
                <c:pt idx="241">
                  <c:v>15.5867</c:v>
                </c:pt>
                <c:pt idx="242">
                  <c:v>15.585800000000001</c:v>
                </c:pt>
                <c:pt idx="243">
                  <c:v>15.5905</c:v>
                </c:pt>
                <c:pt idx="244">
                  <c:v>15.5931</c:v>
                </c:pt>
                <c:pt idx="245">
                  <c:v>15.594099999999999</c:v>
                </c:pt>
                <c:pt idx="246">
                  <c:v>15.595000000000001</c:v>
                </c:pt>
                <c:pt idx="247">
                  <c:v>15.5928</c:v>
                </c:pt>
                <c:pt idx="248">
                  <c:v>15.593400000000001</c:v>
                </c:pt>
                <c:pt idx="249">
                  <c:v>15.5929</c:v>
                </c:pt>
                <c:pt idx="250">
                  <c:v>15.593500000000001</c:v>
                </c:pt>
                <c:pt idx="251">
                  <c:v>15.5914</c:v>
                </c:pt>
                <c:pt idx="252">
                  <c:v>15.5908</c:v>
                </c:pt>
                <c:pt idx="253">
                  <c:v>15.595000000000001</c:v>
                </c:pt>
                <c:pt idx="254">
                  <c:v>15.597</c:v>
                </c:pt>
                <c:pt idx="255">
                  <c:v>15.595000000000001</c:v>
                </c:pt>
                <c:pt idx="256">
                  <c:v>15.592000000000001</c:v>
                </c:pt>
                <c:pt idx="257">
                  <c:v>15.595000000000001</c:v>
                </c:pt>
                <c:pt idx="258">
                  <c:v>15.593</c:v>
                </c:pt>
                <c:pt idx="259">
                  <c:v>15.593</c:v>
                </c:pt>
                <c:pt idx="260">
                  <c:v>15.590999999999999</c:v>
                </c:pt>
                <c:pt idx="261">
                  <c:v>15.59</c:v>
                </c:pt>
                <c:pt idx="262">
                  <c:v>15.593</c:v>
                </c:pt>
                <c:pt idx="263">
                  <c:v>15.602</c:v>
                </c:pt>
                <c:pt idx="264">
                  <c:v>15.593</c:v>
                </c:pt>
                <c:pt idx="265">
                  <c:v>15.586</c:v>
                </c:pt>
                <c:pt idx="266">
                  <c:v>15.586</c:v>
                </c:pt>
                <c:pt idx="267">
                  <c:v>15.59</c:v>
                </c:pt>
                <c:pt idx="268">
                  <c:v>15.581</c:v>
                </c:pt>
                <c:pt idx="269">
                  <c:v>15.582000000000001</c:v>
                </c:pt>
                <c:pt idx="270">
                  <c:v>15.579000000000001</c:v>
                </c:pt>
                <c:pt idx="271">
                  <c:v>15.541</c:v>
                </c:pt>
                <c:pt idx="272">
                  <c:v>15.554</c:v>
                </c:pt>
                <c:pt idx="273">
                  <c:v>15.582000000000001</c:v>
                </c:pt>
                <c:pt idx="274">
                  <c:v>15.551</c:v>
                </c:pt>
                <c:pt idx="276">
                  <c:v>15.589</c:v>
                </c:pt>
                <c:pt idx="278">
                  <c:v>15.564</c:v>
                </c:pt>
                <c:pt idx="280">
                  <c:v>15.564</c:v>
                </c:pt>
                <c:pt idx="281">
                  <c:v>15.569000000000001</c:v>
                </c:pt>
                <c:pt idx="282">
                  <c:v>15.581</c:v>
                </c:pt>
                <c:pt idx="283">
                  <c:v>15.568</c:v>
                </c:pt>
                <c:pt idx="284">
                  <c:v>15.571999999999999</c:v>
                </c:pt>
                <c:pt idx="285">
                  <c:v>15.551</c:v>
                </c:pt>
                <c:pt idx="286">
                  <c:v>15.551</c:v>
                </c:pt>
                <c:pt idx="287">
                  <c:v>15.5571</c:v>
                </c:pt>
                <c:pt idx="288">
                  <c:v>15.56</c:v>
                </c:pt>
                <c:pt idx="294">
                  <c:v>15.5932</c:v>
                </c:pt>
                <c:pt idx="305">
                  <c:v>15.592700000000001</c:v>
                </c:pt>
                <c:pt idx="306">
                  <c:v>15.5951</c:v>
                </c:pt>
                <c:pt idx="307">
                  <c:v>15.5959</c:v>
                </c:pt>
                <c:pt idx="308">
                  <c:v>15.5976</c:v>
                </c:pt>
                <c:pt idx="309">
                  <c:v>15.5954</c:v>
                </c:pt>
                <c:pt idx="310">
                  <c:v>15.595000000000001</c:v>
                </c:pt>
                <c:pt idx="311">
                  <c:v>15.5946</c:v>
                </c:pt>
                <c:pt idx="312">
                  <c:v>15.5953</c:v>
                </c:pt>
                <c:pt idx="313">
                  <c:v>15.5959</c:v>
                </c:pt>
                <c:pt idx="314">
                  <c:v>15.5961</c:v>
                </c:pt>
                <c:pt idx="315">
                  <c:v>15.595000000000001</c:v>
                </c:pt>
                <c:pt idx="316">
                  <c:v>15.5947</c:v>
                </c:pt>
                <c:pt idx="317">
                  <c:v>15.593400000000001</c:v>
                </c:pt>
                <c:pt idx="318">
                  <c:v>15.597300000000001</c:v>
                </c:pt>
                <c:pt idx="319">
                  <c:v>15.597300000000001</c:v>
                </c:pt>
                <c:pt idx="320">
                  <c:v>15.6022</c:v>
                </c:pt>
                <c:pt idx="321">
                  <c:v>15.599299999999999</c:v>
                </c:pt>
                <c:pt idx="322">
                  <c:v>15.598699999999999</c:v>
                </c:pt>
                <c:pt idx="323">
                  <c:v>15.5984</c:v>
                </c:pt>
                <c:pt idx="324">
                  <c:v>15.597799999999999</c:v>
                </c:pt>
                <c:pt idx="325">
                  <c:v>15.597099999999999</c:v>
                </c:pt>
                <c:pt idx="326">
                  <c:v>15.595000000000001</c:v>
                </c:pt>
                <c:pt idx="327">
                  <c:v>15.593299999999999</c:v>
                </c:pt>
                <c:pt idx="328">
                  <c:v>15.589499999999999</c:v>
                </c:pt>
                <c:pt idx="329">
                  <c:v>15.5922</c:v>
                </c:pt>
                <c:pt idx="330">
                  <c:v>15.5969</c:v>
                </c:pt>
                <c:pt idx="331">
                  <c:v>15.5916</c:v>
                </c:pt>
                <c:pt idx="332">
                  <c:v>15.591900000000001</c:v>
                </c:pt>
                <c:pt idx="333">
                  <c:v>15.5907</c:v>
                </c:pt>
                <c:pt idx="334">
                  <c:v>15.5893</c:v>
                </c:pt>
                <c:pt idx="335">
                  <c:v>15.5878</c:v>
                </c:pt>
                <c:pt idx="336">
                  <c:v>15.5848</c:v>
                </c:pt>
                <c:pt idx="337">
                  <c:v>15.5868</c:v>
                </c:pt>
                <c:pt idx="338">
                  <c:v>15.5928</c:v>
                </c:pt>
                <c:pt idx="339">
                  <c:v>15.588200000000001</c:v>
                </c:pt>
                <c:pt idx="340">
                  <c:v>15.5922</c:v>
                </c:pt>
                <c:pt idx="341">
                  <c:v>15.591900000000001</c:v>
                </c:pt>
                <c:pt idx="342">
                  <c:v>15.5899</c:v>
                </c:pt>
                <c:pt idx="343">
                  <c:v>15.588200000000001</c:v>
                </c:pt>
                <c:pt idx="344">
                  <c:v>15.5892</c:v>
                </c:pt>
                <c:pt idx="345">
                  <c:v>15.591100000000001</c:v>
                </c:pt>
                <c:pt idx="346">
                  <c:v>15.590299999999999</c:v>
                </c:pt>
                <c:pt idx="347">
                  <c:v>15.5868</c:v>
                </c:pt>
                <c:pt idx="348">
                  <c:v>15.587999999999999</c:v>
                </c:pt>
                <c:pt idx="349">
                  <c:v>15.585699999999999</c:v>
                </c:pt>
                <c:pt idx="350">
                  <c:v>15.5876</c:v>
                </c:pt>
                <c:pt idx="351">
                  <c:v>15.589399999999999</c:v>
                </c:pt>
                <c:pt idx="352">
                  <c:v>15.589700000000001</c:v>
                </c:pt>
                <c:pt idx="353">
                  <c:v>15.592499999999999</c:v>
                </c:pt>
                <c:pt idx="354">
                  <c:v>15.592499999999999</c:v>
                </c:pt>
                <c:pt idx="355">
                  <c:v>15.591699999999999</c:v>
                </c:pt>
                <c:pt idx="356">
                  <c:v>15.5944</c:v>
                </c:pt>
                <c:pt idx="357">
                  <c:v>15.5947</c:v>
                </c:pt>
                <c:pt idx="358">
                  <c:v>15.592499999999999</c:v>
                </c:pt>
                <c:pt idx="359">
                  <c:v>15.5928</c:v>
                </c:pt>
                <c:pt idx="360">
                  <c:v>15.5924</c:v>
                </c:pt>
                <c:pt idx="361">
                  <c:v>15.595800000000001</c:v>
                </c:pt>
                <c:pt idx="365">
                  <c:v>15.5959</c:v>
                </c:pt>
                <c:pt idx="366">
                  <c:v>15.598000000000001</c:v>
                </c:pt>
                <c:pt idx="367">
                  <c:v>15.597300000000001</c:v>
                </c:pt>
                <c:pt idx="368">
                  <c:v>15.597300000000001</c:v>
                </c:pt>
                <c:pt idx="369">
                  <c:v>15.5982</c:v>
                </c:pt>
                <c:pt idx="370">
                  <c:v>15.5923</c:v>
                </c:pt>
                <c:pt idx="371">
                  <c:v>15.597200000000001</c:v>
                </c:pt>
                <c:pt idx="372">
                  <c:v>15.595499999999999</c:v>
                </c:pt>
                <c:pt idx="373">
                  <c:v>15.5992</c:v>
                </c:pt>
                <c:pt idx="374">
                  <c:v>15.596</c:v>
                </c:pt>
                <c:pt idx="375">
                  <c:v>15.5989</c:v>
                </c:pt>
                <c:pt idx="376">
                  <c:v>15.599299999999999</c:v>
                </c:pt>
                <c:pt idx="377">
                  <c:v>15.598100000000001</c:v>
                </c:pt>
                <c:pt idx="378">
                  <c:v>15.600199999999999</c:v>
                </c:pt>
                <c:pt idx="379">
                  <c:v>15.5984</c:v>
                </c:pt>
                <c:pt idx="380">
                  <c:v>15.598800000000001</c:v>
                </c:pt>
                <c:pt idx="381">
                  <c:v>15.6015</c:v>
                </c:pt>
                <c:pt idx="382">
                  <c:v>15.6008</c:v>
                </c:pt>
                <c:pt idx="383">
                  <c:v>15.600899999999999</c:v>
                </c:pt>
                <c:pt idx="384">
                  <c:v>15.599500000000001</c:v>
                </c:pt>
                <c:pt idx="385">
                  <c:v>15.598100000000001</c:v>
                </c:pt>
                <c:pt idx="386">
                  <c:v>15.597899999999999</c:v>
                </c:pt>
                <c:pt idx="387">
                  <c:v>15.5992</c:v>
                </c:pt>
                <c:pt idx="388">
                  <c:v>15.5989</c:v>
                </c:pt>
                <c:pt idx="389">
                  <c:v>15.5983</c:v>
                </c:pt>
                <c:pt idx="390">
                  <c:v>15.598100000000001</c:v>
                </c:pt>
                <c:pt idx="391">
                  <c:v>15.598599999999999</c:v>
                </c:pt>
                <c:pt idx="392">
                  <c:v>15.5989</c:v>
                </c:pt>
                <c:pt idx="393">
                  <c:v>15.596299999999999</c:v>
                </c:pt>
                <c:pt idx="394">
                  <c:v>15.5998</c:v>
                </c:pt>
                <c:pt idx="395">
                  <c:v>15.5985</c:v>
                </c:pt>
                <c:pt idx="396">
                  <c:v>15.596399999999999</c:v>
                </c:pt>
                <c:pt idx="397">
                  <c:v>15.5962</c:v>
                </c:pt>
                <c:pt idx="398">
                  <c:v>15.595599999999999</c:v>
                </c:pt>
                <c:pt idx="399">
                  <c:v>15.5954</c:v>
                </c:pt>
                <c:pt idx="400">
                  <c:v>15.594200000000001</c:v>
                </c:pt>
                <c:pt idx="401">
                  <c:v>15.5943</c:v>
                </c:pt>
                <c:pt idx="402">
                  <c:v>15.595599999999999</c:v>
                </c:pt>
                <c:pt idx="403">
                  <c:v>15.594799999999999</c:v>
                </c:pt>
                <c:pt idx="404">
                  <c:v>15.5959</c:v>
                </c:pt>
                <c:pt idx="405">
                  <c:v>15.5954</c:v>
                </c:pt>
                <c:pt idx="406">
                  <c:v>15.5945</c:v>
                </c:pt>
                <c:pt idx="407">
                  <c:v>15.5938</c:v>
                </c:pt>
                <c:pt idx="408">
                  <c:v>15.5921</c:v>
                </c:pt>
                <c:pt idx="409">
                  <c:v>15.597799999999999</c:v>
                </c:pt>
                <c:pt idx="410">
                  <c:v>15.593999999999999</c:v>
                </c:pt>
                <c:pt idx="411">
                  <c:v>15.5952</c:v>
                </c:pt>
                <c:pt idx="412">
                  <c:v>15.594200000000001</c:v>
                </c:pt>
                <c:pt idx="413">
                  <c:v>15.5943</c:v>
                </c:pt>
                <c:pt idx="414">
                  <c:v>15.593</c:v>
                </c:pt>
                <c:pt idx="415">
                  <c:v>15.595599999999999</c:v>
                </c:pt>
                <c:pt idx="416">
                  <c:v>15.590999999999999</c:v>
                </c:pt>
                <c:pt idx="418">
                  <c:v>15.599399999999999</c:v>
                </c:pt>
                <c:pt idx="419">
                  <c:v>15.5985</c:v>
                </c:pt>
                <c:pt idx="420">
                  <c:v>15.5975</c:v>
                </c:pt>
                <c:pt idx="421">
                  <c:v>15.5946</c:v>
                </c:pt>
                <c:pt idx="422">
                  <c:v>15.5906</c:v>
                </c:pt>
                <c:pt idx="423">
                  <c:v>15.595000000000001</c:v>
                </c:pt>
                <c:pt idx="424">
                  <c:v>15.593500000000001</c:v>
                </c:pt>
                <c:pt idx="425">
                  <c:v>15.591799999999999</c:v>
                </c:pt>
                <c:pt idx="426">
                  <c:v>15.5924</c:v>
                </c:pt>
                <c:pt idx="427">
                  <c:v>15.593400000000001</c:v>
                </c:pt>
                <c:pt idx="428">
                  <c:v>15.594900000000001</c:v>
                </c:pt>
                <c:pt idx="429">
                  <c:v>15.589399999999999</c:v>
                </c:pt>
                <c:pt idx="430">
                  <c:v>15.5932</c:v>
                </c:pt>
                <c:pt idx="431">
                  <c:v>15.5915</c:v>
                </c:pt>
                <c:pt idx="432">
                  <c:v>15.593</c:v>
                </c:pt>
                <c:pt idx="433">
                  <c:v>15.593500000000001</c:v>
                </c:pt>
                <c:pt idx="434">
                  <c:v>15.591699999999999</c:v>
                </c:pt>
                <c:pt idx="435">
                  <c:v>15.5944</c:v>
                </c:pt>
                <c:pt idx="436">
                  <c:v>15.584300000000001</c:v>
                </c:pt>
                <c:pt idx="437">
                  <c:v>15.5922</c:v>
                </c:pt>
                <c:pt idx="438">
                  <c:v>15.593400000000001</c:v>
                </c:pt>
                <c:pt idx="439">
                  <c:v>15.5928</c:v>
                </c:pt>
                <c:pt idx="440">
                  <c:v>15.5932</c:v>
                </c:pt>
                <c:pt idx="441">
                  <c:v>15.5953</c:v>
                </c:pt>
                <c:pt idx="442">
                  <c:v>15.591799999999999</c:v>
                </c:pt>
                <c:pt idx="443">
                  <c:v>15.5923</c:v>
                </c:pt>
                <c:pt idx="444">
                  <c:v>15.5946</c:v>
                </c:pt>
                <c:pt idx="445">
                  <c:v>15.5936</c:v>
                </c:pt>
                <c:pt idx="446">
                  <c:v>15.593999999999999</c:v>
                </c:pt>
                <c:pt idx="447">
                  <c:v>15.590999999999999</c:v>
                </c:pt>
                <c:pt idx="448">
                  <c:v>15.597899999999999</c:v>
                </c:pt>
                <c:pt idx="449">
                  <c:v>15.6029</c:v>
                </c:pt>
                <c:pt idx="451">
                  <c:v>15.592000000000001</c:v>
                </c:pt>
                <c:pt idx="472">
                  <c:v>15.5932</c:v>
                </c:pt>
                <c:pt idx="473">
                  <c:v>15.5936</c:v>
                </c:pt>
                <c:pt idx="474">
                  <c:v>15.591799999999999</c:v>
                </c:pt>
                <c:pt idx="475">
                  <c:v>15.5921</c:v>
                </c:pt>
                <c:pt idx="476">
                  <c:v>15.592700000000001</c:v>
                </c:pt>
                <c:pt idx="477">
                  <c:v>15.593999999999999</c:v>
                </c:pt>
                <c:pt idx="478">
                  <c:v>15.590999999999999</c:v>
                </c:pt>
                <c:pt idx="479">
                  <c:v>15.592000000000001</c:v>
                </c:pt>
                <c:pt idx="480">
                  <c:v>15.593500000000001</c:v>
                </c:pt>
                <c:pt idx="481">
                  <c:v>15.5909</c:v>
                </c:pt>
                <c:pt idx="482">
                  <c:v>15.593500000000001</c:v>
                </c:pt>
                <c:pt idx="484">
                  <c:v>15.529</c:v>
                </c:pt>
                <c:pt idx="485">
                  <c:v>15.548999999999999</c:v>
                </c:pt>
                <c:pt idx="486">
                  <c:v>15.507</c:v>
                </c:pt>
                <c:pt idx="488">
                  <c:v>15.548</c:v>
                </c:pt>
                <c:pt idx="493">
                  <c:v>15.542999999999999</c:v>
                </c:pt>
                <c:pt idx="494">
                  <c:v>15.516</c:v>
                </c:pt>
                <c:pt idx="496">
                  <c:v>15.558999999999999</c:v>
                </c:pt>
                <c:pt idx="497">
                  <c:v>15.555</c:v>
                </c:pt>
                <c:pt idx="498">
                  <c:v>15.522</c:v>
                </c:pt>
                <c:pt idx="499">
                  <c:v>15.587</c:v>
                </c:pt>
                <c:pt idx="500">
                  <c:v>15.587</c:v>
                </c:pt>
                <c:pt idx="501">
                  <c:v>15.545</c:v>
                </c:pt>
                <c:pt idx="503">
                  <c:v>15.54</c:v>
                </c:pt>
                <c:pt idx="504">
                  <c:v>15.565</c:v>
                </c:pt>
                <c:pt idx="505">
                  <c:v>15.6</c:v>
                </c:pt>
                <c:pt idx="506">
                  <c:v>15.609</c:v>
                </c:pt>
                <c:pt idx="507">
                  <c:v>15.542999999999999</c:v>
                </c:pt>
                <c:pt idx="508">
                  <c:v>15.541</c:v>
                </c:pt>
                <c:pt idx="509">
                  <c:v>15.574</c:v>
                </c:pt>
                <c:pt idx="510">
                  <c:v>15.561999999999999</c:v>
                </c:pt>
                <c:pt idx="542">
                  <c:v>15.49</c:v>
                </c:pt>
                <c:pt idx="543">
                  <c:v>15.5</c:v>
                </c:pt>
                <c:pt idx="544">
                  <c:v>15.545999999999999</c:v>
                </c:pt>
                <c:pt idx="545">
                  <c:v>15.529</c:v>
                </c:pt>
                <c:pt idx="546">
                  <c:v>15.526</c:v>
                </c:pt>
                <c:pt idx="550">
                  <c:v>15.538</c:v>
                </c:pt>
                <c:pt idx="551">
                  <c:v>15.555999999999999</c:v>
                </c:pt>
                <c:pt idx="552">
                  <c:v>15.523</c:v>
                </c:pt>
                <c:pt idx="553">
                  <c:v>15.545999999999999</c:v>
                </c:pt>
                <c:pt idx="554">
                  <c:v>15.577999999999999</c:v>
                </c:pt>
                <c:pt idx="555">
                  <c:v>15.52</c:v>
                </c:pt>
                <c:pt idx="556">
                  <c:v>15.542999999999999</c:v>
                </c:pt>
                <c:pt idx="557">
                  <c:v>15.581</c:v>
                </c:pt>
                <c:pt idx="558">
                  <c:v>15.555</c:v>
                </c:pt>
                <c:pt idx="559">
                  <c:v>15.541</c:v>
                </c:pt>
                <c:pt idx="560">
                  <c:v>15.542999999999999</c:v>
                </c:pt>
                <c:pt idx="562">
                  <c:v>15.532999999999999</c:v>
                </c:pt>
                <c:pt idx="563">
                  <c:v>15.532999999999999</c:v>
                </c:pt>
                <c:pt idx="564">
                  <c:v>15.532999999999999</c:v>
                </c:pt>
                <c:pt idx="565">
                  <c:v>15.506</c:v>
                </c:pt>
                <c:pt idx="566">
                  <c:v>15.519</c:v>
                </c:pt>
                <c:pt idx="567">
                  <c:v>15.545999999999999</c:v>
                </c:pt>
                <c:pt idx="568">
                  <c:v>15.53</c:v>
                </c:pt>
                <c:pt idx="572">
                  <c:v>15.532999999999999</c:v>
                </c:pt>
                <c:pt idx="573">
                  <c:v>15.457000000000001</c:v>
                </c:pt>
                <c:pt idx="577">
                  <c:v>15.51</c:v>
                </c:pt>
                <c:pt idx="579">
                  <c:v>15.441599999999999</c:v>
                </c:pt>
                <c:pt idx="580">
                  <c:v>15.465</c:v>
                </c:pt>
                <c:pt idx="581">
                  <c:v>15.457000000000001</c:v>
                </c:pt>
                <c:pt idx="582">
                  <c:v>15.458</c:v>
                </c:pt>
                <c:pt idx="583">
                  <c:v>15.456</c:v>
                </c:pt>
                <c:pt idx="584">
                  <c:v>15.433999999999999</c:v>
                </c:pt>
                <c:pt idx="585">
                  <c:v>15.446999999999999</c:v>
                </c:pt>
                <c:pt idx="586">
                  <c:v>15.436999999999999</c:v>
                </c:pt>
                <c:pt idx="587">
                  <c:v>15.432</c:v>
                </c:pt>
                <c:pt idx="588">
                  <c:v>15.433</c:v>
                </c:pt>
                <c:pt idx="589">
                  <c:v>15.442</c:v>
                </c:pt>
                <c:pt idx="590">
                  <c:v>15.432</c:v>
                </c:pt>
                <c:pt idx="591">
                  <c:v>15.435</c:v>
                </c:pt>
                <c:pt idx="592">
                  <c:v>15.433</c:v>
                </c:pt>
                <c:pt idx="593">
                  <c:v>15.435</c:v>
                </c:pt>
                <c:pt idx="594">
                  <c:v>15.445</c:v>
                </c:pt>
                <c:pt idx="595">
                  <c:v>15.436999999999999</c:v>
                </c:pt>
                <c:pt idx="596">
                  <c:v>15.448</c:v>
                </c:pt>
                <c:pt idx="597">
                  <c:v>15.44</c:v>
                </c:pt>
                <c:pt idx="598">
                  <c:v>15.438000000000001</c:v>
                </c:pt>
                <c:pt idx="599">
                  <c:v>15.436999999999999</c:v>
                </c:pt>
                <c:pt idx="600">
                  <c:v>15.446</c:v>
                </c:pt>
                <c:pt idx="601">
                  <c:v>15.436</c:v>
                </c:pt>
                <c:pt idx="602">
                  <c:v>15.433999999999999</c:v>
                </c:pt>
                <c:pt idx="603">
                  <c:v>15.446999999999999</c:v>
                </c:pt>
                <c:pt idx="604">
                  <c:v>15.436999999999999</c:v>
                </c:pt>
                <c:pt idx="605">
                  <c:v>15.432</c:v>
                </c:pt>
                <c:pt idx="606">
                  <c:v>15.433</c:v>
                </c:pt>
                <c:pt idx="607">
                  <c:v>15.442</c:v>
                </c:pt>
                <c:pt idx="608">
                  <c:v>15.432</c:v>
                </c:pt>
                <c:pt idx="609">
                  <c:v>15.435</c:v>
                </c:pt>
                <c:pt idx="610">
                  <c:v>15.433</c:v>
                </c:pt>
                <c:pt idx="611">
                  <c:v>15.435</c:v>
                </c:pt>
                <c:pt idx="612">
                  <c:v>15.445</c:v>
                </c:pt>
                <c:pt idx="613">
                  <c:v>15.436999999999999</c:v>
                </c:pt>
                <c:pt idx="614">
                  <c:v>15.448</c:v>
                </c:pt>
                <c:pt idx="615">
                  <c:v>15.44</c:v>
                </c:pt>
                <c:pt idx="616">
                  <c:v>15.438000000000001</c:v>
                </c:pt>
                <c:pt idx="617">
                  <c:v>15.436999999999999</c:v>
                </c:pt>
                <c:pt idx="618">
                  <c:v>15.446</c:v>
                </c:pt>
                <c:pt idx="619">
                  <c:v>15.436</c:v>
                </c:pt>
                <c:pt idx="620">
                  <c:v>15.473000000000001</c:v>
                </c:pt>
                <c:pt idx="621">
                  <c:v>15.451000000000001</c:v>
                </c:pt>
                <c:pt idx="625">
                  <c:v>15.48</c:v>
                </c:pt>
                <c:pt idx="628">
                  <c:v>15.497</c:v>
                </c:pt>
                <c:pt idx="630">
                  <c:v>15.521000000000001</c:v>
                </c:pt>
                <c:pt idx="631">
                  <c:v>15.539</c:v>
                </c:pt>
                <c:pt idx="633">
                  <c:v>15.48</c:v>
                </c:pt>
                <c:pt idx="634">
                  <c:v>15.499000000000001</c:v>
                </c:pt>
                <c:pt idx="635">
                  <c:v>15.484</c:v>
                </c:pt>
                <c:pt idx="636">
                  <c:v>15.491</c:v>
                </c:pt>
                <c:pt idx="637">
                  <c:v>15.5</c:v>
                </c:pt>
                <c:pt idx="638">
                  <c:v>15.478999999999999</c:v>
                </c:pt>
                <c:pt idx="639">
                  <c:v>15.473000000000001</c:v>
                </c:pt>
                <c:pt idx="640">
                  <c:v>15.467000000000001</c:v>
                </c:pt>
                <c:pt idx="641">
                  <c:v>15.464</c:v>
                </c:pt>
                <c:pt idx="642">
                  <c:v>15.475</c:v>
                </c:pt>
                <c:pt idx="643">
                  <c:v>15.474</c:v>
                </c:pt>
                <c:pt idx="644">
                  <c:v>15.475</c:v>
                </c:pt>
                <c:pt idx="645">
                  <c:v>15.481999999999999</c:v>
                </c:pt>
                <c:pt idx="646">
                  <c:v>15.475</c:v>
                </c:pt>
                <c:pt idx="647">
                  <c:v>15.475</c:v>
                </c:pt>
                <c:pt idx="648">
                  <c:v>15.446999999999999</c:v>
                </c:pt>
                <c:pt idx="649">
                  <c:v>15.451000000000001</c:v>
                </c:pt>
                <c:pt idx="650">
                  <c:v>15.442</c:v>
                </c:pt>
                <c:pt idx="651">
                  <c:v>15.461</c:v>
                </c:pt>
                <c:pt idx="652">
                  <c:v>15.436</c:v>
                </c:pt>
                <c:pt idx="653">
                  <c:v>15.441000000000001</c:v>
                </c:pt>
                <c:pt idx="654">
                  <c:v>15.4221</c:v>
                </c:pt>
                <c:pt idx="655">
                  <c:v>15.4132</c:v>
                </c:pt>
                <c:pt idx="656">
                  <c:v>15.400399999999999</c:v>
                </c:pt>
                <c:pt idx="657">
                  <c:v>15.405900000000001</c:v>
                </c:pt>
                <c:pt idx="658">
                  <c:v>15.4171</c:v>
                </c:pt>
                <c:pt idx="659">
                  <c:v>15.406599999999999</c:v>
                </c:pt>
                <c:pt idx="660">
                  <c:v>15.417</c:v>
                </c:pt>
                <c:pt idx="662">
                  <c:v>15.412599999999999</c:v>
                </c:pt>
                <c:pt idx="663">
                  <c:v>15.402799999999999</c:v>
                </c:pt>
                <c:pt idx="664">
                  <c:v>15.388500000000001</c:v>
                </c:pt>
                <c:pt idx="665">
                  <c:v>15.394600000000001</c:v>
                </c:pt>
                <c:pt idx="666">
                  <c:v>15.4087</c:v>
                </c:pt>
                <c:pt idx="667">
                  <c:v>15.3963</c:v>
                </c:pt>
                <c:pt idx="668">
                  <c:v>15.404999999999999</c:v>
                </c:pt>
                <c:pt idx="669">
                  <c:v>15.433299999999999</c:v>
                </c:pt>
                <c:pt idx="670">
                  <c:v>15.4094</c:v>
                </c:pt>
                <c:pt idx="671">
                  <c:v>15.394299999999999</c:v>
                </c:pt>
                <c:pt idx="672">
                  <c:v>15.3948</c:v>
                </c:pt>
                <c:pt idx="673">
                  <c:v>15.4178</c:v>
                </c:pt>
                <c:pt idx="674">
                  <c:v>15.411799999999999</c:v>
                </c:pt>
                <c:pt idx="675">
                  <c:v>15.4002</c:v>
                </c:pt>
                <c:pt idx="677">
                  <c:v>15.406499999999999</c:v>
                </c:pt>
                <c:pt idx="678">
                  <c:v>15.413600000000001</c:v>
                </c:pt>
                <c:pt idx="679">
                  <c:v>15.4183</c:v>
                </c:pt>
                <c:pt idx="680">
                  <c:v>15.4186</c:v>
                </c:pt>
                <c:pt idx="681">
                  <c:v>15.408099999999999</c:v>
                </c:pt>
                <c:pt idx="682">
                  <c:v>15.402900000000001</c:v>
                </c:pt>
                <c:pt idx="683">
                  <c:v>15.4093</c:v>
                </c:pt>
                <c:pt idx="684">
                  <c:v>15.4032</c:v>
                </c:pt>
                <c:pt idx="685">
                  <c:v>15.3933</c:v>
                </c:pt>
                <c:pt idx="686">
                  <c:v>15.366400000000001</c:v>
                </c:pt>
                <c:pt idx="687">
                  <c:v>15.371600000000001</c:v>
                </c:pt>
                <c:pt idx="688">
                  <c:v>15.388299999999999</c:v>
                </c:pt>
                <c:pt idx="689">
                  <c:v>15.4092</c:v>
                </c:pt>
                <c:pt idx="690">
                  <c:v>15.3996</c:v>
                </c:pt>
                <c:pt idx="691">
                  <c:v>15.402200000000001</c:v>
                </c:pt>
                <c:pt idx="692">
                  <c:v>15.3925</c:v>
                </c:pt>
                <c:pt idx="693">
                  <c:v>15.437799999999999</c:v>
                </c:pt>
                <c:pt idx="694">
                  <c:v>15.3687</c:v>
                </c:pt>
                <c:pt idx="695">
                  <c:v>15.4414</c:v>
                </c:pt>
                <c:pt idx="698">
                  <c:v>15.4589</c:v>
                </c:pt>
                <c:pt idx="699">
                  <c:v>15.4595</c:v>
                </c:pt>
                <c:pt idx="700">
                  <c:v>15.452299999999999</c:v>
                </c:pt>
                <c:pt idx="701">
                  <c:v>15.453099999999999</c:v>
                </c:pt>
                <c:pt idx="702">
                  <c:v>15.4512</c:v>
                </c:pt>
                <c:pt idx="703">
                  <c:v>15.4505</c:v>
                </c:pt>
                <c:pt idx="704">
                  <c:v>15.4537</c:v>
                </c:pt>
                <c:pt idx="705">
                  <c:v>15.4505</c:v>
                </c:pt>
                <c:pt idx="706">
                  <c:v>15.4221</c:v>
                </c:pt>
                <c:pt idx="707">
                  <c:v>15.4122</c:v>
                </c:pt>
                <c:pt idx="708">
                  <c:v>15.4125</c:v>
                </c:pt>
                <c:pt idx="709">
                  <c:v>15.427099999999999</c:v>
                </c:pt>
                <c:pt idx="710">
                  <c:v>15.438499999999999</c:v>
                </c:pt>
                <c:pt idx="711">
                  <c:v>15.4923</c:v>
                </c:pt>
                <c:pt idx="712">
                  <c:v>15.4512</c:v>
                </c:pt>
                <c:pt idx="713">
                  <c:v>15.538</c:v>
                </c:pt>
                <c:pt idx="714">
                  <c:v>15.462899999999999</c:v>
                </c:pt>
                <c:pt idx="715">
                  <c:v>15.4902</c:v>
                </c:pt>
                <c:pt idx="765">
                  <c:v>15.436</c:v>
                </c:pt>
                <c:pt idx="766">
                  <c:v>15.491</c:v>
                </c:pt>
                <c:pt idx="768">
                  <c:v>15.579000000000001</c:v>
                </c:pt>
                <c:pt idx="769">
                  <c:v>15.546900000000001</c:v>
                </c:pt>
                <c:pt idx="770">
                  <c:v>15.532999999999999</c:v>
                </c:pt>
                <c:pt idx="775">
                  <c:v>15.4849</c:v>
                </c:pt>
                <c:pt idx="778">
                  <c:v>15.482200000000001</c:v>
                </c:pt>
                <c:pt idx="780">
                  <c:v>15.467000000000001</c:v>
                </c:pt>
                <c:pt idx="781">
                  <c:v>15.474299999999999</c:v>
                </c:pt>
                <c:pt idx="783">
                  <c:v>15.481199999999999</c:v>
                </c:pt>
                <c:pt idx="784">
                  <c:v>15.5555</c:v>
                </c:pt>
                <c:pt idx="785">
                  <c:v>15.5108</c:v>
                </c:pt>
                <c:pt idx="787">
                  <c:v>15.496700000000001</c:v>
                </c:pt>
                <c:pt idx="788">
                  <c:v>15.486599999999999</c:v>
                </c:pt>
                <c:pt idx="789">
                  <c:v>15.4948</c:v>
                </c:pt>
                <c:pt idx="832">
                  <c:v>15.446099999999999</c:v>
                </c:pt>
                <c:pt idx="833">
                  <c:v>15.439</c:v>
                </c:pt>
                <c:pt idx="840">
                  <c:v>15.526</c:v>
                </c:pt>
                <c:pt idx="841">
                  <c:v>15.499000000000001</c:v>
                </c:pt>
                <c:pt idx="843">
                  <c:v>15.473000000000001</c:v>
                </c:pt>
                <c:pt idx="844">
                  <c:v>15.427</c:v>
                </c:pt>
                <c:pt idx="845">
                  <c:v>15.451000000000001</c:v>
                </c:pt>
                <c:pt idx="846">
                  <c:v>15.45</c:v>
                </c:pt>
                <c:pt idx="847">
                  <c:v>15.45</c:v>
                </c:pt>
                <c:pt idx="848">
                  <c:v>15.454000000000001</c:v>
                </c:pt>
                <c:pt idx="849">
                  <c:v>15.454000000000001</c:v>
                </c:pt>
                <c:pt idx="850">
                  <c:v>15.475</c:v>
                </c:pt>
                <c:pt idx="851">
                  <c:v>15.48</c:v>
                </c:pt>
                <c:pt idx="852">
                  <c:v>15.435</c:v>
                </c:pt>
                <c:pt idx="854">
                  <c:v>15.473000000000001</c:v>
                </c:pt>
                <c:pt idx="855">
                  <c:v>15.488</c:v>
                </c:pt>
                <c:pt idx="857">
                  <c:v>15.465</c:v>
                </c:pt>
                <c:pt idx="858">
                  <c:v>15.433</c:v>
                </c:pt>
                <c:pt idx="859">
                  <c:v>15.436999999999999</c:v>
                </c:pt>
                <c:pt idx="860">
                  <c:v>15.545999999999999</c:v>
                </c:pt>
                <c:pt idx="861">
                  <c:v>15.545999999999999</c:v>
                </c:pt>
                <c:pt idx="862">
                  <c:v>15.525</c:v>
                </c:pt>
                <c:pt idx="865">
                  <c:v>15.462999999999999</c:v>
                </c:pt>
                <c:pt idx="867">
                  <c:v>15.468999999999999</c:v>
                </c:pt>
                <c:pt idx="868">
                  <c:v>15.461</c:v>
                </c:pt>
                <c:pt idx="885">
                  <c:v>15.513</c:v>
                </c:pt>
                <c:pt idx="886">
                  <c:v>15.4438</c:v>
                </c:pt>
                <c:pt idx="887">
                  <c:v>15.4422</c:v>
                </c:pt>
                <c:pt idx="888">
                  <c:v>15.445399999999999</c:v>
                </c:pt>
                <c:pt idx="900">
                  <c:v>15.452999999999999</c:v>
                </c:pt>
                <c:pt idx="901">
                  <c:v>15.47</c:v>
                </c:pt>
                <c:pt idx="902">
                  <c:v>15.48</c:v>
                </c:pt>
                <c:pt idx="909">
                  <c:v>15.459</c:v>
                </c:pt>
                <c:pt idx="910">
                  <c:v>15.464</c:v>
                </c:pt>
                <c:pt idx="911">
                  <c:v>15.448</c:v>
                </c:pt>
                <c:pt idx="912">
                  <c:v>15.465999999999999</c:v>
                </c:pt>
                <c:pt idx="913">
                  <c:v>15.446999999999999</c:v>
                </c:pt>
                <c:pt idx="914">
                  <c:v>15.45</c:v>
                </c:pt>
                <c:pt idx="916">
                  <c:v>15.461</c:v>
                </c:pt>
                <c:pt idx="918">
                  <c:v>15.443</c:v>
                </c:pt>
                <c:pt idx="920">
                  <c:v>15.436999999999999</c:v>
                </c:pt>
                <c:pt idx="922">
                  <c:v>15.425000000000001</c:v>
                </c:pt>
                <c:pt idx="923">
                  <c:v>15.47</c:v>
                </c:pt>
                <c:pt idx="924">
                  <c:v>15.443</c:v>
                </c:pt>
                <c:pt idx="926">
                  <c:v>15.442</c:v>
                </c:pt>
                <c:pt idx="927">
                  <c:v>15.452</c:v>
                </c:pt>
                <c:pt idx="928">
                  <c:v>15.481999999999999</c:v>
                </c:pt>
                <c:pt idx="929">
                  <c:v>15.557</c:v>
                </c:pt>
                <c:pt idx="930">
                  <c:v>15.516</c:v>
                </c:pt>
                <c:pt idx="931">
                  <c:v>15.47</c:v>
                </c:pt>
                <c:pt idx="932">
                  <c:v>15.506</c:v>
                </c:pt>
                <c:pt idx="933">
                  <c:v>15.507999999999999</c:v>
                </c:pt>
                <c:pt idx="934">
                  <c:v>15.488</c:v>
                </c:pt>
                <c:pt idx="935">
                  <c:v>15.499000000000001</c:v>
                </c:pt>
                <c:pt idx="936">
                  <c:v>15.536099999999999</c:v>
                </c:pt>
                <c:pt idx="937">
                  <c:v>15.522</c:v>
                </c:pt>
                <c:pt idx="938">
                  <c:v>15.528</c:v>
                </c:pt>
                <c:pt idx="939">
                  <c:v>15.516999999999999</c:v>
                </c:pt>
                <c:pt idx="940">
                  <c:v>15.499000000000001</c:v>
                </c:pt>
                <c:pt idx="941">
                  <c:v>15.502000000000001</c:v>
                </c:pt>
                <c:pt idx="942">
                  <c:v>15.519</c:v>
                </c:pt>
                <c:pt idx="943">
                  <c:v>15.452999999999999</c:v>
                </c:pt>
                <c:pt idx="944">
                  <c:v>15.465999999999999</c:v>
                </c:pt>
                <c:pt idx="945">
                  <c:v>15.468</c:v>
                </c:pt>
                <c:pt idx="946">
                  <c:v>15.545999999999999</c:v>
                </c:pt>
                <c:pt idx="947">
                  <c:v>15.451000000000001</c:v>
                </c:pt>
                <c:pt idx="948">
                  <c:v>15.468</c:v>
                </c:pt>
                <c:pt idx="949">
                  <c:v>15.506</c:v>
                </c:pt>
                <c:pt idx="951">
                  <c:v>15.500999999999999</c:v>
                </c:pt>
                <c:pt idx="952">
                  <c:v>15.51</c:v>
                </c:pt>
                <c:pt idx="954">
                  <c:v>15.53</c:v>
                </c:pt>
                <c:pt idx="955">
                  <c:v>15.529</c:v>
                </c:pt>
                <c:pt idx="956">
                  <c:v>15.494</c:v>
                </c:pt>
                <c:pt idx="958">
                  <c:v>15.504</c:v>
                </c:pt>
                <c:pt idx="1002">
                  <c:v>15.473000000000001</c:v>
                </c:pt>
                <c:pt idx="1003">
                  <c:v>15.6</c:v>
                </c:pt>
                <c:pt idx="1004">
                  <c:v>15.66</c:v>
                </c:pt>
                <c:pt idx="1005">
                  <c:v>15.7</c:v>
                </c:pt>
                <c:pt idx="1006">
                  <c:v>15.58</c:v>
                </c:pt>
                <c:pt idx="1007">
                  <c:v>15.4283</c:v>
                </c:pt>
                <c:pt idx="1008">
                  <c:v>15.436400000000001</c:v>
                </c:pt>
                <c:pt idx="1009">
                  <c:v>15.4618</c:v>
                </c:pt>
                <c:pt idx="1010">
                  <c:v>15.472799999999999</c:v>
                </c:pt>
                <c:pt idx="1011">
                  <c:v>15.4579</c:v>
                </c:pt>
                <c:pt idx="1012">
                  <c:v>15.464399999999999</c:v>
                </c:pt>
                <c:pt idx="1013">
                  <c:v>15.5298</c:v>
                </c:pt>
                <c:pt idx="1014">
                  <c:v>15.532</c:v>
                </c:pt>
                <c:pt idx="1015">
                  <c:v>15.4924</c:v>
                </c:pt>
                <c:pt idx="1016">
                  <c:v>15.4794</c:v>
                </c:pt>
                <c:pt idx="1017">
                  <c:v>15.4696</c:v>
                </c:pt>
                <c:pt idx="1018">
                  <c:v>15.504099999999999</c:v>
                </c:pt>
                <c:pt idx="1019">
                  <c:v>15.4963</c:v>
                </c:pt>
                <c:pt idx="1020">
                  <c:v>15.5092</c:v>
                </c:pt>
                <c:pt idx="1021">
                  <c:v>15.507999999999999</c:v>
                </c:pt>
                <c:pt idx="1022">
                  <c:v>15.5082</c:v>
                </c:pt>
                <c:pt idx="1023">
                  <c:v>15.5169</c:v>
                </c:pt>
                <c:pt idx="1024">
                  <c:v>15.516500000000001</c:v>
                </c:pt>
                <c:pt idx="1025">
                  <c:v>15.515700000000001</c:v>
                </c:pt>
                <c:pt idx="1026">
                  <c:v>15.522500000000001</c:v>
                </c:pt>
                <c:pt idx="1027">
                  <c:v>15.473000000000001</c:v>
                </c:pt>
                <c:pt idx="1028">
                  <c:v>15.473000000000001</c:v>
                </c:pt>
                <c:pt idx="1029">
                  <c:v>15.459</c:v>
                </c:pt>
                <c:pt idx="1030">
                  <c:v>15.449</c:v>
                </c:pt>
                <c:pt idx="1031">
                  <c:v>15.494999999999999</c:v>
                </c:pt>
                <c:pt idx="1032">
                  <c:v>15.506</c:v>
                </c:pt>
                <c:pt idx="1033">
                  <c:v>15.464</c:v>
                </c:pt>
                <c:pt idx="1034">
                  <c:v>15.476000000000001</c:v>
                </c:pt>
                <c:pt idx="1035">
                  <c:v>15.494999999999999</c:v>
                </c:pt>
                <c:pt idx="1036">
                  <c:v>15.491</c:v>
                </c:pt>
                <c:pt idx="1037">
                  <c:v>15.497999999999999</c:v>
                </c:pt>
                <c:pt idx="1038">
                  <c:v>15.477</c:v>
                </c:pt>
                <c:pt idx="1039">
                  <c:v>15.49</c:v>
                </c:pt>
                <c:pt idx="1040">
                  <c:v>15.484</c:v>
                </c:pt>
                <c:pt idx="1041">
                  <c:v>15.487</c:v>
                </c:pt>
                <c:pt idx="1042">
                  <c:v>15.492000000000001</c:v>
                </c:pt>
                <c:pt idx="1043">
                  <c:v>15.476000000000001</c:v>
                </c:pt>
                <c:pt idx="1044">
                  <c:v>15.473000000000001</c:v>
                </c:pt>
                <c:pt idx="1045">
                  <c:v>15.486000000000001</c:v>
                </c:pt>
                <c:pt idx="1046">
                  <c:v>15.478999999999999</c:v>
                </c:pt>
                <c:pt idx="1047">
                  <c:v>15.51</c:v>
                </c:pt>
                <c:pt idx="1048">
                  <c:v>15.456</c:v>
                </c:pt>
                <c:pt idx="1049">
                  <c:v>15.478</c:v>
                </c:pt>
                <c:pt idx="1050">
                  <c:v>15.462</c:v>
                </c:pt>
                <c:pt idx="1051">
                  <c:v>15.464</c:v>
                </c:pt>
                <c:pt idx="1052">
                  <c:v>15.465999999999999</c:v>
                </c:pt>
                <c:pt idx="1053">
                  <c:v>15.467000000000001</c:v>
                </c:pt>
                <c:pt idx="1054">
                  <c:v>15.455</c:v>
                </c:pt>
                <c:pt idx="1055">
                  <c:v>15.499000000000001</c:v>
                </c:pt>
                <c:pt idx="1056">
                  <c:v>15.502000000000001</c:v>
                </c:pt>
                <c:pt idx="1057">
                  <c:v>15.5</c:v>
                </c:pt>
                <c:pt idx="1058">
                  <c:v>15.443</c:v>
                </c:pt>
                <c:pt idx="1059">
                  <c:v>15.455</c:v>
                </c:pt>
                <c:pt idx="1060">
                  <c:v>15.488</c:v>
                </c:pt>
                <c:pt idx="1061">
                  <c:v>15.529</c:v>
                </c:pt>
                <c:pt idx="1062">
                  <c:v>15.519</c:v>
                </c:pt>
                <c:pt idx="1063">
                  <c:v>15.525</c:v>
                </c:pt>
                <c:pt idx="1064">
                  <c:v>15.500999999999999</c:v>
                </c:pt>
                <c:pt idx="1065">
                  <c:v>15.522</c:v>
                </c:pt>
                <c:pt idx="1066">
                  <c:v>15.515000000000001</c:v>
                </c:pt>
                <c:pt idx="1080">
                  <c:v>15.5</c:v>
                </c:pt>
                <c:pt idx="1081">
                  <c:v>15.53</c:v>
                </c:pt>
                <c:pt idx="1087">
                  <c:v>15.53</c:v>
                </c:pt>
                <c:pt idx="1088">
                  <c:v>15.51</c:v>
                </c:pt>
                <c:pt idx="1105">
                  <c:v>15.473000000000001</c:v>
                </c:pt>
                <c:pt idx="1106">
                  <c:v>15.462999999999999</c:v>
                </c:pt>
                <c:pt idx="1107">
                  <c:v>15.484999999999999</c:v>
                </c:pt>
                <c:pt idx="1108">
                  <c:v>15.462</c:v>
                </c:pt>
                <c:pt idx="1109">
                  <c:v>15.430999999999999</c:v>
                </c:pt>
                <c:pt idx="1117">
                  <c:v>15.521000000000001</c:v>
                </c:pt>
                <c:pt idx="1118">
                  <c:v>15.51</c:v>
                </c:pt>
                <c:pt idx="1119">
                  <c:v>15.487</c:v>
                </c:pt>
                <c:pt idx="1120">
                  <c:v>15.503</c:v>
                </c:pt>
                <c:pt idx="1121">
                  <c:v>15.518000000000001</c:v>
                </c:pt>
                <c:pt idx="1122">
                  <c:v>15.500999999999999</c:v>
                </c:pt>
                <c:pt idx="1123">
                  <c:v>15.476000000000001</c:v>
                </c:pt>
                <c:pt idx="1124">
                  <c:v>15.476000000000001</c:v>
                </c:pt>
                <c:pt idx="1125">
                  <c:v>15.484999999999999</c:v>
                </c:pt>
                <c:pt idx="1126">
                  <c:v>15.536</c:v>
                </c:pt>
                <c:pt idx="1127">
                  <c:v>15.506</c:v>
                </c:pt>
                <c:pt idx="1128">
                  <c:v>15.486000000000001</c:v>
                </c:pt>
                <c:pt idx="1129">
                  <c:v>15.502000000000001</c:v>
                </c:pt>
                <c:pt idx="1130">
                  <c:v>15.471</c:v>
                </c:pt>
                <c:pt idx="1135">
                  <c:v>15.4259</c:v>
                </c:pt>
                <c:pt idx="1139">
                  <c:v>15.455</c:v>
                </c:pt>
                <c:pt idx="1140">
                  <c:v>15.432</c:v>
                </c:pt>
                <c:pt idx="1141">
                  <c:v>15.52</c:v>
                </c:pt>
                <c:pt idx="1144">
                  <c:v>15.513</c:v>
                </c:pt>
                <c:pt idx="1145">
                  <c:v>15.497</c:v>
                </c:pt>
                <c:pt idx="1146">
                  <c:v>15.502000000000001</c:v>
                </c:pt>
                <c:pt idx="1147">
                  <c:v>15.51</c:v>
                </c:pt>
                <c:pt idx="1148">
                  <c:v>15.5</c:v>
                </c:pt>
                <c:pt idx="1149">
                  <c:v>15.516999999999999</c:v>
                </c:pt>
                <c:pt idx="1150">
                  <c:v>15.506</c:v>
                </c:pt>
                <c:pt idx="1164">
                  <c:v>15.499000000000001</c:v>
                </c:pt>
                <c:pt idx="1174">
                  <c:v>15.544</c:v>
                </c:pt>
                <c:pt idx="1175">
                  <c:v>15.48</c:v>
                </c:pt>
                <c:pt idx="1176">
                  <c:v>15.4819</c:v>
                </c:pt>
                <c:pt idx="1177">
                  <c:v>15.478899999999999</c:v>
                </c:pt>
                <c:pt idx="1178">
                  <c:v>15.479200000000001</c:v>
                </c:pt>
                <c:pt idx="1179">
                  <c:v>15.4834</c:v>
                </c:pt>
                <c:pt idx="1180">
                  <c:v>15.4794</c:v>
                </c:pt>
                <c:pt idx="1181">
                  <c:v>15.4818</c:v>
                </c:pt>
                <c:pt idx="1182">
                  <c:v>15.4801</c:v>
                </c:pt>
                <c:pt idx="1183">
                  <c:v>15.476900000000001</c:v>
                </c:pt>
                <c:pt idx="1184">
                  <c:v>15.4787</c:v>
                </c:pt>
                <c:pt idx="1185">
                  <c:v>15.482200000000001</c:v>
                </c:pt>
                <c:pt idx="1186">
                  <c:v>15.4781</c:v>
                </c:pt>
                <c:pt idx="1187">
                  <c:v>15.4794</c:v>
                </c:pt>
                <c:pt idx="1188">
                  <c:v>15.4801</c:v>
                </c:pt>
                <c:pt idx="1189">
                  <c:v>15.481199999999999</c:v>
                </c:pt>
                <c:pt idx="1190">
                  <c:v>15.479100000000001</c:v>
                </c:pt>
                <c:pt idx="1191">
                  <c:v>15.482699999999999</c:v>
                </c:pt>
                <c:pt idx="1192">
                  <c:v>15.5304</c:v>
                </c:pt>
                <c:pt idx="1193">
                  <c:v>15.530200000000001</c:v>
                </c:pt>
                <c:pt idx="1194">
                  <c:v>15.530099999999999</c:v>
                </c:pt>
                <c:pt idx="1195">
                  <c:v>15.5299</c:v>
                </c:pt>
                <c:pt idx="1196">
                  <c:v>15.527699999999999</c:v>
                </c:pt>
                <c:pt idx="1197">
                  <c:v>15.5304</c:v>
                </c:pt>
                <c:pt idx="1198">
                  <c:v>15.5314</c:v>
                </c:pt>
                <c:pt idx="1208">
                  <c:v>15.5304</c:v>
                </c:pt>
                <c:pt idx="1209">
                  <c:v>15.5321</c:v>
                </c:pt>
                <c:pt idx="1214">
                  <c:v>15.577</c:v>
                </c:pt>
                <c:pt idx="1215">
                  <c:v>15.529</c:v>
                </c:pt>
                <c:pt idx="1218">
                  <c:v>15.647</c:v>
                </c:pt>
                <c:pt idx="1220">
                  <c:v>15.635999999999999</c:v>
                </c:pt>
                <c:pt idx="1229">
                  <c:v>15.468</c:v>
                </c:pt>
                <c:pt idx="1231">
                  <c:v>15.467700000000001</c:v>
                </c:pt>
                <c:pt idx="1232">
                  <c:v>15.51</c:v>
                </c:pt>
                <c:pt idx="1234">
                  <c:v>15.500400000000001</c:v>
                </c:pt>
                <c:pt idx="1235">
                  <c:v>15.4994</c:v>
                </c:pt>
                <c:pt idx="1236">
                  <c:v>15.554</c:v>
                </c:pt>
                <c:pt idx="1241">
                  <c:v>15.592000000000001</c:v>
                </c:pt>
                <c:pt idx="1243">
                  <c:v>15.515000000000001</c:v>
                </c:pt>
                <c:pt idx="1244">
                  <c:v>15.52</c:v>
                </c:pt>
                <c:pt idx="1246">
                  <c:v>15.538</c:v>
                </c:pt>
                <c:pt idx="1247">
                  <c:v>15.539</c:v>
                </c:pt>
                <c:pt idx="1248">
                  <c:v>15.528</c:v>
                </c:pt>
                <c:pt idx="1249">
                  <c:v>15.523999999999999</c:v>
                </c:pt>
                <c:pt idx="1253">
                  <c:v>15.4825</c:v>
                </c:pt>
                <c:pt idx="1254">
                  <c:v>15.4924</c:v>
                </c:pt>
                <c:pt idx="1255">
                  <c:v>15.46</c:v>
                </c:pt>
                <c:pt idx="1275">
                  <c:v>15.363</c:v>
                </c:pt>
                <c:pt idx="1276">
                  <c:v>15.335000000000001</c:v>
                </c:pt>
                <c:pt idx="1277">
                  <c:v>15.352</c:v>
                </c:pt>
                <c:pt idx="1278">
                  <c:v>15.38</c:v>
                </c:pt>
                <c:pt idx="1279">
                  <c:v>15.398999999999999</c:v>
                </c:pt>
                <c:pt idx="1280">
                  <c:v>15.489000000000001</c:v>
                </c:pt>
                <c:pt idx="1281">
                  <c:v>15.49</c:v>
                </c:pt>
                <c:pt idx="1282">
                  <c:v>15.439</c:v>
                </c:pt>
                <c:pt idx="1286">
                  <c:v>15.454000000000001</c:v>
                </c:pt>
                <c:pt idx="1287">
                  <c:v>15.452</c:v>
                </c:pt>
                <c:pt idx="1288">
                  <c:v>15.4407</c:v>
                </c:pt>
                <c:pt idx="1290">
                  <c:v>15.483000000000001</c:v>
                </c:pt>
                <c:pt idx="1291">
                  <c:v>15.488</c:v>
                </c:pt>
                <c:pt idx="1292">
                  <c:v>15.502000000000001</c:v>
                </c:pt>
                <c:pt idx="1303">
                  <c:v>15.52</c:v>
                </c:pt>
                <c:pt idx="1304">
                  <c:v>15.54</c:v>
                </c:pt>
                <c:pt idx="1305">
                  <c:v>15.53</c:v>
                </c:pt>
                <c:pt idx="1307">
                  <c:v>15.49</c:v>
                </c:pt>
                <c:pt idx="1310">
                  <c:v>15.5365</c:v>
                </c:pt>
                <c:pt idx="1311">
                  <c:v>15.5419</c:v>
                </c:pt>
                <c:pt idx="1312">
                  <c:v>15.5328</c:v>
                </c:pt>
                <c:pt idx="1313">
                  <c:v>15.5418</c:v>
                </c:pt>
                <c:pt idx="1314">
                  <c:v>15.537699999999999</c:v>
                </c:pt>
                <c:pt idx="1315">
                  <c:v>15.5311</c:v>
                </c:pt>
                <c:pt idx="1316">
                  <c:v>15.5336</c:v>
                </c:pt>
                <c:pt idx="1318">
                  <c:v>15.515000000000001</c:v>
                </c:pt>
                <c:pt idx="1319">
                  <c:v>15.535</c:v>
                </c:pt>
                <c:pt idx="1320">
                  <c:v>15.444000000000001</c:v>
                </c:pt>
                <c:pt idx="1321">
                  <c:v>15.411</c:v>
                </c:pt>
                <c:pt idx="1322">
                  <c:v>15.455</c:v>
                </c:pt>
                <c:pt idx="1323">
                  <c:v>15.472</c:v>
                </c:pt>
                <c:pt idx="1324">
                  <c:v>15.502000000000001</c:v>
                </c:pt>
                <c:pt idx="1325">
                  <c:v>15.467000000000001</c:v>
                </c:pt>
                <c:pt idx="1326">
                  <c:v>15.488</c:v>
                </c:pt>
                <c:pt idx="1327">
                  <c:v>15.44</c:v>
                </c:pt>
                <c:pt idx="1328">
                  <c:v>15.55</c:v>
                </c:pt>
                <c:pt idx="1329">
                  <c:v>15.457000000000001</c:v>
                </c:pt>
                <c:pt idx="1330">
                  <c:v>15.476000000000001</c:v>
                </c:pt>
                <c:pt idx="1332">
                  <c:v>15.452</c:v>
                </c:pt>
                <c:pt idx="1333">
                  <c:v>15.474</c:v>
                </c:pt>
                <c:pt idx="1334">
                  <c:v>15.481</c:v>
                </c:pt>
                <c:pt idx="1335">
                  <c:v>15.436</c:v>
                </c:pt>
                <c:pt idx="1336">
                  <c:v>15.417999999999999</c:v>
                </c:pt>
                <c:pt idx="1337">
                  <c:v>15.468999999999999</c:v>
                </c:pt>
                <c:pt idx="1338">
                  <c:v>15.465999999999999</c:v>
                </c:pt>
                <c:pt idx="1339">
                  <c:v>15.507</c:v>
                </c:pt>
                <c:pt idx="1341">
                  <c:v>15.62</c:v>
                </c:pt>
                <c:pt idx="1342">
                  <c:v>15.484</c:v>
                </c:pt>
                <c:pt idx="1345">
                  <c:v>15.53</c:v>
                </c:pt>
                <c:pt idx="1346">
                  <c:v>15.52</c:v>
                </c:pt>
                <c:pt idx="1359">
                  <c:v>15.478</c:v>
                </c:pt>
                <c:pt idx="1360">
                  <c:v>15.52</c:v>
                </c:pt>
                <c:pt idx="1361">
                  <c:v>15.427</c:v>
                </c:pt>
                <c:pt idx="1363">
                  <c:v>15.475</c:v>
                </c:pt>
                <c:pt idx="1369">
                  <c:v>15.4979</c:v>
                </c:pt>
                <c:pt idx="1370">
                  <c:v>15.494</c:v>
                </c:pt>
                <c:pt idx="1383">
                  <c:v>15.467081736540401</c:v>
                </c:pt>
                <c:pt idx="1384">
                  <c:v>15.48973</c:v>
                </c:pt>
                <c:pt idx="1385">
                  <c:v>15.471</c:v>
                </c:pt>
                <c:pt idx="1386">
                  <c:v>15.4627589077257</c:v>
                </c:pt>
                <c:pt idx="1387">
                  <c:v>15.47453</c:v>
                </c:pt>
                <c:pt idx="1388">
                  <c:v>15.460990000000001</c:v>
                </c:pt>
                <c:pt idx="1389">
                  <c:v>15.484819999999999</c:v>
                </c:pt>
                <c:pt idx="1390">
                  <c:v>15.49156</c:v>
                </c:pt>
                <c:pt idx="1391">
                  <c:v>15.480605000000001</c:v>
                </c:pt>
                <c:pt idx="1392">
                  <c:v>15.476155</c:v>
                </c:pt>
                <c:pt idx="1393">
                  <c:v>15.442471958167401</c:v>
                </c:pt>
                <c:pt idx="1394">
                  <c:v>15.487625</c:v>
                </c:pt>
                <c:pt idx="1395">
                  <c:v>15.467824999999999</c:v>
                </c:pt>
                <c:pt idx="1396">
                  <c:v>15.471837499999999</c:v>
                </c:pt>
                <c:pt idx="1397">
                  <c:v>15.48222</c:v>
                </c:pt>
                <c:pt idx="1398">
                  <c:v>15.488384999999999</c:v>
                </c:pt>
                <c:pt idx="1399">
                  <c:v>15.473314999999999</c:v>
                </c:pt>
                <c:pt idx="1400">
                  <c:v>15.473177307730699</c:v>
                </c:pt>
                <c:pt idx="1401">
                  <c:v>15.4730260950084</c:v>
                </c:pt>
                <c:pt idx="1402">
                  <c:v>15.462431242802801</c:v>
                </c:pt>
                <c:pt idx="1403">
                  <c:v>15.476760000000001</c:v>
                </c:pt>
                <c:pt idx="1404">
                  <c:v>15.4667605946604</c:v>
                </c:pt>
                <c:pt idx="1405">
                  <c:v>15.486025</c:v>
                </c:pt>
                <c:pt idx="1406">
                  <c:v>15.4683034018435</c:v>
                </c:pt>
                <c:pt idx="1407">
                  <c:v>15.526300000000001</c:v>
                </c:pt>
                <c:pt idx="1408">
                  <c:v>15.5307</c:v>
                </c:pt>
                <c:pt idx="1409">
                  <c:v>15.5305</c:v>
                </c:pt>
                <c:pt idx="1412">
                  <c:v>15.5282</c:v>
                </c:pt>
                <c:pt idx="1413">
                  <c:v>15.529400000000001</c:v>
                </c:pt>
                <c:pt idx="1416">
                  <c:v>15.528499999999999</c:v>
                </c:pt>
                <c:pt idx="1417">
                  <c:v>15.544499999999999</c:v>
                </c:pt>
                <c:pt idx="1418">
                  <c:v>15.476800000000001</c:v>
                </c:pt>
                <c:pt idx="1419">
                  <c:v>15.4764</c:v>
                </c:pt>
                <c:pt idx="1420">
                  <c:v>15.467599999999999</c:v>
                </c:pt>
                <c:pt idx="1423">
                  <c:v>15.467499999999999</c:v>
                </c:pt>
                <c:pt idx="1425">
                  <c:v>15.4581</c:v>
                </c:pt>
                <c:pt idx="1426">
                  <c:v>15.4605</c:v>
                </c:pt>
                <c:pt idx="1429">
                  <c:v>15.449199999999999</c:v>
                </c:pt>
                <c:pt idx="1455">
                  <c:v>15.464</c:v>
                </c:pt>
                <c:pt idx="1456">
                  <c:v>15.45</c:v>
                </c:pt>
                <c:pt idx="1458">
                  <c:v>15.442</c:v>
                </c:pt>
                <c:pt idx="1459">
                  <c:v>15.47</c:v>
                </c:pt>
                <c:pt idx="1460">
                  <c:v>15.397</c:v>
                </c:pt>
                <c:pt idx="1461">
                  <c:v>15.42</c:v>
                </c:pt>
                <c:pt idx="1462">
                  <c:v>15.478999999999999</c:v>
                </c:pt>
                <c:pt idx="1463">
                  <c:v>15.449</c:v>
                </c:pt>
                <c:pt idx="1464">
                  <c:v>15.43</c:v>
                </c:pt>
                <c:pt idx="1465">
                  <c:v>15.518000000000001</c:v>
                </c:pt>
                <c:pt idx="1466">
                  <c:v>15.464</c:v>
                </c:pt>
                <c:pt idx="1467">
                  <c:v>15.42</c:v>
                </c:pt>
                <c:pt idx="1468">
                  <c:v>15.465999999999999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441B-4049-8926-17485D618EA6}"/>
            </c:ext>
          </c:extLst>
        </c:ser>
        <c:ser>
          <c:idx val="2"/>
          <c:order val="2"/>
          <c:spPr>
            <a:ln w="25400" cap="rnd">
              <a:noFill/>
              <a:round/>
            </a:ln>
            <a:effectLst/>
          </c:spPr>
          <c:marker>
            <c:symbol val="circle"/>
            <c:size val="10"/>
            <c:spPr>
              <a:solidFill>
                <a:schemeClr val="accent2"/>
              </a:solidFill>
              <a:ln w="9525">
                <a:noFill/>
              </a:ln>
              <a:effectLst/>
            </c:spPr>
          </c:marker>
          <c:xVal>
            <c:numRef>
              <c:f>Kerguelen!$AH$2:$AH$239</c:f>
              <c:numCache>
                <c:formatCode>0.0000</c:formatCode>
                <c:ptCount val="238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  <c:pt idx="5">
                  <c:v>#N/A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#N/A</c:v>
                </c:pt>
                <c:pt idx="11">
                  <c:v>#N/A</c:v>
                </c:pt>
                <c:pt idx="12">
                  <c:v>#N/A</c:v>
                </c:pt>
                <c:pt idx="13">
                  <c:v>#N/A</c:v>
                </c:pt>
                <c:pt idx="14">
                  <c:v>#N/A</c:v>
                </c:pt>
                <c:pt idx="15">
                  <c:v>#N/A</c:v>
                </c:pt>
                <c:pt idx="16">
                  <c:v>#N/A</c:v>
                </c:pt>
                <c:pt idx="17">
                  <c:v>#N/A</c:v>
                </c:pt>
                <c:pt idx="18">
                  <c:v>#N/A</c:v>
                </c:pt>
                <c:pt idx="19">
                  <c:v>#N/A</c:v>
                </c:pt>
                <c:pt idx="20">
                  <c:v>#N/A</c:v>
                </c:pt>
                <c:pt idx="21">
                  <c:v>#N/A</c:v>
                </c:pt>
                <c:pt idx="22">
                  <c:v>#N/A</c:v>
                </c:pt>
                <c:pt idx="23">
                  <c:v>18.012206243515841</c:v>
                </c:pt>
                <c:pt idx="24">
                  <c:v>18.023143029639254</c:v>
                </c:pt>
                <c:pt idx="25">
                  <c:v>18.001728539491619</c:v>
                </c:pt>
                <c:pt idx="26">
                  <c:v>18.052407788093554</c:v>
                </c:pt>
                <c:pt idx="27">
                  <c:v>18.005558855590973</c:v>
                </c:pt>
                <c:pt idx="28">
                  <c:v>18.017397581424142</c:v>
                </c:pt>
                <c:pt idx="29">
                  <c:v>17.907565379599138</c:v>
                </c:pt>
                <c:pt idx="30">
                  <c:v>18.431911885568656</c:v>
                </c:pt>
                <c:pt idx="31">
                  <c:v>18.235207072569711</c:v>
                </c:pt>
                <c:pt idx="32">
                  <c:v>18.216517261902244</c:v>
                </c:pt>
                <c:pt idx="33">
                  <c:v>18.171086041899571</c:v>
                </c:pt>
                <c:pt idx="34">
                  <c:v>18.270539685867643</c:v>
                </c:pt>
                <c:pt idx="35">
                  <c:v>18.202190082456362</c:v>
                </c:pt>
                <c:pt idx="36">
                  <c:v>18.270847293824747</c:v>
                </c:pt>
                <c:pt idx="37">
                  <c:v>18.303024919121356</c:v>
                </c:pt>
                <c:pt idx="38">
                  <c:v>18.107748194237658</c:v>
                </c:pt>
                <c:pt idx="39">
                  <c:v>18.39372226172685</c:v>
                </c:pt>
                <c:pt idx="40">
                  <c:v>18.138142966388859</c:v>
                </c:pt>
                <c:pt idx="41">
                  <c:v>18.306701974536811</c:v>
                </c:pt>
                <c:pt idx="42">
                  <c:v>18.073881834140835</c:v>
                </c:pt>
                <c:pt idx="43">
                  <c:v>18.184745809115427</c:v>
                </c:pt>
                <c:pt idx="44">
                  <c:v>18.304010738134142</c:v>
                </c:pt>
                <c:pt idx="45">
                  <c:v>18.203542858615641</c:v>
                </c:pt>
                <c:pt idx="46">
                  <c:v>18.347480810706617</c:v>
                </c:pt>
                <c:pt idx="47">
                  <c:v>18.176773452933222</c:v>
                </c:pt>
                <c:pt idx="48">
                  <c:v>18.395407121933935</c:v>
                </c:pt>
                <c:pt idx="49">
                  <c:v>18.389851866085117</c:v>
                </c:pt>
                <c:pt idx="50">
                  <c:v>18.254747315138893</c:v>
                </c:pt>
                <c:pt idx="51">
                  <c:v>18.179474760933694</c:v>
                </c:pt>
                <c:pt idx="52">
                  <c:v>#N/A</c:v>
                </c:pt>
                <c:pt idx="53">
                  <c:v>18.061844719247521</c:v>
                </c:pt>
                <c:pt idx="54">
                  <c:v>18.219509483830507</c:v>
                </c:pt>
                <c:pt idx="55">
                  <c:v>18.320767522235286</c:v>
                </c:pt>
                <c:pt idx="56">
                  <c:v>18.373810022400054</c:v>
                </c:pt>
                <c:pt idx="57">
                  <c:v>18.126744556745951</c:v>
                </c:pt>
                <c:pt idx="58">
                  <c:v>18.10709185124394</c:v>
                </c:pt>
                <c:pt idx="59">
                  <c:v>#N/A</c:v>
                </c:pt>
                <c:pt idx="60">
                  <c:v>#N/A</c:v>
                </c:pt>
                <c:pt idx="61">
                  <c:v>#N/A</c:v>
                </c:pt>
                <c:pt idx="62">
                  <c:v>#N/A</c:v>
                </c:pt>
                <c:pt idx="63">
                  <c:v>#N/A</c:v>
                </c:pt>
                <c:pt idx="64">
                  <c:v>#N/A</c:v>
                </c:pt>
                <c:pt idx="65">
                  <c:v>#N/A</c:v>
                </c:pt>
                <c:pt idx="66">
                  <c:v>18.223573725537406</c:v>
                </c:pt>
                <c:pt idx="67">
                  <c:v>18.422608314491473</c:v>
                </c:pt>
                <c:pt idx="68">
                  <c:v>18.229283079980835</c:v>
                </c:pt>
                <c:pt idx="69">
                  <c:v>18.269922474363909</c:v>
                </c:pt>
                <c:pt idx="70">
                  <c:v>#N/A</c:v>
                </c:pt>
                <c:pt idx="71">
                  <c:v>18.134618364545847</c:v>
                </c:pt>
                <c:pt idx="72">
                  <c:v>18.148275862316421</c:v>
                </c:pt>
                <c:pt idx="73">
                  <c:v>#N/A</c:v>
                </c:pt>
                <c:pt idx="74">
                  <c:v>18.164974331046817</c:v>
                </c:pt>
                <c:pt idx="75">
                  <c:v>18.16737586800512</c:v>
                </c:pt>
                <c:pt idx="76">
                  <c:v>18.256888075880852</c:v>
                </c:pt>
                <c:pt idx="77">
                  <c:v>18.285336234694743</c:v>
                </c:pt>
                <c:pt idx="78">
                  <c:v>18.38754448021562</c:v>
                </c:pt>
                <c:pt idx="79">
                  <c:v>18.276798147511919</c:v>
                </c:pt>
                <c:pt idx="80">
                  <c:v>18.284098237048319</c:v>
                </c:pt>
                <c:pt idx="81">
                  <c:v>#N/A</c:v>
                </c:pt>
                <c:pt idx="82">
                  <c:v>18.268717481055194</c:v>
                </c:pt>
                <c:pt idx="83">
                  <c:v>#N/A</c:v>
                </c:pt>
                <c:pt idx="84">
                  <c:v>18.309016981162237</c:v>
                </c:pt>
                <c:pt idx="85">
                  <c:v>18.287919413261271</c:v>
                </c:pt>
                <c:pt idx="86">
                  <c:v>18.273945149488576</c:v>
                </c:pt>
                <c:pt idx="87">
                  <c:v>18.336896598732761</c:v>
                </c:pt>
                <c:pt idx="88">
                  <c:v>18.262081868291677</c:v>
                </c:pt>
                <c:pt idx="89">
                  <c:v>18.385587168671126</c:v>
                </c:pt>
                <c:pt idx="90">
                  <c:v>18.299161011175737</c:v>
                </c:pt>
                <c:pt idx="91">
                  <c:v>#N/A</c:v>
                </c:pt>
                <c:pt idx="92">
                  <c:v>18.307676924247314</c:v>
                </c:pt>
                <c:pt idx="93">
                  <c:v>18.506514644208817</c:v>
                </c:pt>
                <c:pt idx="94">
                  <c:v>18.259007599952955</c:v>
                </c:pt>
                <c:pt idx="95">
                  <c:v>#N/A</c:v>
                </c:pt>
                <c:pt idx="96">
                  <c:v>#N/A</c:v>
                </c:pt>
                <c:pt idx="97">
                  <c:v>#N/A</c:v>
                </c:pt>
                <c:pt idx="98">
                  <c:v>#N/A</c:v>
                </c:pt>
                <c:pt idx="99">
                  <c:v>#N/A</c:v>
                </c:pt>
                <c:pt idx="100">
                  <c:v>#N/A</c:v>
                </c:pt>
                <c:pt idx="101">
                  <c:v>#N/A</c:v>
                </c:pt>
                <c:pt idx="102">
                  <c:v>#N/A</c:v>
                </c:pt>
                <c:pt idx="103">
                  <c:v>#N/A</c:v>
                </c:pt>
                <c:pt idx="104">
                  <c:v>#N/A</c:v>
                </c:pt>
                <c:pt idx="105">
                  <c:v>#N/A</c:v>
                </c:pt>
                <c:pt idx="106">
                  <c:v>#N/A</c:v>
                </c:pt>
                <c:pt idx="107">
                  <c:v>#N/A</c:v>
                </c:pt>
                <c:pt idx="108">
                  <c:v>#N/A</c:v>
                </c:pt>
                <c:pt idx="109">
                  <c:v>#N/A</c:v>
                </c:pt>
                <c:pt idx="110">
                  <c:v>#N/A</c:v>
                </c:pt>
                <c:pt idx="111">
                  <c:v>#N/A</c:v>
                </c:pt>
                <c:pt idx="112">
                  <c:v>18.383818827810771</c:v>
                </c:pt>
                <c:pt idx="113">
                  <c:v>18.340394318008197</c:v>
                </c:pt>
                <c:pt idx="114">
                  <c:v>18.354819751680392</c:v>
                </c:pt>
                <c:pt idx="115">
                  <c:v>18.349872121976663</c:v>
                </c:pt>
                <c:pt idx="116">
                  <c:v>18.432006481487495</c:v>
                </c:pt>
                <c:pt idx="117">
                  <c:v>18.320493581598583</c:v>
                </c:pt>
                <c:pt idx="118">
                  <c:v>18.409246676056959</c:v>
                </c:pt>
                <c:pt idx="119">
                  <c:v>18.394791434057968</c:v>
                </c:pt>
                <c:pt idx="120">
                  <c:v>18.368118906299497</c:v>
                </c:pt>
                <c:pt idx="121">
                  <c:v>18.311190085521208</c:v>
                </c:pt>
                <c:pt idx="122">
                  <c:v>18.381599928806473</c:v>
                </c:pt>
                <c:pt idx="123">
                  <c:v>18.346046480328095</c:v>
                </c:pt>
                <c:pt idx="124">
                  <c:v>18.366591820758895</c:v>
                </c:pt>
                <c:pt idx="125">
                  <c:v>18.315132337943986</c:v>
                </c:pt>
                <c:pt idx="126">
                  <c:v>18.239726311423301</c:v>
                </c:pt>
                <c:pt idx="127">
                  <c:v>18.215175822482024</c:v>
                </c:pt>
                <c:pt idx="128">
                  <c:v>#N/A</c:v>
                </c:pt>
                <c:pt idx="129">
                  <c:v>18.509251024732865</c:v>
                </c:pt>
                <c:pt idx="130">
                  <c:v>18.459925930832625</c:v>
                </c:pt>
                <c:pt idx="131">
                  <c:v>18.296212819013935</c:v>
                </c:pt>
                <c:pt idx="132">
                  <c:v>#N/A</c:v>
                </c:pt>
                <c:pt idx="133">
                  <c:v>18.293500048651005</c:v>
                </c:pt>
                <c:pt idx="134">
                  <c:v>18.387098467818493</c:v>
                </c:pt>
                <c:pt idx="135">
                  <c:v>18.564316139497571</c:v>
                </c:pt>
                <c:pt idx="136">
                  <c:v>#N/A</c:v>
                </c:pt>
                <c:pt idx="137">
                  <c:v>#N/A</c:v>
                </c:pt>
                <c:pt idx="138">
                  <c:v>#N/A</c:v>
                </c:pt>
                <c:pt idx="139">
                  <c:v>#N/A</c:v>
                </c:pt>
                <c:pt idx="140">
                  <c:v>#N/A</c:v>
                </c:pt>
                <c:pt idx="141">
                  <c:v>#N/A</c:v>
                </c:pt>
                <c:pt idx="142">
                  <c:v>#N/A</c:v>
                </c:pt>
                <c:pt idx="143">
                  <c:v>#N/A</c:v>
                </c:pt>
                <c:pt idx="144">
                  <c:v>#N/A</c:v>
                </c:pt>
                <c:pt idx="145">
                  <c:v>18.370424381436962</c:v>
                </c:pt>
                <c:pt idx="146">
                  <c:v>18.473899427131073</c:v>
                </c:pt>
                <c:pt idx="147">
                  <c:v>18.195989546910262</c:v>
                </c:pt>
                <c:pt idx="148">
                  <c:v>18.125029387260071</c:v>
                </c:pt>
                <c:pt idx="149">
                  <c:v>#N/A</c:v>
                </c:pt>
                <c:pt idx="150">
                  <c:v>18.17662861850928</c:v>
                </c:pt>
                <c:pt idx="151">
                  <c:v>#N/A</c:v>
                </c:pt>
                <c:pt idx="152">
                  <c:v>18.312091895364745</c:v>
                </c:pt>
                <c:pt idx="153">
                  <c:v>18.404415792178771</c:v>
                </c:pt>
                <c:pt idx="154">
                  <c:v>#N/A</c:v>
                </c:pt>
                <c:pt idx="155">
                  <c:v>#N/A</c:v>
                </c:pt>
                <c:pt idx="156">
                  <c:v>#N/A</c:v>
                </c:pt>
                <c:pt idx="157">
                  <c:v>#N/A</c:v>
                </c:pt>
                <c:pt idx="158">
                  <c:v>#N/A</c:v>
                </c:pt>
                <c:pt idx="159">
                  <c:v>#N/A</c:v>
                </c:pt>
                <c:pt idx="160">
                  <c:v>#N/A</c:v>
                </c:pt>
                <c:pt idx="161">
                  <c:v>#N/A</c:v>
                </c:pt>
                <c:pt idx="162">
                  <c:v>#N/A</c:v>
                </c:pt>
                <c:pt idx="163">
                  <c:v>#N/A</c:v>
                </c:pt>
                <c:pt idx="164">
                  <c:v>#N/A</c:v>
                </c:pt>
                <c:pt idx="165">
                  <c:v>18.379523854377105</c:v>
                </c:pt>
                <c:pt idx="166">
                  <c:v>18.321735240737482</c:v>
                </c:pt>
                <c:pt idx="167">
                  <c:v>18.274160093924273</c:v>
                </c:pt>
                <c:pt idx="168">
                  <c:v>18.319792189164019</c:v>
                </c:pt>
                <c:pt idx="169">
                  <c:v>18.391176953925477</c:v>
                </c:pt>
                <c:pt idx="170">
                  <c:v>18.418274659697939</c:v>
                </c:pt>
                <c:pt idx="171">
                  <c:v>18.288968475327209</c:v>
                </c:pt>
                <c:pt idx="172">
                  <c:v>18.378732295518411</c:v>
                </c:pt>
                <c:pt idx="173">
                  <c:v>18.39668628965611</c:v>
                </c:pt>
                <c:pt idx="174">
                  <c:v>18.271120109713532</c:v>
                </c:pt>
                <c:pt idx="175">
                  <c:v>18.297297594337305</c:v>
                </c:pt>
                <c:pt idx="176">
                  <c:v>18.420730731161807</c:v>
                </c:pt>
                <c:pt idx="177">
                  <c:v>17.943170088933076</c:v>
                </c:pt>
                <c:pt idx="178">
                  <c:v>18.314519821792032</c:v>
                </c:pt>
                <c:pt idx="179">
                  <c:v>18.346509634691337</c:v>
                </c:pt>
                <c:pt idx="180">
                  <c:v>18.30028104365238</c:v>
                </c:pt>
                <c:pt idx="181">
                  <c:v>18.292792596842837</c:v>
                </c:pt>
                <c:pt idx="182">
                  <c:v>18.198805220843642</c:v>
                </c:pt>
                <c:pt idx="183">
                  <c:v>#N/A</c:v>
                </c:pt>
                <c:pt idx="184">
                  <c:v>#N/A</c:v>
                </c:pt>
                <c:pt idx="185">
                  <c:v>#N/A</c:v>
                </c:pt>
                <c:pt idx="186">
                  <c:v>#N/A</c:v>
                </c:pt>
                <c:pt idx="187">
                  <c:v>18.494293268998035</c:v>
                </c:pt>
                <c:pt idx="188">
                  <c:v>18.044215307317266</c:v>
                </c:pt>
                <c:pt idx="189">
                  <c:v>18.481412383735687</c:v>
                </c:pt>
                <c:pt idx="190">
                  <c:v>18.354503775108</c:v>
                </c:pt>
                <c:pt idx="191">
                  <c:v>18.401522489228292</c:v>
                </c:pt>
                <c:pt idx="192">
                  <c:v>18.434934589656347</c:v>
                </c:pt>
                <c:pt idx="193">
                  <c:v>18.405797251625643</c:v>
                </c:pt>
                <c:pt idx="194">
                  <c:v>18.077131037845252</c:v>
                </c:pt>
                <c:pt idx="195">
                  <c:v>#N/A</c:v>
                </c:pt>
                <c:pt idx="196">
                  <c:v>18.373000000000001</c:v>
                </c:pt>
                <c:pt idx="197">
                  <c:v>18.495999999999999</c:v>
                </c:pt>
                <c:pt idx="198">
                  <c:v>18.353999999999999</c:v>
                </c:pt>
                <c:pt idx="199">
                  <c:v>18.317</c:v>
                </c:pt>
                <c:pt idx="200">
                  <c:v>#N/A</c:v>
                </c:pt>
                <c:pt idx="201">
                  <c:v>#N/A</c:v>
                </c:pt>
                <c:pt idx="202">
                  <c:v>#N/A</c:v>
                </c:pt>
                <c:pt idx="203">
                  <c:v>#N/A</c:v>
                </c:pt>
                <c:pt idx="204">
                  <c:v>#N/A</c:v>
                </c:pt>
                <c:pt idx="205">
                  <c:v>#N/A</c:v>
                </c:pt>
                <c:pt idx="206">
                  <c:v>#N/A</c:v>
                </c:pt>
                <c:pt idx="207">
                  <c:v>#N/A</c:v>
                </c:pt>
                <c:pt idx="208">
                  <c:v>#N/A</c:v>
                </c:pt>
                <c:pt idx="209">
                  <c:v>18.175302360039598</c:v>
                </c:pt>
                <c:pt idx="210">
                  <c:v>#N/A</c:v>
                </c:pt>
                <c:pt idx="211">
                  <c:v>#N/A</c:v>
                </c:pt>
                <c:pt idx="212">
                  <c:v>#N/A</c:v>
                </c:pt>
                <c:pt idx="213">
                  <c:v>18.461655557612431</c:v>
                </c:pt>
                <c:pt idx="214">
                  <c:v>#N/A</c:v>
                </c:pt>
                <c:pt idx="215">
                  <c:v>18.425168947932253</c:v>
                </c:pt>
                <c:pt idx="216">
                  <c:v>18.488718675318463</c:v>
                </c:pt>
                <c:pt idx="217">
                  <c:v>#N/A</c:v>
                </c:pt>
                <c:pt idx="218">
                  <c:v>18.525745117278952</c:v>
                </c:pt>
                <c:pt idx="219">
                  <c:v>18.508255577619657</c:v>
                </c:pt>
                <c:pt idx="220">
                  <c:v>18.269554138527074</c:v>
                </c:pt>
                <c:pt idx="221">
                  <c:v>18.273806350708341</c:v>
                </c:pt>
                <c:pt idx="222">
                  <c:v>#N/A</c:v>
                </c:pt>
                <c:pt idx="223">
                  <c:v>18.33199467336652</c:v>
                </c:pt>
                <c:pt idx="224">
                  <c:v>18.31705780248727</c:v>
                </c:pt>
                <c:pt idx="225">
                  <c:v>#N/A</c:v>
                </c:pt>
                <c:pt idx="226">
                  <c:v>18.327082532076048</c:v>
                </c:pt>
                <c:pt idx="227">
                  <c:v>#N/A</c:v>
                </c:pt>
                <c:pt idx="228">
                  <c:v>18.31312759029835</c:v>
                </c:pt>
                <c:pt idx="229">
                  <c:v>17.466832249586044</c:v>
                </c:pt>
                <c:pt idx="230">
                  <c:v>17.436090545535972</c:v>
                </c:pt>
                <c:pt idx="231">
                  <c:v>17.521702947827933</c:v>
                </c:pt>
                <c:pt idx="232">
                  <c:v>17.470564620405835</c:v>
                </c:pt>
                <c:pt idx="233">
                  <c:v>17.410969267361857</c:v>
                </c:pt>
                <c:pt idx="234">
                  <c:v>17.530608960046006</c:v>
                </c:pt>
                <c:pt idx="235">
                  <c:v>17.418168764308188</c:v>
                </c:pt>
                <c:pt idx="236">
                  <c:v>17.517335460257524</c:v>
                </c:pt>
                <c:pt idx="237">
                  <c:v>17.408839414434816</c:v>
                </c:pt>
              </c:numCache>
            </c:numRef>
          </c:xVal>
          <c:yVal>
            <c:numRef>
              <c:f>Kerguelen!$AI$2:$AI$239</c:f>
              <c:numCache>
                <c:formatCode>0.0000</c:formatCode>
                <c:ptCount val="238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  <c:pt idx="5">
                  <c:v>#N/A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#N/A</c:v>
                </c:pt>
                <c:pt idx="11">
                  <c:v>#N/A</c:v>
                </c:pt>
                <c:pt idx="12">
                  <c:v>#N/A</c:v>
                </c:pt>
                <c:pt idx="13">
                  <c:v>#N/A</c:v>
                </c:pt>
                <c:pt idx="14">
                  <c:v>#N/A</c:v>
                </c:pt>
                <c:pt idx="15">
                  <c:v>#N/A</c:v>
                </c:pt>
                <c:pt idx="16">
                  <c:v>#N/A</c:v>
                </c:pt>
                <c:pt idx="17">
                  <c:v>#N/A</c:v>
                </c:pt>
                <c:pt idx="18">
                  <c:v>#N/A</c:v>
                </c:pt>
                <c:pt idx="19">
                  <c:v>#N/A</c:v>
                </c:pt>
                <c:pt idx="20">
                  <c:v>#N/A</c:v>
                </c:pt>
                <c:pt idx="21">
                  <c:v>#N/A</c:v>
                </c:pt>
                <c:pt idx="22">
                  <c:v>#N/A</c:v>
                </c:pt>
                <c:pt idx="23">
                  <c:v>15.598594828665082</c:v>
                </c:pt>
                <c:pt idx="24">
                  <c:v>15.611316949572108</c:v>
                </c:pt>
                <c:pt idx="25">
                  <c:v>15.587290749258315</c:v>
                </c:pt>
                <c:pt idx="26">
                  <c:v>15.596102708026107</c:v>
                </c:pt>
                <c:pt idx="27">
                  <c:v>15.591284012295473</c:v>
                </c:pt>
                <c:pt idx="28">
                  <c:v>15.586761393046434</c:v>
                </c:pt>
                <c:pt idx="29">
                  <c:v>15.620667578222152</c:v>
                </c:pt>
                <c:pt idx="30">
                  <c:v>15.546640150206517</c:v>
                </c:pt>
                <c:pt idx="31">
                  <c:v>15.55488694585504</c:v>
                </c:pt>
                <c:pt idx="32">
                  <c:v>15.532901403017267</c:v>
                </c:pt>
                <c:pt idx="33">
                  <c:v>15.506627025578926</c:v>
                </c:pt>
                <c:pt idx="34">
                  <c:v>15.542855840601549</c:v>
                </c:pt>
                <c:pt idx="35">
                  <c:v>15.532839546446008</c:v>
                </c:pt>
                <c:pt idx="36">
                  <c:v>15.53628552103722</c:v>
                </c:pt>
                <c:pt idx="37">
                  <c:v>15.585620052506945</c:v>
                </c:pt>
                <c:pt idx="38">
                  <c:v>15.472348751416741</c:v>
                </c:pt>
                <c:pt idx="39">
                  <c:v>15.535584704763801</c:v>
                </c:pt>
                <c:pt idx="40">
                  <c:v>15.523883958023548</c:v>
                </c:pt>
                <c:pt idx="41">
                  <c:v>15.539842162851418</c:v>
                </c:pt>
                <c:pt idx="42">
                  <c:v>15.507337862707606</c:v>
                </c:pt>
                <c:pt idx="43">
                  <c:v>15.549958662582634</c:v>
                </c:pt>
                <c:pt idx="44">
                  <c:v>15.582271897148638</c:v>
                </c:pt>
                <c:pt idx="45">
                  <c:v>15.570809380933916</c:v>
                </c:pt>
                <c:pt idx="46">
                  <c:v>15.564806489033414</c:v>
                </c:pt>
                <c:pt idx="47">
                  <c:v>15.533705671658902</c:v>
                </c:pt>
                <c:pt idx="48">
                  <c:v>15.55196411883176</c:v>
                </c:pt>
                <c:pt idx="49">
                  <c:v>15.559940776313237</c:v>
                </c:pt>
                <c:pt idx="50">
                  <c:v>15.490895007896585</c:v>
                </c:pt>
                <c:pt idx="51">
                  <c:v>15.508806207068371</c:v>
                </c:pt>
                <c:pt idx="52">
                  <c:v>#N/A</c:v>
                </c:pt>
                <c:pt idx="53">
                  <c:v>15.533870057457497</c:v>
                </c:pt>
                <c:pt idx="54">
                  <c:v>15.57080782541723</c:v>
                </c:pt>
                <c:pt idx="55">
                  <c:v>15.554400384078361</c:v>
                </c:pt>
                <c:pt idx="56">
                  <c:v>15.578008262947586</c:v>
                </c:pt>
                <c:pt idx="57">
                  <c:v>15.543492528796598</c:v>
                </c:pt>
                <c:pt idx="58">
                  <c:v>15.574508715339364</c:v>
                </c:pt>
                <c:pt idx="59">
                  <c:v>#N/A</c:v>
                </c:pt>
                <c:pt idx="60">
                  <c:v>#N/A</c:v>
                </c:pt>
                <c:pt idx="61">
                  <c:v>#N/A</c:v>
                </c:pt>
                <c:pt idx="62">
                  <c:v>#N/A</c:v>
                </c:pt>
                <c:pt idx="63">
                  <c:v>#N/A</c:v>
                </c:pt>
                <c:pt idx="64">
                  <c:v>#N/A</c:v>
                </c:pt>
                <c:pt idx="65">
                  <c:v>#N/A</c:v>
                </c:pt>
                <c:pt idx="66">
                  <c:v>15.532184854372471</c:v>
                </c:pt>
                <c:pt idx="67">
                  <c:v>15.573509294021468</c:v>
                </c:pt>
                <c:pt idx="68">
                  <c:v>15.515031549431322</c:v>
                </c:pt>
                <c:pt idx="69">
                  <c:v>15.53215451381433</c:v>
                </c:pt>
                <c:pt idx="70">
                  <c:v>#N/A</c:v>
                </c:pt>
                <c:pt idx="71">
                  <c:v>15.497581288652544</c:v>
                </c:pt>
                <c:pt idx="72">
                  <c:v>15.488403918015086</c:v>
                </c:pt>
                <c:pt idx="73">
                  <c:v>#N/A</c:v>
                </c:pt>
                <c:pt idx="74">
                  <c:v>15.523483046454865</c:v>
                </c:pt>
                <c:pt idx="75">
                  <c:v>15.52316900464198</c:v>
                </c:pt>
                <c:pt idx="76">
                  <c:v>15.547108679995025</c:v>
                </c:pt>
                <c:pt idx="77">
                  <c:v>15.563220378229259</c:v>
                </c:pt>
                <c:pt idx="78">
                  <c:v>15.542111965470257</c:v>
                </c:pt>
                <c:pt idx="79">
                  <c:v>15.521682840610538</c:v>
                </c:pt>
                <c:pt idx="80">
                  <c:v>15.540653521629045</c:v>
                </c:pt>
                <c:pt idx="81">
                  <c:v>#N/A</c:v>
                </c:pt>
                <c:pt idx="82">
                  <c:v>15.518725670618306</c:v>
                </c:pt>
                <c:pt idx="83">
                  <c:v>#N/A</c:v>
                </c:pt>
                <c:pt idx="84">
                  <c:v>15.533463383650744</c:v>
                </c:pt>
                <c:pt idx="85">
                  <c:v>15.526247547413627</c:v>
                </c:pt>
                <c:pt idx="86">
                  <c:v>15.513202158310557</c:v>
                </c:pt>
                <c:pt idx="87">
                  <c:v>15.525106720212573</c:v>
                </c:pt>
                <c:pt idx="88">
                  <c:v>15.521140289883213</c:v>
                </c:pt>
                <c:pt idx="89">
                  <c:v>15.520092304452328</c:v>
                </c:pt>
                <c:pt idx="90">
                  <c:v>15.558165626792398</c:v>
                </c:pt>
                <c:pt idx="91">
                  <c:v>#N/A</c:v>
                </c:pt>
                <c:pt idx="92">
                  <c:v>15.540342416395529</c:v>
                </c:pt>
                <c:pt idx="93">
                  <c:v>15.558325154721494</c:v>
                </c:pt>
                <c:pt idx="94">
                  <c:v>15.520670948810698</c:v>
                </c:pt>
                <c:pt idx="95">
                  <c:v>#N/A</c:v>
                </c:pt>
                <c:pt idx="96">
                  <c:v>#N/A</c:v>
                </c:pt>
                <c:pt idx="97">
                  <c:v>#N/A</c:v>
                </c:pt>
                <c:pt idx="98">
                  <c:v>#N/A</c:v>
                </c:pt>
                <c:pt idx="99">
                  <c:v>#N/A</c:v>
                </c:pt>
                <c:pt idx="100">
                  <c:v>#N/A</c:v>
                </c:pt>
                <c:pt idx="101">
                  <c:v>#N/A</c:v>
                </c:pt>
                <c:pt idx="102">
                  <c:v>#N/A</c:v>
                </c:pt>
                <c:pt idx="103">
                  <c:v>#N/A</c:v>
                </c:pt>
                <c:pt idx="104">
                  <c:v>#N/A</c:v>
                </c:pt>
                <c:pt idx="105">
                  <c:v>#N/A</c:v>
                </c:pt>
                <c:pt idx="106">
                  <c:v>#N/A</c:v>
                </c:pt>
                <c:pt idx="107">
                  <c:v>#N/A</c:v>
                </c:pt>
                <c:pt idx="108">
                  <c:v>#N/A</c:v>
                </c:pt>
                <c:pt idx="109">
                  <c:v>#N/A</c:v>
                </c:pt>
                <c:pt idx="110">
                  <c:v>#N/A</c:v>
                </c:pt>
                <c:pt idx="111">
                  <c:v>#N/A</c:v>
                </c:pt>
                <c:pt idx="112">
                  <c:v>15.548501018906515</c:v>
                </c:pt>
                <c:pt idx="113">
                  <c:v>15.537151082187396</c:v>
                </c:pt>
                <c:pt idx="114">
                  <c:v>15.539598491673301</c:v>
                </c:pt>
                <c:pt idx="115">
                  <c:v>15.539594351707599</c:v>
                </c:pt>
                <c:pt idx="116">
                  <c:v>15.551747640862486</c:v>
                </c:pt>
                <c:pt idx="117">
                  <c:v>15.541413161093292</c:v>
                </c:pt>
                <c:pt idx="118">
                  <c:v>15.547574223811287</c:v>
                </c:pt>
                <c:pt idx="119">
                  <c:v>15.545941476237932</c:v>
                </c:pt>
                <c:pt idx="120">
                  <c:v>15.548719156716514</c:v>
                </c:pt>
                <c:pt idx="121">
                  <c:v>15.548341251614335</c:v>
                </c:pt>
                <c:pt idx="122">
                  <c:v>15.551566745433485</c:v>
                </c:pt>
                <c:pt idx="123">
                  <c:v>15.537257517831138</c:v>
                </c:pt>
                <c:pt idx="124">
                  <c:v>15.538766691710203</c:v>
                </c:pt>
                <c:pt idx="125">
                  <c:v>15.546099465626924</c:v>
                </c:pt>
                <c:pt idx="126">
                  <c:v>15.52534870818692</c:v>
                </c:pt>
                <c:pt idx="127">
                  <c:v>15.527151011929863</c:v>
                </c:pt>
                <c:pt idx="128">
                  <c:v>#N/A</c:v>
                </c:pt>
                <c:pt idx="129">
                  <c:v>15.574451753249031</c:v>
                </c:pt>
                <c:pt idx="130">
                  <c:v>15.562134574667942</c:v>
                </c:pt>
                <c:pt idx="131">
                  <c:v>15.555147923536662</c:v>
                </c:pt>
                <c:pt idx="132">
                  <c:v>#N/A</c:v>
                </c:pt>
                <c:pt idx="133">
                  <c:v>15.529273744223682</c:v>
                </c:pt>
                <c:pt idx="134">
                  <c:v>15.544728800681186</c:v>
                </c:pt>
                <c:pt idx="135">
                  <c:v>15.56416148802233</c:v>
                </c:pt>
                <c:pt idx="136">
                  <c:v>#N/A</c:v>
                </c:pt>
                <c:pt idx="137">
                  <c:v>#N/A</c:v>
                </c:pt>
                <c:pt idx="138">
                  <c:v>#N/A</c:v>
                </c:pt>
                <c:pt idx="139">
                  <c:v>#N/A</c:v>
                </c:pt>
                <c:pt idx="140">
                  <c:v>#N/A</c:v>
                </c:pt>
                <c:pt idx="141">
                  <c:v>#N/A</c:v>
                </c:pt>
                <c:pt idx="142">
                  <c:v>#N/A</c:v>
                </c:pt>
                <c:pt idx="143">
                  <c:v>#N/A</c:v>
                </c:pt>
                <c:pt idx="144">
                  <c:v>#N/A</c:v>
                </c:pt>
                <c:pt idx="145">
                  <c:v>15.549762655769934</c:v>
                </c:pt>
                <c:pt idx="146">
                  <c:v>15.587970879047804</c:v>
                </c:pt>
                <c:pt idx="147">
                  <c:v>15.565882012576465</c:v>
                </c:pt>
                <c:pt idx="148">
                  <c:v>15.567721403936167</c:v>
                </c:pt>
                <c:pt idx="149">
                  <c:v>#N/A</c:v>
                </c:pt>
                <c:pt idx="150">
                  <c:v>15.531657010604729</c:v>
                </c:pt>
                <c:pt idx="151">
                  <c:v>#N/A</c:v>
                </c:pt>
                <c:pt idx="152">
                  <c:v>15.535979834568986</c:v>
                </c:pt>
                <c:pt idx="153">
                  <c:v>15.525087965177057</c:v>
                </c:pt>
                <c:pt idx="154">
                  <c:v>#N/A</c:v>
                </c:pt>
                <c:pt idx="155">
                  <c:v>#N/A</c:v>
                </c:pt>
                <c:pt idx="156">
                  <c:v>#N/A</c:v>
                </c:pt>
                <c:pt idx="157">
                  <c:v>#N/A</c:v>
                </c:pt>
                <c:pt idx="158">
                  <c:v>#N/A</c:v>
                </c:pt>
                <c:pt idx="159">
                  <c:v>#N/A</c:v>
                </c:pt>
                <c:pt idx="160">
                  <c:v>#N/A</c:v>
                </c:pt>
                <c:pt idx="161">
                  <c:v>#N/A</c:v>
                </c:pt>
                <c:pt idx="162">
                  <c:v>#N/A</c:v>
                </c:pt>
                <c:pt idx="163">
                  <c:v>#N/A</c:v>
                </c:pt>
                <c:pt idx="164">
                  <c:v>#N/A</c:v>
                </c:pt>
                <c:pt idx="165">
                  <c:v>15.562001183719604</c:v>
                </c:pt>
                <c:pt idx="166">
                  <c:v>15.545322665291597</c:v>
                </c:pt>
                <c:pt idx="167">
                  <c:v>15.543542390770048</c:v>
                </c:pt>
                <c:pt idx="168">
                  <c:v>15.543339237436676</c:v>
                </c:pt>
                <c:pt idx="169">
                  <c:v>15.537612965399116</c:v>
                </c:pt>
                <c:pt idx="170">
                  <c:v>15.530222096446547</c:v>
                </c:pt>
                <c:pt idx="171">
                  <c:v>15.534254415636433</c:v>
                </c:pt>
                <c:pt idx="172">
                  <c:v>15.541452703199811</c:v>
                </c:pt>
                <c:pt idx="173">
                  <c:v>15.528566864384469</c:v>
                </c:pt>
                <c:pt idx="174">
                  <c:v>15.50121495774717</c:v>
                </c:pt>
                <c:pt idx="175">
                  <c:v>15.535758107872846</c:v>
                </c:pt>
                <c:pt idx="176">
                  <c:v>15.561034036148907</c:v>
                </c:pt>
                <c:pt idx="177">
                  <c:v>15.484568996066884</c:v>
                </c:pt>
                <c:pt idx="178">
                  <c:v>15.54395702262503</c:v>
                </c:pt>
                <c:pt idx="179">
                  <c:v>15.554654602413136</c:v>
                </c:pt>
                <c:pt idx="180">
                  <c:v>15.441877130029537</c:v>
                </c:pt>
                <c:pt idx="181">
                  <c:v>15.550090593181128</c:v>
                </c:pt>
                <c:pt idx="182">
                  <c:v>15.543369197130586</c:v>
                </c:pt>
                <c:pt idx="183">
                  <c:v>#N/A</c:v>
                </c:pt>
                <c:pt idx="184">
                  <c:v>#N/A</c:v>
                </c:pt>
                <c:pt idx="185">
                  <c:v>#N/A</c:v>
                </c:pt>
                <c:pt idx="186">
                  <c:v>#N/A</c:v>
                </c:pt>
                <c:pt idx="187">
                  <c:v>15.589533872691078</c:v>
                </c:pt>
                <c:pt idx="188">
                  <c:v>15.558761468995312</c:v>
                </c:pt>
                <c:pt idx="189">
                  <c:v>15.54580843499989</c:v>
                </c:pt>
                <c:pt idx="190">
                  <c:v>15.54704815035074</c:v>
                </c:pt>
                <c:pt idx="191">
                  <c:v>15.535085866664426</c:v>
                </c:pt>
                <c:pt idx="192">
                  <c:v>15.548494288612973</c:v>
                </c:pt>
                <c:pt idx="193">
                  <c:v>15.53615245660316</c:v>
                </c:pt>
                <c:pt idx="194">
                  <c:v>15.529867833381758</c:v>
                </c:pt>
                <c:pt idx="195">
                  <c:v>#N/A</c:v>
                </c:pt>
                <c:pt idx="196">
                  <c:v>15.564</c:v>
                </c:pt>
                <c:pt idx="197">
                  <c:v>15.545999999999999</c:v>
                </c:pt>
                <c:pt idx="198">
                  <c:v>15.58</c:v>
                </c:pt>
                <c:pt idx="199">
                  <c:v>15.53</c:v>
                </c:pt>
                <c:pt idx="200">
                  <c:v>#N/A</c:v>
                </c:pt>
                <c:pt idx="201">
                  <c:v>#N/A</c:v>
                </c:pt>
                <c:pt idx="202">
                  <c:v>#N/A</c:v>
                </c:pt>
                <c:pt idx="203">
                  <c:v>#N/A</c:v>
                </c:pt>
                <c:pt idx="204">
                  <c:v>#N/A</c:v>
                </c:pt>
                <c:pt idx="205">
                  <c:v>#N/A</c:v>
                </c:pt>
                <c:pt idx="206">
                  <c:v>#N/A</c:v>
                </c:pt>
                <c:pt idx="207">
                  <c:v>#N/A</c:v>
                </c:pt>
                <c:pt idx="208">
                  <c:v>#N/A</c:v>
                </c:pt>
                <c:pt idx="209">
                  <c:v>15.499398647242344</c:v>
                </c:pt>
                <c:pt idx="210">
                  <c:v>#N/A</c:v>
                </c:pt>
                <c:pt idx="211">
                  <c:v>#N/A</c:v>
                </c:pt>
                <c:pt idx="212">
                  <c:v>#N/A</c:v>
                </c:pt>
                <c:pt idx="213">
                  <c:v>15.571154110974273</c:v>
                </c:pt>
                <c:pt idx="214">
                  <c:v>#N/A</c:v>
                </c:pt>
                <c:pt idx="215">
                  <c:v>15.550944564313546</c:v>
                </c:pt>
                <c:pt idx="216">
                  <c:v>15.571269665762379</c:v>
                </c:pt>
                <c:pt idx="217">
                  <c:v>#N/A</c:v>
                </c:pt>
                <c:pt idx="218">
                  <c:v>15.563158293849629</c:v>
                </c:pt>
                <c:pt idx="219">
                  <c:v>15.584248036830225</c:v>
                </c:pt>
                <c:pt idx="220">
                  <c:v>15.569033607779167</c:v>
                </c:pt>
                <c:pt idx="221">
                  <c:v>15.528358859693714</c:v>
                </c:pt>
                <c:pt idx="222">
                  <c:v>#N/A</c:v>
                </c:pt>
                <c:pt idx="223">
                  <c:v>15.549216654242933</c:v>
                </c:pt>
                <c:pt idx="224">
                  <c:v>15.529920176196557</c:v>
                </c:pt>
                <c:pt idx="225">
                  <c:v>#N/A</c:v>
                </c:pt>
                <c:pt idx="226">
                  <c:v>15.524248265496221</c:v>
                </c:pt>
                <c:pt idx="227">
                  <c:v>#N/A</c:v>
                </c:pt>
                <c:pt idx="228">
                  <c:v>15.522549796421739</c:v>
                </c:pt>
                <c:pt idx="229">
                  <c:v>15.511580633658079</c:v>
                </c:pt>
                <c:pt idx="230">
                  <c:v>15.49621882849061</c:v>
                </c:pt>
                <c:pt idx="231">
                  <c:v>15.551048315318461</c:v>
                </c:pt>
                <c:pt idx="232">
                  <c:v>15.513814863267134</c:v>
                </c:pt>
                <c:pt idx="233">
                  <c:v>15.492449986273794</c:v>
                </c:pt>
                <c:pt idx="234">
                  <c:v>15.539759577252077</c:v>
                </c:pt>
                <c:pt idx="235">
                  <c:v>15.498885865874314</c:v>
                </c:pt>
                <c:pt idx="236">
                  <c:v>15.514694234775421</c:v>
                </c:pt>
                <c:pt idx="237">
                  <c:v>15.496633356970035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441B-4049-8926-17485D618EA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17924464"/>
        <c:axId val="1017926144"/>
      </c:scatterChart>
      <c:valAx>
        <c:axId val="1017924464"/>
        <c:scaling>
          <c:orientation val="minMax"/>
          <c:min val="17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8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800" b="1"/>
                  <a:t>206Pb/104Pb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8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5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17926144"/>
        <c:crosses val="autoZero"/>
        <c:crossBetween val="midCat"/>
      </c:valAx>
      <c:valAx>
        <c:axId val="1017926144"/>
        <c:scaling>
          <c:orientation val="minMax"/>
          <c:min val="15.3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8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800" b="1"/>
                  <a:t>207Pb/204Pb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8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5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17924464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African_Domain_others!$S$1</c:f>
              <c:strCache>
                <c:ptCount val="1"/>
                <c:pt idx="0">
                  <c:v>87Sr/86Sr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10"/>
            <c:spPr>
              <a:solidFill>
                <a:schemeClr val="accent4">
                  <a:lumMod val="40000"/>
                  <a:lumOff val="60000"/>
                </a:schemeClr>
              </a:solidFill>
              <a:ln w="9525">
                <a:noFill/>
              </a:ln>
              <a:effectLst/>
            </c:spPr>
          </c:marker>
          <c:xVal>
            <c:numRef>
              <c:f>African_Domain_others!$T$2:$T$938</c:f>
              <c:numCache>
                <c:formatCode>General</c:formatCode>
                <c:ptCount val="937"/>
                <c:pt idx="0">
                  <c:v>19.117000000000001</c:v>
                </c:pt>
                <c:pt idx="1">
                  <c:v>19.106999999999999</c:v>
                </c:pt>
                <c:pt idx="2">
                  <c:v>19.010999999999999</c:v>
                </c:pt>
                <c:pt idx="3">
                  <c:v>19.71</c:v>
                </c:pt>
                <c:pt idx="4">
                  <c:v>19.59</c:v>
                </c:pt>
                <c:pt idx="5">
                  <c:v>19.54</c:v>
                </c:pt>
                <c:pt idx="6">
                  <c:v>19.712</c:v>
                </c:pt>
                <c:pt idx="7">
                  <c:v>19.806000000000001</c:v>
                </c:pt>
                <c:pt idx="8">
                  <c:v>19.986999999999998</c:v>
                </c:pt>
                <c:pt idx="9">
                  <c:v>19.762</c:v>
                </c:pt>
                <c:pt idx="10">
                  <c:v>19.748999999999999</c:v>
                </c:pt>
                <c:pt idx="11">
                  <c:v>19.79</c:v>
                </c:pt>
                <c:pt idx="12">
                  <c:v>19.736000000000001</c:v>
                </c:pt>
                <c:pt idx="13">
                  <c:v>19.882999999999999</c:v>
                </c:pt>
                <c:pt idx="14">
                  <c:v>19.381</c:v>
                </c:pt>
                <c:pt idx="17">
                  <c:v>19.861000000000001</c:v>
                </c:pt>
                <c:pt idx="48">
                  <c:v>19.239999999999998</c:v>
                </c:pt>
                <c:pt idx="49">
                  <c:v>19.219000000000001</c:v>
                </c:pt>
                <c:pt idx="50">
                  <c:v>19.244</c:v>
                </c:pt>
                <c:pt idx="51">
                  <c:v>19.248000000000001</c:v>
                </c:pt>
                <c:pt idx="52">
                  <c:v>19.234999999999999</c:v>
                </c:pt>
                <c:pt idx="53">
                  <c:v>19.707000000000001</c:v>
                </c:pt>
                <c:pt idx="54">
                  <c:v>19.2</c:v>
                </c:pt>
                <c:pt idx="55">
                  <c:v>19.600000000000001</c:v>
                </c:pt>
                <c:pt idx="56">
                  <c:v>19.8</c:v>
                </c:pt>
                <c:pt idx="57">
                  <c:v>19.96</c:v>
                </c:pt>
                <c:pt idx="58">
                  <c:v>19.14</c:v>
                </c:pt>
                <c:pt idx="59">
                  <c:v>19.010000000000002</c:v>
                </c:pt>
                <c:pt idx="60">
                  <c:v>19.47</c:v>
                </c:pt>
                <c:pt idx="61">
                  <c:v>19.48</c:v>
                </c:pt>
                <c:pt idx="62">
                  <c:v>20</c:v>
                </c:pt>
                <c:pt idx="63">
                  <c:v>19.96</c:v>
                </c:pt>
                <c:pt idx="64">
                  <c:v>19.96</c:v>
                </c:pt>
                <c:pt idx="65">
                  <c:v>19.617000000000001</c:v>
                </c:pt>
                <c:pt idx="67">
                  <c:v>19.518000000000001</c:v>
                </c:pt>
                <c:pt idx="68">
                  <c:v>19.905000000000001</c:v>
                </c:pt>
                <c:pt idx="69">
                  <c:v>19.774999999999999</c:v>
                </c:pt>
                <c:pt idx="70">
                  <c:v>19.777000000000001</c:v>
                </c:pt>
                <c:pt idx="71">
                  <c:v>19.792000000000002</c:v>
                </c:pt>
                <c:pt idx="72">
                  <c:v>19.797000000000001</c:v>
                </c:pt>
                <c:pt idx="73">
                  <c:v>20.04</c:v>
                </c:pt>
                <c:pt idx="74">
                  <c:v>19.977</c:v>
                </c:pt>
                <c:pt idx="75">
                  <c:v>19.827000000000002</c:v>
                </c:pt>
                <c:pt idx="76">
                  <c:v>19.367999999999999</c:v>
                </c:pt>
                <c:pt idx="77">
                  <c:v>19.489000000000001</c:v>
                </c:pt>
                <c:pt idx="78">
                  <c:v>19.652999999999999</c:v>
                </c:pt>
                <c:pt idx="79">
                  <c:v>19.611999999999998</c:v>
                </c:pt>
                <c:pt idx="80">
                  <c:v>19.638000000000002</c:v>
                </c:pt>
                <c:pt idx="81">
                  <c:v>19.431999999999999</c:v>
                </c:pt>
                <c:pt idx="82">
                  <c:v>19.463999999999999</c:v>
                </c:pt>
                <c:pt idx="83">
                  <c:v>18.754999999999999</c:v>
                </c:pt>
                <c:pt idx="84">
                  <c:v>19.295000000000002</c:v>
                </c:pt>
                <c:pt idx="86">
                  <c:v>19.670000000000002</c:v>
                </c:pt>
                <c:pt idx="87">
                  <c:v>19.649999999999999</c:v>
                </c:pt>
                <c:pt idx="88">
                  <c:v>19.8</c:v>
                </c:pt>
                <c:pt idx="89">
                  <c:v>19.282</c:v>
                </c:pt>
                <c:pt idx="90">
                  <c:v>19.289000000000001</c:v>
                </c:pt>
                <c:pt idx="91">
                  <c:v>19.058</c:v>
                </c:pt>
                <c:pt idx="92">
                  <c:v>18.637</c:v>
                </c:pt>
                <c:pt idx="97">
                  <c:v>19.312000000000001</c:v>
                </c:pt>
                <c:pt idx="98">
                  <c:v>19.97</c:v>
                </c:pt>
                <c:pt idx="99">
                  <c:v>19.63</c:v>
                </c:pt>
                <c:pt idx="100">
                  <c:v>19.82</c:v>
                </c:pt>
                <c:pt idx="101">
                  <c:v>19.919699999999999</c:v>
                </c:pt>
                <c:pt idx="102">
                  <c:v>19.89</c:v>
                </c:pt>
                <c:pt idx="103">
                  <c:v>19.332999999999998</c:v>
                </c:pt>
                <c:pt idx="107">
                  <c:v>19.75</c:v>
                </c:pt>
                <c:pt idx="108">
                  <c:v>19.884</c:v>
                </c:pt>
                <c:pt idx="110">
                  <c:v>20.021999999999998</c:v>
                </c:pt>
                <c:pt idx="111">
                  <c:v>19.972999999999999</c:v>
                </c:pt>
                <c:pt idx="112">
                  <c:v>19.61</c:v>
                </c:pt>
                <c:pt idx="113">
                  <c:v>19.969000000000001</c:v>
                </c:pt>
                <c:pt idx="114">
                  <c:v>19.748000000000001</c:v>
                </c:pt>
                <c:pt idx="115">
                  <c:v>19.859000000000002</c:v>
                </c:pt>
                <c:pt idx="116">
                  <c:v>19.608000000000001</c:v>
                </c:pt>
                <c:pt idx="117">
                  <c:v>19.725999999999999</c:v>
                </c:pt>
                <c:pt idx="118">
                  <c:v>19.367999999999999</c:v>
                </c:pt>
                <c:pt idx="119">
                  <c:v>19.8</c:v>
                </c:pt>
                <c:pt idx="120">
                  <c:v>19.28</c:v>
                </c:pt>
                <c:pt idx="122">
                  <c:v>19.332000000000001</c:v>
                </c:pt>
                <c:pt idx="123">
                  <c:v>19.606999999999999</c:v>
                </c:pt>
                <c:pt idx="125">
                  <c:v>19.13</c:v>
                </c:pt>
                <c:pt idx="126">
                  <c:v>19.471</c:v>
                </c:pt>
                <c:pt idx="127">
                  <c:v>19.606999999999999</c:v>
                </c:pt>
                <c:pt idx="128">
                  <c:v>19.8583</c:v>
                </c:pt>
                <c:pt idx="129">
                  <c:v>19.152999999999999</c:v>
                </c:pt>
                <c:pt idx="130">
                  <c:v>19.001999999999999</c:v>
                </c:pt>
                <c:pt idx="140">
                  <c:v>20.445</c:v>
                </c:pt>
                <c:pt idx="143">
                  <c:v>19.834</c:v>
                </c:pt>
                <c:pt idx="144">
                  <c:v>18.123999999999999</c:v>
                </c:pt>
                <c:pt idx="145">
                  <c:v>19.569508129957601</c:v>
                </c:pt>
                <c:pt idx="147">
                  <c:v>19.652999999999999</c:v>
                </c:pt>
                <c:pt idx="149">
                  <c:v>19.533999999999999</c:v>
                </c:pt>
                <c:pt idx="151">
                  <c:v>19.9773105880444</c:v>
                </c:pt>
                <c:pt idx="154">
                  <c:v>19.713000000000001</c:v>
                </c:pt>
                <c:pt idx="155">
                  <c:v>19.640999999999998</c:v>
                </c:pt>
                <c:pt idx="156">
                  <c:v>19.649999999999999</c:v>
                </c:pt>
                <c:pt idx="157">
                  <c:v>19.846</c:v>
                </c:pt>
                <c:pt idx="158">
                  <c:v>19.594999999999999</c:v>
                </c:pt>
                <c:pt idx="159">
                  <c:v>19.928000000000001</c:v>
                </c:pt>
                <c:pt idx="162">
                  <c:v>19.963999999999999</c:v>
                </c:pt>
                <c:pt idx="163">
                  <c:v>19.561</c:v>
                </c:pt>
                <c:pt idx="164">
                  <c:v>19.7</c:v>
                </c:pt>
                <c:pt idx="165">
                  <c:v>19.52</c:v>
                </c:pt>
                <c:pt idx="166">
                  <c:v>19.420000000000002</c:v>
                </c:pt>
                <c:pt idx="167">
                  <c:v>19.61</c:v>
                </c:pt>
                <c:pt idx="168">
                  <c:v>20.02</c:v>
                </c:pt>
                <c:pt idx="169">
                  <c:v>19.347000000000001</c:v>
                </c:pt>
                <c:pt idx="170">
                  <c:v>19.861000000000001</c:v>
                </c:pt>
                <c:pt idx="171">
                  <c:v>19.8</c:v>
                </c:pt>
                <c:pt idx="172">
                  <c:v>20.047000000000001</c:v>
                </c:pt>
                <c:pt idx="173">
                  <c:v>20.510999999999999</c:v>
                </c:pt>
                <c:pt idx="174">
                  <c:v>20.276</c:v>
                </c:pt>
                <c:pt idx="175">
                  <c:v>20.177</c:v>
                </c:pt>
                <c:pt idx="176">
                  <c:v>20.126999999999999</c:v>
                </c:pt>
                <c:pt idx="177">
                  <c:v>20.507000000000001</c:v>
                </c:pt>
                <c:pt idx="178">
                  <c:v>19.972000000000001</c:v>
                </c:pt>
                <c:pt idx="179">
                  <c:v>19.792999999999999</c:v>
                </c:pt>
                <c:pt idx="180">
                  <c:v>20.134</c:v>
                </c:pt>
                <c:pt idx="181">
                  <c:v>20.186</c:v>
                </c:pt>
                <c:pt idx="182">
                  <c:v>19.896000000000001</c:v>
                </c:pt>
                <c:pt idx="183">
                  <c:v>19.992999999999999</c:v>
                </c:pt>
                <c:pt idx="184">
                  <c:v>20.001000000000001</c:v>
                </c:pt>
                <c:pt idx="185">
                  <c:v>19.959</c:v>
                </c:pt>
                <c:pt idx="186">
                  <c:v>19.959</c:v>
                </c:pt>
                <c:pt idx="187">
                  <c:v>19.850000000000001</c:v>
                </c:pt>
                <c:pt idx="188">
                  <c:v>19.873999999999999</c:v>
                </c:pt>
                <c:pt idx="189">
                  <c:v>20.123999999999999</c:v>
                </c:pt>
                <c:pt idx="190">
                  <c:v>20.126999999999999</c:v>
                </c:pt>
                <c:pt idx="191">
                  <c:v>19.858000000000001</c:v>
                </c:pt>
                <c:pt idx="192">
                  <c:v>19.841999999999999</c:v>
                </c:pt>
                <c:pt idx="195">
                  <c:v>19.448</c:v>
                </c:pt>
                <c:pt idx="197">
                  <c:v>19.504000000000001</c:v>
                </c:pt>
                <c:pt idx="198">
                  <c:v>19.645</c:v>
                </c:pt>
                <c:pt idx="199">
                  <c:v>19.329999999999998</c:v>
                </c:pt>
                <c:pt idx="203">
                  <c:v>20.0073697372891</c:v>
                </c:pt>
                <c:pt idx="204">
                  <c:v>20.161999999999999</c:v>
                </c:pt>
                <c:pt idx="205">
                  <c:v>19.338999999999999</c:v>
                </c:pt>
                <c:pt idx="206">
                  <c:v>19.832999999999998</c:v>
                </c:pt>
                <c:pt idx="207">
                  <c:v>19.983000000000001</c:v>
                </c:pt>
                <c:pt idx="208">
                  <c:v>19.931999999999999</c:v>
                </c:pt>
                <c:pt idx="210">
                  <c:v>19.75</c:v>
                </c:pt>
                <c:pt idx="211">
                  <c:v>19.829999999999998</c:v>
                </c:pt>
                <c:pt idx="212">
                  <c:v>19.690000000000001</c:v>
                </c:pt>
                <c:pt idx="218">
                  <c:v>19.62</c:v>
                </c:pt>
                <c:pt idx="229">
                  <c:v>19.760000000000002</c:v>
                </c:pt>
                <c:pt idx="231">
                  <c:v>19.48</c:v>
                </c:pt>
                <c:pt idx="258">
                  <c:v>19.62</c:v>
                </c:pt>
                <c:pt idx="259">
                  <c:v>19.3</c:v>
                </c:pt>
                <c:pt idx="260">
                  <c:v>19.88</c:v>
                </c:pt>
                <c:pt idx="261">
                  <c:v>19.5</c:v>
                </c:pt>
                <c:pt idx="262">
                  <c:v>19.920000000000002</c:v>
                </c:pt>
                <c:pt idx="263">
                  <c:v>19.64</c:v>
                </c:pt>
                <c:pt idx="264">
                  <c:v>19.98</c:v>
                </c:pt>
                <c:pt idx="265">
                  <c:v>19.776</c:v>
                </c:pt>
                <c:pt idx="272">
                  <c:v>20.007999999999999</c:v>
                </c:pt>
                <c:pt idx="273">
                  <c:v>20.032</c:v>
                </c:pt>
                <c:pt idx="274">
                  <c:v>19.513000000000002</c:v>
                </c:pt>
                <c:pt idx="275">
                  <c:v>18.71</c:v>
                </c:pt>
                <c:pt idx="276">
                  <c:v>19.86</c:v>
                </c:pt>
                <c:pt idx="277">
                  <c:v>19.829999999999998</c:v>
                </c:pt>
                <c:pt idx="278">
                  <c:v>20.010000000000002</c:v>
                </c:pt>
                <c:pt idx="279">
                  <c:v>19.87</c:v>
                </c:pt>
                <c:pt idx="280">
                  <c:v>19.909790999999998</c:v>
                </c:pt>
                <c:pt idx="281">
                  <c:v>19.559999999999999</c:v>
                </c:pt>
                <c:pt idx="282">
                  <c:v>19.62</c:v>
                </c:pt>
                <c:pt idx="283">
                  <c:v>19.21</c:v>
                </c:pt>
                <c:pt idx="284">
                  <c:v>19.440000000000001</c:v>
                </c:pt>
                <c:pt idx="285">
                  <c:v>19.239999999999998</c:v>
                </c:pt>
                <c:pt idx="286">
                  <c:v>19.420000000000002</c:v>
                </c:pt>
                <c:pt idx="287">
                  <c:v>19.782599999999999</c:v>
                </c:pt>
                <c:pt idx="288">
                  <c:v>19.648700000000002</c:v>
                </c:pt>
                <c:pt idx="289">
                  <c:v>19.743600000000001</c:v>
                </c:pt>
                <c:pt idx="290">
                  <c:v>19.748100000000001</c:v>
                </c:pt>
                <c:pt idx="291">
                  <c:v>19.713799999999999</c:v>
                </c:pt>
                <c:pt idx="292">
                  <c:v>19.729900000000001</c:v>
                </c:pt>
                <c:pt idx="293">
                  <c:v>19.5715</c:v>
                </c:pt>
                <c:pt idx="294">
                  <c:v>19.548300000000001</c:v>
                </c:pt>
                <c:pt idx="295">
                  <c:v>19.526499999999999</c:v>
                </c:pt>
                <c:pt idx="296">
                  <c:v>19.5166</c:v>
                </c:pt>
                <c:pt idx="297">
                  <c:v>19.709199999999999</c:v>
                </c:pt>
                <c:pt idx="298">
                  <c:v>18.990100000000002</c:v>
                </c:pt>
                <c:pt idx="299">
                  <c:v>18.999300000000002</c:v>
                </c:pt>
                <c:pt idx="300">
                  <c:v>19.824999999999999</c:v>
                </c:pt>
                <c:pt idx="301">
                  <c:v>19.733000000000001</c:v>
                </c:pt>
                <c:pt idx="302">
                  <c:v>19.474</c:v>
                </c:pt>
                <c:pt idx="303">
                  <c:v>19.78</c:v>
                </c:pt>
                <c:pt idx="304">
                  <c:v>19.745999999999999</c:v>
                </c:pt>
                <c:pt idx="305">
                  <c:v>19.731000000000002</c:v>
                </c:pt>
                <c:pt idx="306">
                  <c:v>19.721</c:v>
                </c:pt>
                <c:pt idx="307">
                  <c:v>19.715</c:v>
                </c:pt>
                <c:pt idx="308">
                  <c:v>19.954999999999998</c:v>
                </c:pt>
                <c:pt idx="309">
                  <c:v>19.478000000000002</c:v>
                </c:pt>
                <c:pt idx="310">
                  <c:v>19.603000000000002</c:v>
                </c:pt>
                <c:pt idx="311">
                  <c:v>19.734000000000002</c:v>
                </c:pt>
                <c:pt idx="312">
                  <c:v>20.010999999999999</c:v>
                </c:pt>
                <c:pt idx="313">
                  <c:v>19.861000000000001</c:v>
                </c:pt>
                <c:pt idx="314">
                  <c:v>19.471</c:v>
                </c:pt>
                <c:pt idx="315">
                  <c:v>19.404</c:v>
                </c:pt>
                <c:pt idx="316">
                  <c:v>19.404</c:v>
                </c:pt>
                <c:pt idx="317">
                  <c:v>19.149000000000001</c:v>
                </c:pt>
                <c:pt idx="318">
                  <c:v>19.754999999999999</c:v>
                </c:pt>
                <c:pt idx="319">
                  <c:v>19.14</c:v>
                </c:pt>
                <c:pt idx="320">
                  <c:v>19.811</c:v>
                </c:pt>
                <c:pt idx="321">
                  <c:v>19.652000000000001</c:v>
                </c:pt>
                <c:pt idx="322">
                  <c:v>19.59</c:v>
                </c:pt>
                <c:pt idx="323">
                  <c:v>19.544</c:v>
                </c:pt>
                <c:pt idx="324">
                  <c:v>19.687999999999999</c:v>
                </c:pt>
                <c:pt idx="325">
                  <c:v>19.692</c:v>
                </c:pt>
                <c:pt idx="326">
                  <c:v>19.565999999999999</c:v>
                </c:pt>
                <c:pt idx="327">
                  <c:v>19.789000000000001</c:v>
                </c:pt>
                <c:pt idx="328">
                  <c:v>19.565999999999999</c:v>
                </c:pt>
                <c:pt idx="329">
                  <c:v>19.841999999999999</c:v>
                </c:pt>
                <c:pt idx="330">
                  <c:v>19.818000000000001</c:v>
                </c:pt>
                <c:pt idx="331">
                  <c:v>19.451000000000001</c:v>
                </c:pt>
                <c:pt idx="332">
                  <c:v>19.834</c:v>
                </c:pt>
                <c:pt idx="333">
                  <c:v>19.568000000000001</c:v>
                </c:pt>
                <c:pt idx="335">
                  <c:v>19.561</c:v>
                </c:pt>
                <c:pt idx="336">
                  <c:v>19.675000000000001</c:v>
                </c:pt>
                <c:pt idx="337">
                  <c:v>19.658000000000001</c:v>
                </c:pt>
                <c:pt idx="338">
                  <c:v>19.776</c:v>
                </c:pt>
                <c:pt idx="339">
                  <c:v>19.702000000000002</c:v>
                </c:pt>
                <c:pt idx="340">
                  <c:v>19.672999999999998</c:v>
                </c:pt>
                <c:pt idx="341">
                  <c:v>19.927</c:v>
                </c:pt>
                <c:pt idx="342">
                  <c:v>19.693999999999999</c:v>
                </c:pt>
                <c:pt idx="343">
                  <c:v>19.539000000000001</c:v>
                </c:pt>
                <c:pt idx="344">
                  <c:v>19.870999999999999</c:v>
                </c:pt>
                <c:pt idx="345">
                  <c:v>19.61</c:v>
                </c:pt>
                <c:pt idx="346">
                  <c:v>19.36</c:v>
                </c:pt>
                <c:pt idx="347">
                  <c:v>19.544</c:v>
                </c:pt>
                <c:pt idx="348">
                  <c:v>19.504999999999999</c:v>
                </c:pt>
                <c:pt idx="349">
                  <c:v>19.678000000000001</c:v>
                </c:pt>
                <c:pt idx="350">
                  <c:v>19.536000000000001</c:v>
                </c:pt>
                <c:pt idx="351">
                  <c:v>19.748000000000001</c:v>
                </c:pt>
                <c:pt idx="352">
                  <c:v>19.625</c:v>
                </c:pt>
                <c:pt idx="353">
                  <c:v>19.603999999999999</c:v>
                </c:pt>
                <c:pt idx="354">
                  <c:v>19.53</c:v>
                </c:pt>
                <c:pt idx="355">
                  <c:v>19.536000000000001</c:v>
                </c:pt>
                <c:pt idx="356">
                  <c:v>19.689</c:v>
                </c:pt>
                <c:pt idx="357">
                  <c:v>19.686</c:v>
                </c:pt>
                <c:pt idx="358">
                  <c:v>19.385999999999999</c:v>
                </c:pt>
                <c:pt idx="359">
                  <c:v>19.757000000000001</c:v>
                </c:pt>
                <c:pt idx="360">
                  <c:v>19.489000000000001</c:v>
                </c:pt>
                <c:pt idx="362">
                  <c:v>19.731000000000002</c:v>
                </c:pt>
                <c:pt idx="364">
                  <c:v>19.704999999999998</c:v>
                </c:pt>
                <c:pt idx="365">
                  <c:v>19.715</c:v>
                </c:pt>
                <c:pt idx="366">
                  <c:v>19.623000000000001</c:v>
                </c:pt>
                <c:pt idx="367">
                  <c:v>19.498000000000001</c:v>
                </c:pt>
                <c:pt idx="368">
                  <c:v>19.687000000000001</c:v>
                </c:pt>
                <c:pt idx="369">
                  <c:v>19.57</c:v>
                </c:pt>
                <c:pt idx="370">
                  <c:v>19.606999999999999</c:v>
                </c:pt>
                <c:pt idx="371">
                  <c:v>19.625</c:v>
                </c:pt>
                <c:pt idx="372">
                  <c:v>19.663</c:v>
                </c:pt>
                <c:pt idx="373">
                  <c:v>19.321999999999999</c:v>
                </c:pt>
                <c:pt idx="374">
                  <c:v>19.690999999999999</c:v>
                </c:pt>
                <c:pt idx="375">
                  <c:v>19.763000000000002</c:v>
                </c:pt>
                <c:pt idx="376">
                  <c:v>19.413</c:v>
                </c:pt>
                <c:pt idx="377">
                  <c:v>19.690000000000001</c:v>
                </c:pt>
                <c:pt idx="378">
                  <c:v>19.439</c:v>
                </c:pt>
                <c:pt idx="379">
                  <c:v>19.59</c:v>
                </c:pt>
                <c:pt idx="380">
                  <c:v>19.632000000000001</c:v>
                </c:pt>
                <c:pt idx="381">
                  <c:v>19.614999999999998</c:v>
                </c:pt>
                <c:pt idx="382">
                  <c:v>19.652999999999999</c:v>
                </c:pt>
                <c:pt idx="383">
                  <c:v>19.634</c:v>
                </c:pt>
                <c:pt idx="384">
                  <c:v>19.63</c:v>
                </c:pt>
                <c:pt idx="385">
                  <c:v>19.622</c:v>
                </c:pt>
                <c:pt idx="386">
                  <c:v>19.501999999999999</c:v>
                </c:pt>
                <c:pt idx="387">
                  <c:v>19.829999999999998</c:v>
                </c:pt>
                <c:pt idx="388">
                  <c:v>19.814</c:v>
                </c:pt>
                <c:pt idx="390">
                  <c:v>19.832000000000001</c:v>
                </c:pt>
                <c:pt idx="391">
                  <c:v>19.626000000000001</c:v>
                </c:pt>
                <c:pt idx="392">
                  <c:v>19.538</c:v>
                </c:pt>
                <c:pt idx="393">
                  <c:v>19.736000000000001</c:v>
                </c:pt>
                <c:pt idx="394">
                  <c:v>19.701000000000001</c:v>
                </c:pt>
                <c:pt idx="395">
                  <c:v>19.388000000000002</c:v>
                </c:pt>
                <c:pt idx="396">
                  <c:v>19.736000000000001</c:v>
                </c:pt>
                <c:pt idx="397">
                  <c:v>19.702000000000002</c:v>
                </c:pt>
                <c:pt idx="398">
                  <c:v>19.713999999999999</c:v>
                </c:pt>
                <c:pt idx="399">
                  <c:v>19.501000000000001</c:v>
                </c:pt>
                <c:pt idx="400">
                  <c:v>19.690000000000001</c:v>
                </c:pt>
                <c:pt idx="401">
                  <c:v>19.571999999999999</c:v>
                </c:pt>
                <c:pt idx="402">
                  <c:v>19.603999999999999</c:v>
                </c:pt>
                <c:pt idx="403">
                  <c:v>19.634</c:v>
                </c:pt>
                <c:pt idx="404">
                  <c:v>19.678999999999998</c:v>
                </c:pt>
                <c:pt idx="405">
                  <c:v>19.687000000000001</c:v>
                </c:pt>
                <c:pt idx="406">
                  <c:v>19.640999999999998</c:v>
                </c:pt>
                <c:pt idx="407">
                  <c:v>19.760999999999999</c:v>
                </c:pt>
                <c:pt idx="408">
                  <c:v>19.63</c:v>
                </c:pt>
                <c:pt idx="409">
                  <c:v>19.853000000000002</c:v>
                </c:pt>
                <c:pt idx="410">
                  <c:v>19.821000000000002</c:v>
                </c:pt>
                <c:pt idx="411">
                  <c:v>19.835999999999999</c:v>
                </c:pt>
                <c:pt idx="412">
                  <c:v>19.590399999999999</c:v>
                </c:pt>
                <c:pt idx="413">
                  <c:v>19.533000000000001</c:v>
                </c:pt>
                <c:pt idx="414">
                  <c:v>19.759</c:v>
                </c:pt>
                <c:pt idx="415">
                  <c:v>19.670999999999999</c:v>
                </c:pt>
                <c:pt idx="416">
                  <c:v>19.384</c:v>
                </c:pt>
                <c:pt idx="417">
                  <c:v>19.725999999999999</c:v>
                </c:pt>
                <c:pt idx="418">
                  <c:v>19.707000000000001</c:v>
                </c:pt>
                <c:pt idx="419">
                  <c:v>19.704999999999998</c:v>
                </c:pt>
                <c:pt idx="420">
                  <c:v>19.494</c:v>
                </c:pt>
                <c:pt idx="421">
                  <c:v>19.684999999999999</c:v>
                </c:pt>
                <c:pt idx="422">
                  <c:v>19.568000000000001</c:v>
                </c:pt>
                <c:pt idx="423">
                  <c:v>19.61</c:v>
                </c:pt>
                <c:pt idx="424">
                  <c:v>19.616</c:v>
                </c:pt>
                <c:pt idx="425">
                  <c:v>19.646000000000001</c:v>
                </c:pt>
                <c:pt idx="426">
                  <c:v>19.692</c:v>
                </c:pt>
                <c:pt idx="427">
                  <c:v>19.664999999999999</c:v>
                </c:pt>
                <c:pt idx="428">
                  <c:v>19.614999999999998</c:v>
                </c:pt>
                <c:pt idx="429">
                  <c:v>19.690999999999999</c:v>
                </c:pt>
                <c:pt idx="430">
                  <c:v>19.013000000000002</c:v>
                </c:pt>
                <c:pt idx="431">
                  <c:v>19.117999999999999</c:v>
                </c:pt>
                <c:pt idx="432">
                  <c:v>18.742999999999999</c:v>
                </c:pt>
                <c:pt idx="433">
                  <c:v>19.89</c:v>
                </c:pt>
                <c:pt idx="435">
                  <c:v>19.449000000000002</c:v>
                </c:pt>
                <c:pt idx="436">
                  <c:v>19.582999999999998</c:v>
                </c:pt>
                <c:pt idx="437">
                  <c:v>18.931999999999999</c:v>
                </c:pt>
                <c:pt idx="438">
                  <c:v>18.943000000000001</c:v>
                </c:pt>
                <c:pt idx="440">
                  <c:v>18.946999999999999</c:v>
                </c:pt>
                <c:pt idx="441">
                  <c:v>19.881</c:v>
                </c:pt>
                <c:pt idx="442">
                  <c:v>19.184999999999999</c:v>
                </c:pt>
                <c:pt idx="443">
                  <c:v>19.199000000000002</c:v>
                </c:pt>
                <c:pt idx="444">
                  <c:v>19.263999999999999</c:v>
                </c:pt>
                <c:pt idx="445">
                  <c:v>19.172999999999998</c:v>
                </c:pt>
                <c:pt idx="446">
                  <c:v>19.033000000000001</c:v>
                </c:pt>
                <c:pt idx="447">
                  <c:v>18.954000000000001</c:v>
                </c:pt>
                <c:pt idx="448">
                  <c:v>19.260000000000002</c:v>
                </c:pt>
                <c:pt idx="450">
                  <c:v>18.742999999999999</c:v>
                </c:pt>
                <c:pt idx="451">
                  <c:v>18.93</c:v>
                </c:pt>
                <c:pt idx="454">
                  <c:v>18.966000000000001</c:v>
                </c:pt>
                <c:pt idx="455">
                  <c:v>18.97</c:v>
                </c:pt>
                <c:pt idx="456">
                  <c:v>19.013000000000002</c:v>
                </c:pt>
                <c:pt idx="457">
                  <c:v>18.998999999999999</c:v>
                </c:pt>
                <c:pt idx="458">
                  <c:v>19.135000000000002</c:v>
                </c:pt>
                <c:pt idx="459">
                  <c:v>19.196999999999999</c:v>
                </c:pt>
                <c:pt idx="460">
                  <c:v>19.207000000000001</c:v>
                </c:pt>
                <c:pt idx="463">
                  <c:v>19.437999999999999</c:v>
                </c:pt>
                <c:pt idx="464">
                  <c:v>19.117999999999999</c:v>
                </c:pt>
                <c:pt idx="466">
                  <c:v>19.12</c:v>
                </c:pt>
                <c:pt idx="469">
                  <c:v>20.303000000000001</c:v>
                </c:pt>
                <c:pt idx="470">
                  <c:v>19.611000000000001</c:v>
                </c:pt>
                <c:pt idx="471">
                  <c:v>19.635000000000002</c:v>
                </c:pt>
                <c:pt idx="472">
                  <c:v>19.143000000000001</c:v>
                </c:pt>
                <c:pt idx="473">
                  <c:v>19.439</c:v>
                </c:pt>
                <c:pt idx="480">
                  <c:v>19.715</c:v>
                </c:pt>
                <c:pt idx="481">
                  <c:v>19.61</c:v>
                </c:pt>
                <c:pt idx="482">
                  <c:v>19.669</c:v>
                </c:pt>
                <c:pt idx="483">
                  <c:v>19.731999999999999</c:v>
                </c:pt>
                <c:pt idx="484">
                  <c:v>19.670000000000002</c:v>
                </c:pt>
                <c:pt idx="485">
                  <c:v>19.765000000000001</c:v>
                </c:pt>
                <c:pt idx="486">
                  <c:v>19.609000000000002</c:v>
                </c:pt>
                <c:pt idx="487">
                  <c:v>19.274999999999999</c:v>
                </c:pt>
                <c:pt idx="493">
                  <c:v>19.533999999999999</c:v>
                </c:pt>
                <c:pt idx="494">
                  <c:v>19.451000000000001</c:v>
                </c:pt>
                <c:pt idx="495">
                  <c:v>19.652000000000001</c:v>
                </c:pt>
                <c:pt idx="496">
                  <c:v>19.437000000000001</c:v>
                </c:pt>
                <c:pt idx="497">
                  <c:v>19.433</c:v>
                </c:pt>
                <c:pt idx="498">
                  <c:v>19.440000000000001</c:v>
                </c:pt>
                <c:pt idx="499">
                  <c:v>19.491</c:v>
                </c:pt>
                <c:pt idx="500">
                  <c:v>19.501999999999999</c:v>
                </c:pt>
                <c:pt idx="501">
                  <c:v>19.891999999999999</c:v>
                </c:pt>
                <c:pt idx="502">
                  <c:v>19.61</c:v>
                </c:pt>
                <c:pt idx="503">
                  <c:v>19.773</c:v>
                </c:pt>
                <c:pt idx="504">
                  <c:v>19.16</c:v>
                </c:pt>
                <c:pt idx="505">
                  <c:v>19.298999999999999</c:v>
                </c:pt>
                <c:pt idx="506">
                  <c:v>19.143999999999998</c:v>
                </c:pt>
                <c:pt idx="508">
                  <c:v>19.292999999999999</c:v>
                </c:pt>
                <c:pt idx="509">
                  <c:v>19.190999999999999</c:v>
                </c:pt>
                <c:pt idx="510">
                  <c:v>19.181000000000001</c:v>
                </c:pt>
                <c:pt idx="511">
                  <c:v>19.181999999999999</c:v>
                </c:pt>
                <c:pt idx="512">
                  <c:v>19.18</c:v>
                </c:pt>
                <c:pt idx="513">
                  <c:v>19.28</c:v>
                </c:pt>
                <c:pt idx="514">
                  <c:v>19.149000000000001</c:v>
                </c:pt>
                <c:pt idx="515">
                  <c:v>19.192</c:v>
                </c:pt>
                <c:pt idx="517">
                  <c:v>19.297999999999998</c:v>
                </c:pt>
                <c:pt idx="518">
                  <c:v>19.242999999999999</c:v>
                </c:pt>
                <c:pt idx="519">
                  <c:v>19.282</c:v>
                </c:pt>
                <c:pt idx="520">
                  <c:v>19.262</c:v>
                </c:pt>
                <c:pt idx="521">
                  <c:v>19.210999999999999</c:v>
                </c:pt>
                <c:pt idx="522">
                  <c:v>19.271000000000001</c:v>
                </c:pt>
                <c:pt idx="523">
                  <c:v>19.352</c:v>
                </c:pt>
                <c:pt idx="524">
                  <c:v>19.245000000000001</c:v>
                </c:pt>
                <c:pt idx="525">
                  <c:v>19.294</c:v>
                </c:pt>
                <c:pt idx="527">
                  <c:v>19.042999999999999</c:v>
                </c:pt>
                <c:pt idx="528">
                  <c:v>19.036000000000001</c:v>
                </c:pt>
                <c:pt idx="529">
                  <c:v>19.094999999999999</c:v>
                </c:pt>
                <c:pt idx="530">
                  <c:v>19.225999999999999</c:v>
                </c:pt>
                <c:pt idx="531">
                  <c:v>19.224</c:v>
                </c:pt>
                <c:pt idx="532">
                  <c:v>19.23</c:v>
                </c:pt>
                <c:pt idx="533">
                  <c:v>19.21</c:v>
                </c:pt>
                <c:pt idx="534">
                  <c:v>19.213999999999999</c:v>
                </c:pt>
                <c:pt idx="535">
                  <c:v>19.213000000000001</c:v>
                </c:pt>
                <c:pt idx="536">
                  <c:v>19.212</c:v>
                </c:pt>
                <c:pt idx="537">
                  <c:v>19.213999999999999</c:v>
                </c:pt>
                <c:pt idx="539">
                  <c:v>18.995999999999999</c:v>
                </c:pt>
                <c:pt idx="540">
                  <c:v>19.143999999999998</c:v>
                </c:pt>
                <c:pt idx="558">
                  <c:v>19.651</c:v>
                </c:pt>
                <c:pt idx="559">
                  <c:v>19.68</c:v>
                </c:pt>
                <c:pt idx="560">
                  <c:v>18.925999999999998</c:v>
                </c:pt>
                <c:pt idx="561">
                  <c:v>19.27</c:v>
                </c:pt>
                <c:pt idx="562">
                  <c:v>18.977</c:v>
                </c:pt>
                <c:pt idx="563">
                  <c:v>19.013000000000002</c:v>
                </c:pt>
                <c:pt idx="564">
                  <c:v>19.196999999999999</c:v>
                </c:pt>
                <c:pt idx="565">
                  <c:v>19.129000000000001</c:v>
                </c:pt>
                <c:pt idx="566">
                  <c:v>19.123999999999999</c:v>
                </c:pt>
                <c:pt idx="567">
                  <c:v>19.428999999999998</c:v>
                </c:pt>
                <c:pt idx="568">
                  <c:v>19.603000000000002</c:v>
                </c:pt>
                <c:pt idx="569">
                  <c:v>19.77</c:v>
                </c:pt>
                <c:pt idx="571">
                  <c:v>18.744</c:v>
                </c:pt>
                <c:pt idx="572">
                  <c:v>18.946000000000002</c:v>
                </c:pt>
                <c:pt idx="573">
                  <c:v>18.952000000000002</c:v>
                </c:pt>
                <c:pt idx="574">
                  <c:v>19.472000000000001</c:v>
                </c:pt>
                <c:pt idx="575">
                  <c:v>19.405999999999999</c:v>
                </c:pt>
                <c:pt idx="576">
                  <c:v>19.489000000000001</c:v>
                </c:pt>
                <c:pt idx="577">
                  <c:v>19.538</c:v>
                </c:pt>
                <c:pt idx="578">
                  <c:v>19.286999999999999</c:v>
                </c:pt>
                <c:pt idx="579">
                  <c:v>19.2</c:v>
                </c:pt>
                <c:pt idx="580">
                  <c:v>19.042000000000002</c:v>
                </c:pt>
                <c:pt idx="581">
                  <c:v>19.382000000000001</c:v>
                </c:pt>
                <c:pt idx="582">
                  <c:v>19.405000000000001</c:v>
                </c:pt>
                <c:pt idx="583">
                  <c:v>19.417000000000002</c:v>
                </c:pt>
                <c:pt idx="584">
                  <c:v>19.236999999999998</c:v>
                </c:pt>
                <c:pt idx="585">
                  <c:v>19.143000000000001</c:v>
                </c:pt>
                <c:pt idx="586">
                  <c:v>19.14</c:v>
                </c:pt>
                <c:pt idx="587">
                  <c:v>19.305</c:v>
                </c:pt>
                <c:pt idx="588">
                  <c:v>19.068999999999999</c:v>
                </c:pt>
                <c:pt idx="589">
                  <c:v>19.387</c:v>
                </c:pt>
                <c:pt idx="590">
                  <c:v>19.21</c:v>
                </c:pt>
                <c:pt idx="592">
                  <c:v>19.484999999999999</c:v>
                </c:pt>
                <c:pt idx="593">
                  <c:v>19.463999999999999</c:v>
                </c:pt>
                <c:pt idx="594">
                  <c:v>19.224</c:v>
                </c:pt>
                <c:pt idx="595">
                  <c:v>19.295000000000002</c:v>
                </c:pt>
                <c:pt idx="596">
                  <c:v>19.251000000000001</c:v>
                </c:pt>
                <c:pt idx="597">
                  <c:v>19.05</c:v>
                </c:pt>
                <c:pt idx="598">
                  <c:v>19.038</c:v>
                </c:pt>
                <c:pt idx="599">
                  <c:v>19.102</c:v>
                </c:pt>
                <c:pt idx="600">
                  <c:v>20.02</c:v>
                </c:pt>
                <c:pt idx="601">
                  <c:v>19.873000000000001</c:v>
                </c:pt>
                <c:pt idx="602">
                  <c:v>19.463999999999999</c:v>
                </c:pt>
                <c:pt idx="603">
                  <c:v>19.622</c:v>
                </c:pt>
                <c:pt idx="604">
                  <c:v>19.655000000000001</c:v>
                </c:pt>
                <c:pt idx="611">
                  <c:v>20.251000000000001</c:v>
                </c:pt>
                <c:pt idx="612">
                  <c:v>20.016999999999999</c:v>
                </c:pt>
                <c:pt idx="613">
                  <c:v>19.634</c:v>
                </c:pt>
                <c:pt idx="614">
                  <c:v>19.792000000000002</c:v>
                </c:pt>
                <c:pt idx="615">
                  <c:v>19.433</c:v>
                </c:pt>
                <c:pt idx="616">
                  <c:v>19.359000000000002</c:v>
                </c:pt>
                <c:pt idx="617">
                  <c:v>19.257000000000001</c:v>
                </c:pt>
                <c:pt idx="618">
                  <c:v>19.555</c:v>
                </c:pt>
                <c:pt idx="619">
                  <c:v>19.393000000000001</c:v>
                </c:pt>
                <c:pt idx="620">
                  <c:v>20.417999999999999</c:v>
                </c:pt>
                <c:pt idx="621">
                  <c:v>19.259</c:v>
                </c:pt>
                <c:pt idx="622">
                  <c:v>19.600999999999999</c:v>
                </c:pt>
                <c:pt idx="623">
                  <c:v>19.581</c:v>
                </c:pt>
                <c:pt idx="624">
                  <c:v>19.594000000000001</c:v>
                </c:pt>
                <c:pt idx="625">
                  <c:v>19.47</c:v>
                </c:pt>
                <c:pt idx="626">
                  <c:v>19.469000000000001</c:v>
                </c:pt>
                <c:pt idx="627">
                  <c:v>19.324000000000002</c:v>
                </c:pt>
                <c:pt idx="628">
                  <c:v>19.466000000000001</c:v>
                </c:pt>
                <c:pt idx="629">
                  <c:v>19.486999999999998</c:v>
                </c:pt>
                <c:pt idx="630">
                  <c:v>19.446000000000002</c:v>
                </c:pt>
                <c:pt idx="631">
                  <c:v>19.382999999999999</c:v>
                </c:pt>
                <c:pt idx="632">
                  <c:v>19.391999999999999</c:v>
                </c:pt>
                <c:pt idx="649">
                  <c:v>19.431999999999999</c:v>
                </c:pt>
                <c:pt idx="650">
                  <c:v>19.350000000000001</c:v>
                </c:pt>
                <c:pt idx="651">
                  <c:v>19.106000000000002</c:v>
                </c:pt>
                <c:pt idx="652">
                  <c:v>20.023</c:v>
                </c:pt>
                <c:pt idx="657">
                  <c:v>19.195</c:v>
                </c:pt>
                <c:pt idx="659">
                  <c:v>19.077000000000002</c:v>
                </c:pt>
                <c:pt idx="662">
                  <c:v>19.277999999999999</c:v>
                </c:pt>
                <c:pt idx="663">
                  <c:v>19.359000000000002</c:v>
                </c:pt>
                <c:pt idx="664">
                  <c:v>19.248999999999999</c:v>
                </c:pt>
                <c:pt idx="665">
                  <c:v>19.576000000000001</c:v>
                </c:pt>
                <c:pt idx="666">
                  <c:v>19.457000000000001</c:v>
                </c:pt>
                <c:pt idx="667">
                  <c:v>19.542999999999999</c:v>
                </c:pt>
                <c:pt idx="669">
                  <c:v>19.512</c:v>
                </c:pt>
                <c:pt idx="670">
                  <c:v>19.588999999999999</c:v>
                </c:pt>
                <c:pt idx="671">
                  <c:v>19.678999999999998</c:v>
                </c:pt>
                <c:pt idx="673">
                  <c:v>19.509</c:v>
                </c:pt>
                <c:pt idx="674">
                  <c:v>19.052</c:v>
                </c:pt>
                <c:pt idx="675">
                  <c:v>19.446000000000002</c:v>
                </c:pt>
                <c:pt idx="676">
                  <c:v>19.326000000000001</c:v>
                </c:pt>
                <c:pt idx="677">
                  <c:v>19.690999999999999</c:v>
                </c:pt>
                <c:pt idx="678">
                  <c:v>19.393999999999998</c:v>
                </c:pt>
                <c:pt idx="680">
                  <c:v>19.300999999999998</c:v>
                </c:pt>
                <c:pt idx="681">
                  <c:v>19.213000000000001</c:v>
                </c:pt>
                <c:pt idx="682">
                  <c:v>19.172000000000001</c:v>
                </c:pt>
                <c:pt idx="683">
                  <c:v>19.312000000000001</c:v>
                </c:pt>
                <c:pt idx="684">
                  <c:v>18.981000000000002</c:v>
                </c:pt>
                <c:pt idx="685">
                  <c:v>19.257999999999999</c:v>
                </c:pt>
                <c:pt idx="686">
                  <c:v>19.640999999999998</c:v>
                </c:pt>
                <c:pt idx="687">
                  <c:v>19.533000000000001</c:v>
                </c:pt>
                <c:pt idx="688">
                  <c:v>19.471</c:v>
                </c:pt>
                <c:pt idx="689">
                  <c:v>19.863</c:v>
                </c:pt>
                <c:pt idx="690">
                  <c:v>19.574000000000002</c:v>
                </c:pt>
                <c:pt idx="691">
                  <c:v>19.439</c:v>
                </c:pt>
                <c:pt idx="692">
                  <c:v>19.297000000000001</c:v>
                </c:pt>
                <c:pt idx="693">
                  <c:v>19.388000000000002</c:v>
                </c:pt>
                <c:pt idx="694">
                  <c:v>19.393999999999998</c:v>
                </c:pt>
                <c:pt idx="695">
                  <c:v>19.428999999999998</c:v>
                </c:pt>
                <c:pt idx="696">
                  <c:v>19.192</c:v>
                </c:pt>
                <c:pt idx="698">
                  <c:v>19.210999999999999</c:v>
                </c:pt>
                <c:pt idx="699">
                  <c:v>19.21</c:v>
                </c:pt>
                <c:pt idx="700">
                  <c:v>19.103000000000002</c:v>
                </c:pt>
                <c:pt idx="702">
                  <c:v>19.553999999999998</c:v>
                </c:pt>
                <c:pt idx="703">
                  <c:v>20.045999999999999</c:v>
                </c:pt>
                <c:pt idx="713">
                  <c:v>19.338999999999999</c:v>
                </c:pt>
                <c:pt idx="714">
                  <c:v>19.675000000000001</c:v>
                </c:pt>
                <c:pt idx="715">
                  <c:v>19.186</c:v>
                </c:pt>
                <c:pt idx="716">
                  <c:v>18.971</c:v>
                </c:pt>
                <c:pt idx="717">
                  <c:v>19.064</c:v>
                </c:pt>
                <c:pt idx="718">
                  <c:v>19.391999999999999</c:v>
                </c:pt>
                <c:pt idx="719">
                  <c:v>19.178999999999998</c:v>
                </c:pt>
                <c:pt idx="720">
                  <c:v>19.135000000000002</c:v>
                </c:pt>
                <c:pt idx="721">
                  <c:v>19.148</c:v>
                </c:pt>
                <c:pt idx="722">
                  <c:v>19.202999999999999</c:v>
                </c:pt>
                <c:pt idx="723">
                  <c:v>19.16</c:v>
                </c:pt>
                <c:pt idx="724">
                  <c:v>19.234000000000002</c:v>
                </c:pt>
                <c:pt idx="725">
                  <c:v>19.114000000000001</c:v>
                </c:pt>
                <c:pt idx="726">
                  <c:v>19.175999999999998</c:v>
                </c:pt>
                <c:pt idx="727">
                  <c:v>19.27</c:v>
                </c:pt>
                <c:pt idx="733">
                  <c:v>19.192</c:v>
                </c:pt>
                <c:pt idx="734">
                  <c:v>20.050699999999999</c:v>
                </c:pt>
                <c:pt idx="735">
                  <c:v>20.181999999999999</c:v>
                </c:pt>
                <c:pt idx="736">
                  <c:v>19.870899999999999</c:v>
                </c:pt>
                <c:pt idx="737">
                  <c:v>20.354800000000001</c:v>
                </c:pt>
                <c:pt idx="738">
                  <c:v>20.206700000000001</c:v>
                </c:pt>
                <c:pt idx="739">
                  <c:v>19.321999999999999</c:v>
                </c:pt>
                <c:pt idx="740">
                  <c:v>20.3627</c:v>
                </c:pt>
                <c:pt idx="741">
                  <c:v>20.1919</c:v>
                </c:pt>
                <c:pt idx="742">
                  <c:v>19.749199999999998</c:v>
                </c:pt>
                <c:pt idx="743">
                  <c:v>19.643799999999999</c:v>
                </c:pt>
                <c:pt idx="744">
                  <c:v>20.1553</c:v>
                </c:pt>
                <c:pt idx="746">
                  <c:v>20.267700000000001</c:v>
                </c:pt>
                <c:pt idx="747">
                  <c:v>20.320599999999999</c:v>
                </c:pt>
                <c:pt idx="748">
                  <c:v>20.2819</c:v>
                </c:pt>
                <c:pt idx="749">
                  <c:v>19.126899999999999</c:v>
                </c:pt>
                <c:pt idx="753">
                  <c:v>19.505500000000001</c:v>
                </c:pt>
                <c:pt idx="755">
                  <c:v>20.271799999999999</c:v>
                </c:pt>
                <c:pt idx="757">
                  <c:v>20.084900000000001</c:v>
                </c:pt>
                <c:pt idx="758">
                  <c:v>20.216000000000001</c:v>
                </c:pt>
                <c:pt idx="759">
                  <c:v>18.731000000000002</c:v>
                </c:pt>
                <c:pt idx="760">
                  <c:v>18.876000000000001</c:v>
                </c:pt>
                <c:pt idx="761">
                  <c:v>18.931999999999999</c:v>
                </c:pt>
                <c:pt idx="762">
                  <c:v>18.966999999999999</c:v>
                </c:pt>
                <c:pt idx="763">
                  <c:v>19.303999999999998</c:v>
                </c:pt>
                <c:pt idx="764">
                  <c:v>19.407</c:v>
                </c:pt>
                <c:pt idx="765">
                  <c:v>19.091999999999999</c:v>
                </c:pt>
                <c:pt idx="766">
                  <c:v>19.600000000000001</c:v>
                </c:pt>
                <c:pt idx="767">
                  <c:v>18.934999999999999</c:v>
                </c:pt>
                <c:pt idx="768">
                  <c:v>18.995999999999999</c:v>
                </c:pt>
                <c:pt idx="769">
                  <c:v>19.62</c:v>
                </c:pt>
                <c:pt idx="770">
                  <c:v>19.68</c:v>
                </c:pt>
                <c:pt idx="771">
                  <c:v>19.533000000000001</c:v>
                </c:pt>
                <c:pt idx="772">
                  <c:v>19.651</c:v>
                </c:pt>
                <c:pt idx="773">
                  <c:v>19.789000000000001</c:v>
                </c:pt>
                <c:pt idx="774">
                  <c:v>19.059000000000001</c:v>
                </c:pt>
                <c:pt idx="775">
                  <c:v>19.521000000000001</c:v>
                </c:pt>
                <c:pt idx="776">
                  <c:v>19.181999999999999</c:v>
                </c:pt>
                <c:pt idx="777">
                  <c:v>19.097000000000001</c:v>
                </c:pt>
                <c:pt idx="778">
                  <c:v>19.158999999999999</c:v>
                </c:pt>
                <c:pt idx="779">
                  <c:v>19.143000000000001</c:v>
                </c:pt>
                <c:pt idx="780">
                  <c:v>19.038</c:v>
                </c:pt>
                <c:pt idx="781">
                  <c:v>19.388999999999999</c:v>
                </c:pt>
                <c:pt idx="782">
                  <c:v>19.167000000000002</c:v>
                </c:pt>
                <c:pt idx="783">
                  <c:v>19.667999999999999</c:v>
                </c:pt>
                <c:pt idx="784">
                  <c:v>19.655000000000001</c:v>
                </c:pt>
                <c:pt idx="785">
                  <c:v>19.632000000000001</c:v>
                </c:pt>
                <c:pt idx="786">
                  <c:v>19.654</c:v>
                </c:pt>
                <c:pt idx="787">
                  <c:v>19.574000000000002</c:v>
                </c:pt>
                <c:pt idx="788">
                  <c:v>19.390999999999998</c:v>
                </c:pt>
                <c:pt idx="789">
                  <c:v>19.658999999999999</c:v>
                </c:pt>
                <c:pt idx="790">
                  <c:v>18.779</c:v>
                </c:pt>
                <c:pt idx="791">
                  <c:v>18.885000000000002</c:v>
                </c:pt>
                <c:pt idx="792">
                  <c:v>18.84</c:v>
                </c:pt>
                <c:pt idx="793">
                  <c:v>18.795999999999999</c:v>
                </c:pt>
                <c:pt idx="794">
                  <c:v>18.881</c:v>
                </c:pt>
                <c:pt idx="795">
                  <c:v>19.263000000000002</c:v>
                </c:pt>
                <c:pt idx="796">
                  <c:v>19.420000000000002</c:v>
                </c:pt>
                <c:pt idx="797">
                  <c:v>19.032</c:v>
                </c:pt>
                <c:pt idx="798">
                  <c:v>19.347000000000001</c:v>
                </c:pt>
                <c:pt idx="799">
                  <c:v>19.334</c:v>
                </c:pt>
                <c:pt idx="800">
                  <c:v>19.440999999999999</c:v>
                </c:pt>
                <c:pt idx="801">
                  <c:v>19.303999999999998</c:v>
                </c:pt>
                <c:pt idx="802">
                  <c:v>19.786999999999999</c:v>
                </c:pt>
                <c:pt idx="803">
                  <c:v>18.920000000000002</c:v>
                </c:pt>
                <c:pt idx="804">
                  <c:v>19.132999999999999</c:v>
                </c:pt>
                <c:pt idx="805">
                  <c:v>19.347999999999999</c:v>
                </c:pt>
                <c:pt idx="806">
                  <c:v>19.353000000000002</c:v>
                </c:pt>
                <c:pt idx="807">
                  <c:v>19.468</c:v>
                </c:pt>
                <c:pt idx="808">
                  <c:v>19.515000000000001</c:v>
                </c:pt>
                <c:pt idx="809">
                  <c:v>19.170000000000002</c:v>
                </c:pt>
                <c:pt idx="810">
                  <c:v>19.260999999999999</c:v>
                </c:pt>
                <c:pt idx="811">
                  <c:v>19.241</c:v>
                </c:pt>
                <c:pt idx="812">
                  <c:v>19.315999999999999</c:v>
                </c:pt>
                <c:pt idx="813">
                  <c:v>19.57</c:v>
                </c:pt>
                <c:pt idx="814">
                  <c:v>19.524000000000001</c:v>
                </c:pt>
                <c:pt idx="815">
                  <c:v>19.099</c:v>
                </c:pt>
                <c:pt idx="816">
                  <c:v>19.282</c:v>
                </c:pt>
                <c:pt idx="817">
                  <c:v>18.957000000000001</c:v>
                </c:pt>
                <c:pt idx="818">
                  <c:v>19.478000000000002</c:v>
                </c:pt>
                <c:pt idx="819">
                  <c:v>19.295999999999999</c:v>
                </c:pt>
                <c:pt idx="820">
                  <c:v>19.329999999999998</c:v>
                </c:pt>
                <c:pt idx="821">
                  <c:v>20.89</c:v>
                </c:pt>
                <c:pt idx="834">
                  <c:v>20.584</c:v>
                </c:pt>
                <c:pt idx="835">
                  <c:v>20.78</c:v>
                </c:pt>
                <c:pt idx="836">
                  <c:v>20.838999999999999</c:v>
                </c:pt>
                <c:pt idx="837">
                  <c:v>20.805</c:v>
                </c:pt>
                <c:pt idx="838">
                  <c:v>20.659600000000001</c:v>
                </c:pt>
                <c:pt idx="839">
                  <c:v>20.565999999999999</c:v>
                </c:pt>
                <c:pt idx="840">
                  <c:v>20.645299999999999</c:v>
                </c:pt>
                <c:pt idx="841">
                  <c:v>20.82</c:v>
                </c:pt>
                <c:pt idx="842">
                  <c:v>20.896000000000001</c:v>
                </c:pt>
                <c:pt idx="843">
                  <c:v>21.01</c:v>
                </c:pt>
                <c:pt idx="844">
                  <c:v>20.827000000000002</c:v>
                </c:pt>
                <c:pt idx="845">
                  <c:v>20.821999999999999</c:v>
                </c:pt>
                <c:pt idx="846">
                  <c:v>20.82</c:v>
                </c:pt>
                <c:pt idx="847">
                  <c:v>20.806999999999999</c:v>
                </c:pt>
                <c:pt idx="848">
                  <c:v>20.815999999999999</c:v>
                </c:pt>
                <c:pt idx="849">
                  <c:v>20.442</c:v>
                </c:pt>
                <c:pt idx="850">
                  <c:v>20.401</c:v>
                </c:pt>
                <c:pt idx="851">
                  <c:v>20.553999999999998</c:v>
                </c:pt>
                <c:pt idx="852">
                  <c:v>20.448</c:v>
                </c:pt>
                <c:pt idx="853">
                  <c:v>20.440000000000001</c:v>
                </c:pt>
                <c:pt idx="854">
                  <c:v>20.606999999999999</c:v>
                </c:pt>
                <c:pt idx="855">
                  <c:v>20.609000000000002</c:v>
                </c:pt>
                <c:pt idx="857">
                  <c:v>20.745000000000001</c:v>
                </c:pt>
                <c:pt idx="858">
                  <c:v>20.605</c:v>
                </c:pt>
                <c:pt idx="859">
                  <c:v>20.780999999999999</c:v>
                </c:pt>
                <c:pt idx="860">
                  <c:v>20.545000000000002</c:v>
                </c:pt>
                <c:pt idx="863">
                  <c:v>20.734999999999999</c:v>
                </c:pt>
                <c:pt idx="865">
                  <c:v>20.763999999999999</c:v>
                </c:pt>
                <c:pt idx="866">
                  <c:v>20.741</c:v>
                </c:pt>
                <c:pt idx="867">
                  <c:v>20.838999999999999</c:v>
                </c:pt>
                <c:pt idx="868">
                  <c:v>20.585999999999999</c:v>
                </c:pt>
                <c:pt idx="869">
                  <c:v>20.488</c:v>
                </c:pt>
                <c:pt idx="870">
                  <c:v>20.518000000000001</c:v>
                </c:pt>
                <c:pt idx="871">
                  <c:v>20.654</c:v>
                </c:pt>
                <c:pt idx="873">
                  <c:v>20.62</c:v>
                </c:pt>
                <c:pt idx="874">
                  <c:v>20.831</c:v>
                </c:pt>
                <c:pt idx="875">
                  <c:v>20.824000000000002</c:v>
                </c:pt>
                <c:pt idx="876">
                  <c:v>20.763999999999999</c:v>
                </c:pt>
                <c:pt idx="877">
                  <c:v>20.736000000000001</c:v>
                </c:pt>
                <c:pt idx="878">
                  <c:v>20.721</c:v>
                </c:pt>
                <c:pt idx="880">
                  <c:v>20.491</c:v>
                </c:pt>
                <c:pt idx="881">
                  <c:v>20.809000000000001</c:v>
                </c:pt>
                <c:pt idx="882">
                  <c:v>20.844000000000001</c:v>
                </c:pt>
                <c:pt idx="883">
                  <c:v>20.818000000000001</c:v>
                </c:pt>
                <c:pt idx="884">
                  <c:v>20.800999999999998</c:v>
                </c:pt>
                <c:pt idx="886">
                  <c:v>20.846</c:v>
                </c:pt>
                <c:pt idx="887">
                  <c:v>20.823</c:v>
                </c:pt>
                <c:pt idx="888">
                  <c:v>20.858000000000001</c:v>
                </c:pt>
                <c:pt idx="890">
                  <c:v>20.788</c:v>
                </c:pt>
                <c:pt idx="891">
                  <c:v>20.890999999999998</c:v>
                </c:pt>
                <c:pt idx="895">
                  <c:v>20.96</c:v>
                </c:pt>
                <c:pt idx="896">
                  <c:v>19.68</c:v>
                </c:pt>
                <c:pt idx="897">
                  <c:v>20.800999999999998</c:v>
                </c:pt>
                <c:pt idx="901">
                  <c:v>20.475000000000001</c:v>
                </c:pt>
                <c:pt idx="902">
                  <c:v>20.850999999999999</c:v>
                </c:pt>
                <c:pt idx="903">
                  <c:v>20.739000000000001</c:v>
                </c:pt>
                <c:pt idx="905">
                  <c:v>20.510999999999999</c:v>
                </c:pt>
                <c:pt idx="906">
                  <c:v>20.617000000000001</c:v>
                </c:pt>
                <c:pt idx="907">
                  <c:v>20.908000000000001</c:v>
                </c:pt>
                <c:pt idx="908">
                  <c:v>20.709</c:v>
                </c:pt>
                <c:pt idx="909">
                  <c:v>20.814</c:v>
                </c:pt>
                <c:pt idx="915">
                  <c:v>20.7501</c:v>
                </c:pt>
                <c:pt idx="916">
                  <c:v>20.758099999999999</c:v>
                </c:pt>
                <c:pt idx="917">
                  <c:v>20.6661</c:v>
                </c:pt>
                <c:pt idx="918">
                  <c:v>20.9176</c:v>
                </c:pt>
                <c:pt idx="922">
                  <c:v>20.584</c:v>
                </c:pt>
                <c:pt idx="924">
                  <c:v>20.896000000000001</c:v>
                </c:pt>
                <c:pt idx="926">
                  <c:v>20.974</c:v>
                </c:pt>
              </c:numCache>
            </c:numRef>
          </c:xVal>
          <c:yVal>
            <c:numRef>
              <c:f>African_Domain_others!$V$2:$V$938</c:f>
              <c:numCache>
                <c:formatCode>General</c:formatCode>
                <c:ptCount val="937"/>
                <c:pt idx="0">
                  <c:v>38.884999999999998</c:v>
                </c:pt>
                <c:pt idx="1">
                  <c:v>39.043999999999997</c:v>
                </c:pt>
                <c:pt idx="2">
                  <c:v>38.771000000000001</c:v>
                </c:pt>
                <c:pt idx="3">
                  <c:v>39.19</c:v>
                </c:pt>
                <c:pt idx="4">
                  <c:v>39</c:v>
                </c:pt>
                <c:pt idx="5">
                  <c:v>38.950000000000003</c:v>
                </c:pt>
                <c:pt idx="6">
                  <c:v>39.72</c:v>
                </c:pt>
                <c:pt idx="7">
                  <c:v>39.951999999999998</c:v>
                </c:pt>
                <c:pt idx="8">
                  <c:v>40.159999999999997</c:v>
                </c:pt>
                <c:pt idx="9">
                  <c:v>39.883000000000003</c:v>
                </c:pt>
                <c:pt idx="10">
                  <c:v>39.378</c:v>
                </c:pt>
                <c:pt idx="11">
                  <c:v>39.868000000000002</c:v>
                </c:pt>
                <c:pt idx="12">
                  <c:v>38.984999999999999</c:v>
                </c:pt>
                <c:pt idx="13">
                  <c:v>39.31</c:v>
                </c:pt>
                <c:pt idx="14">
                  <c:v>38.686</c:v>
                </c:pt>
                <c:pt idx="17">
                  <c:v>39.15</c:v>
                </c:pt>
                <c:pt idx="48">
                  <c:v>39.130000000000003</c:v>
                </c:pt>
                <c:pt idx="49">
                  <c:v>38.963000000000001</c:v>
                </c:pt>
                <c:pt idx="50">
                  <c:v>39.11</c:v>
                </c:pt>
                <c:pt idx="51">
                  <c:v>39.146999999999998</c:v>
                </c:pt>
                <c:pt idx="52">
                  <c:v>39.006</c:v>
                </c:pt>
                <c:pt idx="53">
                  <c:v>39.295999999999999</c:v>
                </c:pt>
                <c:pt idx="54">
                  <c:v>38.89</c:v>
                </c:pt>
                <c:pt idx="55">
                  <c:v>39.1</c:v>
                </c:pt>
                <c:pt idx="56">
                  <c:v>39.18</c:v>
                </c:pt>
                <c:pt idx="57">
                  <c:v>39.369999999999997</c:v>
                </c:pt>
                <c:pt idx="58">
                  <c:v>39.07</c:v>
                </c:pt>
                <c:pt idx="59">
                  <c:v>39.01</c:v>
                </c:pt>
                <c:pt idx="60">
                  <c:v>39.32</c:v>
                </c:pt>
                <c:pt idx="61">
                  <c:v>39.369999999999997</c:v>
                </c:pt>
                <c:pt idx="62">
                  <c:v>40.33</c:v>
                </c:pt>
                <c:pt idx="63">
                  <c:v>40.19</c:v>
                </c:pt>
                <c:pt idx="64">
                  <c:v>40.31</c:v>
                </c:pt>
                <c:pt idx="65">
                  <c:v>39.152999999999999</c:v>
                </c:pt>
                <c:pt idx="67">
                  <c:v>39.290999999999997</c:v>
                </c:pt>
                <c:pt idx="68">
                  <c:v>40.161999999999999</c:v>
                </c:pt>
                <c:pt idx="69">
                  <c:v>39.643999999999998</c:v>
                </c:pt>
                <c:pt idx="70">
                  <c:v>39.840000000000003</c:v>
                </c:pt>
                <c:pt idx="71">
                  <c:v>40.070999999999998</c:v>
                </c:pt>
                <c:pt idx="72">
                  <c:v>39.802</c:v>
                </c:pt>
                <c:pt idx="73">
                  <c:v>40.582999999999998</c:v>
                </c:pt>
                <c:pt idx="74">
                  <c:v>40.235999999999997</c:v>
                </c:pt>
                <c:pt idx="75">
                  <c:v>40.029000000000003</c:v>
                </c:pt>
                <c:pt idx="76">
                  <c:v>39.253999999999998</c:v>
                </c:pt>
                <c:pt idx="77">
                  <c:v>39.351999999999997</c:v>
                </c:pt>
                <c:pt idx="78">
                  <c:v>39.893000000000001</c:v>
                </c:pt>
                <c:pt idx="79">
                  <c:v>39.753</c:v>
                </c:pt>
                <c:pt idx="80">
                  <c:v>39.816000000000003</c:v>
                </c:pt>
                <c:pt idx="81">
                  <c:v>38.938000000000002</c:v>
                </c:pt>
                <c:pt idx="82">
                  <c:v>38.936</c:v>
                </c:pt>
                <c:pt idx="83">
                  <c:v>38.250999999999998</c:v>
                </c:pt>
                <c:pt idx="84">
                  <c:v>39.082000000000001</c:v>
                </c:pt>
                <c:pt idx="86">
                  <c:v>39.15</c:v>
                </c:pt>
                <c:pt idx="87">
                  <c:v>39.090000000000003</c:v>
                </c:pt>
                <c:pt idx="88">
                  <c:v>39.340000000000003</c:v>
                </c:pt>
                <c:pt idx="89">
                  <c:v>38.99</c:v>
                </c:pt>
                <c:pt idx="90">
                  <c:v>38.835999999999999</c:v>
                </c:pt>
                <c:pt idx="91">
                  <c:v>38.716999999999999</c:v>
                </c:pt>
                <c:pt idx="92">
                  <c:v>38.35</c:v>
                </c:pt>
                <c:pt idx="97">
                  <c:v>39.151000000000003</c:v>
                </c:pt>
                <c:pt idx="98">
                  <c:v>39.450000000000003</c:v>
                </c:pt>
                <c:pt idx="99">
                  <c:v>39.04</c:v>
                </c:pt>
                <c:pt idx="100">
                  <c:v>39.270000000000003</c:v>
                </c:pt>
                <c:pt idx="101">
                  <c:v>40.187100000000001</c:v>
                </c:pt>
                <c:pt idx="102">
                  <c:v>40.156999999999996</c:v>
                </c:pt>
                <c:pt idx="103">
                  <c:v>39.130000000000003</c:v>
                </c:pt>
                <c:pt idx="107">
                  <c:v>39.89</c:v>
                </c:pt>
                <c:pt idx="108">
                  <c:v>40.17</c:v>
                </c:pt>
                <c:pt idx="110">
                  <c:v>39.35</c:v>
                </c:pt>
                <c:pt idx="111">
                  <c:v>39.130000000000003</c:v>
                </c:pt>
                <c:pt idx="112">
                  <c:v>39.049999999999997</c:v>
                </c:pt>
                <c:pt idx="113">
                  <c:v>39.229999999999997</c:v>
                </c:pt>
                <c:pt idx="114">
                  <c:v>39.159999999999997</c:v>
                </c:pt>
                <c:pt idx="115">
                  <c:v>39.08</c:v>
                </c:pt>
                <c:pt idx="116">
                  <c:v>39.049999999999997</c:v>
                </c:pt>
                <c:pt idx="117">
                  <c:v>39.08</c:v>
                </c:pt>
                <c:pt idx="118">
                  <c:v>38.950000000000003</c:v>
                </c:pt>
                <c:pt idx="119">
                  <c:v>39.15</c:v>
                </c:pt>
                <c:pt idx="120">
                  <c:v>39.299999999999997</c:v>
                </c:pt>
                <c:pt idx="122">
                  <c:v>38.795999999999999</c:v>
                </c:pt>
                <c:pt idx="123">
                  <c:v>38.942999999999998</c:v>
                </c:pt>
                <c:pt idx="125">
                  <c:v>38.816000000000003</c:v>
                </c:pt>
                <c:pt idx="126">
                  <c:v>39.122999999999998</c:v>
                </c:pt>
                <c:pt idx="127">
                  <c:v>39.314</c:v>
                </c:pt>
                <c:pt idx="128">
                  <c:v>40.051600000000001</c:v>
                </c:pt>
                <c:pt idx="129">
                  <c:v>38.936999999999998</c:v>
                </c:pt>
                <c:pt idx="130">
                  <c:v>38.625999999999998</c:v>
                </c:pt>
                <c:pt idx="140">
                  <c:v>39.798000000000002</c:v>
                </c:pt>
                <c:pt idx="143">
                  <c:v>39.555</c:v>
                </c:pt>
                <c:pt idx="144">
                  <c:v>37.445999999999998</c:v>
                </c:pt>
                <c:pt idx="145">
                  <c:v>39.5515672565258</c:v>
                </c:pt>
                <c:pt idx="147">
                  <c:v>39.497999999999998</c:v>
                </c:pt>
                <c:pt idx="149">
                  <c:v>39.347000000000001</c:v>
                </c:pt>
                <c:pt idx="151">
                  <c:v>40.376855074083402</c:v>
                </c:pt>
                <c:pt idx="154">
                  <c:v>39.204000000000001</c:v>
                </c:pt>
                <c:pt idx="155">
                  <c:v>39.098999999999997</c:v>
                </c:pt>
                <c:pt idx="156">
                  <c:v>39.127000000000002</c:v>
                </c:pt>
                <c:pt idx="157">
                  <c:v>39.201999999999998</c:v>
                </c:pt>
                <c:pt idx="158">
                  <c:v>39.040999999999997</c:v>
                </c:pt>
                <c:pt idx="159">
                  <c:v>39.225999999999999</c:v>
                </c:pt>
                <c:pt idx="162">
                  <c:v>39.405000000000001</c:v>
                </c:pt>
                <c:pt idx="163">
                  <c:v>39.375</c:v>
                </c:pt>
                <c:pt idx="164">
                  <c:v>39.32</c:v>
                </c:pt>
                <c:pt idx="165">
                  <c:v>39.200000000000003</c:v>
                </c:pt>
                <c:pt idx="166">
                  <c:v>39.29</c:v>
                </c:pt>
                <c:pt idx="167">
                  <c:v>39.130000000000003</c:v>
                </c:pt>
                <c:pt idx="168">
                  <c:v>39.229999999999997</c:v>
                </c:pt>
                <c:pt idx="169">
                  <c:v>39.058999999999997</c:v>
                </c:pt>
                <c:pt idx="170">
                  <c:v>39.084000000000003</c:v>
                </c:pt>
                <c:pt idx="171">
                  <c:v>39.195999999999998</c:v>
                </c:pt>
                <c:pt idx="172">
                  <c:v>39.121000000000002</c:v>
                </c:pt>
                <c:pt idx="173">
                  <c:v>39.564</c:v>
                </c:pt>
                <c:pt idx="174">
                  <c:v>39.402000000000001</c:v>
                </c:pt>
                <c:pt idx="175">
                  <c:v>39.363999999999997</c:v>
                </c:pt>
                <c:pt idx="176">
                  <c:v>39.194000000000003</c:v>
                </c:pt>
                <c:pt idx="177">
                  <c:v>39.555999999999997</c:v>
                </c:pt>
                <c:pt idx="178">
                  <c:v>39.414000000000001</c:v>
                </c:pt>
                <c:pt idx="179">
                  <c:v>39.265999999999998</c:v>
                </c:pt>
                <c:pt idx="180">
                  <c:v>39.481000000000002</c:v>
                </c:pt>
                <c:pt idx="181">
                  <c:v>39.496000000000002</c:v>
                </c:pt>
                <c:pt idx="182">
                  <c:v>39.334000000000003</c:v>
                </c:pt>
                <c:pt idx="183">
                  <c:v>39.363999999999997</c:v>
                </c:pt>
                <c:pt idx="184">
                  <c:v>39.450000000000003</c:v>
                </c:pt>
                <c:pt idx="185">
                  <c:v>39.408000000000001</c:v>
                </c:pt>
                <c:pt idx="186">
                  <c:v>39.405999999999999</c:v>
                </c:pt>
                <c:pt idx="187">
                  <c:v>39.32</c:v>
                </c:pt>
                <c:pt idx="188">
                  <c:v>39.31</c:v>
                </c:pt>
                <c:pt idx="189">
                  <c:v>39.198</c:v>
                </c:pt>
                <c:pt idx="190">
                  <c:v>39.194000000000003</c:v>
                </c:pt>
                <c:pt idx="191">
                  <c:v>39.322000000000003</c:v>
                </c:pt>
                <c:pt idx="192">
                  <c:v>39.317999999999998</c:v>
                </c:pt>
                <c:pt idx="195">
                  <c:v>39.235999999999997</c:v>
                </c:pt>
                <c:pt idx="197">
                  <c:v>39.229999999999997</c:v>
                </c:pt>
                <c:pt idx="198">
                  <c:v>39.511000000000003</c:v>
                </c:pt>
                <c:pt idx="199">
                  <c:v>39.049999999999997</c:v>
                </c:pt>
                <c:pt idx="203">
                  <c:v>40.237299104934401</c:v>
                </c:pt>
                <c:pt idx="204">
                  <c:v>40.429000000000002</c:v>
                </c:pt>
                <c:pt idx="205">
                  <c:v>38.872</c:v>
                </c:pt>
                <c:pt idx="206">
                  <c:v>39.131</c:v>
                </c:pt>
                <c:pt idx="207">
                  <c:v>39.265999999999998</c:v>
                </c:pt>
                <c:pt idx="208">
                  <c:v>39.229999999999997</c:v>
                </c:pt>
                <c:pt idx="210">
                  <c:v>39.21</c:v>
                </c:pt>
                <c:pt idx="211">
                  <c:v>39.44</c:v>
                </c:pt>
                <c:pt idx="212">
                  <c:v>39.39</c:v>
                </c:pt>
                <c:pt idx="218">
                  <c:v>38.82</c:v>
                </c:pt>
                <c:pt idx="229">
                  <c:v>39.18</c:v>
                </c:pt>
                <c:pt idx="231">
                  <c:v>38.92</c:v>
                </c:pt>
                <c:pt idx="258">
                  <c:v>39.36</c:v>
                </c:pt>
                <c:pt idx="259">
                  <c:v>39.29</c:v>
                </c:pt>
                <c:pt idx="260">
                  <c:v>39.06</c:v>
                </c:pt>
                <c:pt idx="261">
                  <c:v>39.22</c:v>
                </c:pt>
                <c:pt idx="262">
                  <c:v>39.07</c:v>
                </c:pt>
                <c:pt idx="263">
                  <c:v>39.130000000000003</c:v>
                </c:pt>
                <c:pt idx="264">
                  <c:v>39.25</c:v>
                </c:pt>
                <c:pt idx="265">
                  <c:v>39.274000000000001</c:v>
                </c:pt>
                <c:pt idx="272">
                  <c:v>39.341000000000001</c:v>
                </c:pt>
                <c:pt idx="273">
                  <c:v>39.393000000000001</c:v>
                </c:pt>
                <c:pt idx="274">
                  <c:v>38.981000000000002</c:v>
                </c:pt>
                <c:pt idx="275">
                  <c:v>38.423999999999999</c:v>
                </c:pt>
                <c:pt idx="276">
                  <c:v>39.29</c:v>
                </c:pt>
                <c:pt idx="277">
                  <c:v>39.44</c:v>
                </c:pt>
                <c:pt idx="278">
                  <c:v>39.51</c:v>
                </c:pt>
                <c:pt idx="279">
                  <c:v>39.31</c:v>
                </c:pt>
                <c:pt idx="280">
                  <c:v>39.480592000000001</c:v>
                </c:pt>
                <c:pt idx="281">
                  <c:v>39.39</c:v>
                </c:pt>
                <c:pt idx="282">
                  <c:v>39.33</c:v>
                </c:pt>
                <c:pt idx="283">
                  <c:v>38.86</c:v>
                </c:pt>
                <c:pt idx="284">
                  <c:v>39.14</c:v>
                </c:pt>
                <c:pt idx="285">
                  <c:v>38.93</c:v>
                </c:pt>
                <c:pt idx="286">
                  <c:v>39.11</c:v>
                </c:pt>
                <c:pt idx="287">
                  <c:v>39.476799999999997</c:v>
                </c:pt>
                <c:pt idx="288">
                  <c:v>39.351900000000001</c:v>
                </c:pt>
                <c:pt idx="289">
                  <c:v>39.417400000000001</c:v>
                </c:pt>
                <c:pt idx="290">
                  <c:v>39.447899999999997</c:v>
                </c:pt>
                <c:pt idx="291">
                  <c:v>39.4542</c:v>
                </c:pt>
                <c:pt idx="292">
                  <c:v>39.5291</c:v>
                </c:pt>
                <c:pt idx="293">
                  <c:v>39.267899999999997</c:v>
                </c:pt>
                <c:pt idx="294">
                  <c:v>39.228099999999998</c:v>
                </c:pt>
                <c:pt idx="295">
                  <c:v>39.249000000000002</c:v>
                </c:pt>
                <c:pt idx="296">
                  <c:v>39.2408</c:v>
                </c:pt>
                <c:pt idx="297">
                  <c:v>39.447800000000001</c:v>
                </c:pt>
                <c:pt idx="298">
                  <c:v>38.846200000000003</c:v>
                </c:pt>
                <c:pt idx="299">
                  <c:v>38.850900000000003</c:v>
                </c:pt>
                <c:pt idx="300">
                  <c:v>39.468000000000004</c:v>
                </c:pt>
                <c:pt idx="301">
                  <c:v>39.420999999999999</c:v>
                </c:pt>
                <c:pt idx="302">
                  <c:v>39.097999999999999</c:v>
                </c:pt>
                <c:pt idx="303">
                  <c:v>39.459000000000003</c:v>
                </c:pt>
                <c:pt idx="304">
                  <c:v>39.456000000000003</c:v>
                </c:pt>
                <c:pt idx="305">
                  <c:v>39.415999999999997</c:v>
                </c:pt>
                <c:pt idx="306">
                  <c:v>39.387</c:v>
                </c:pt>
                <c:pt idx="307">
                  <c:v>39.381</c:v>
                </c:pt>
                <c:pt idx="308">
                  <c:v>39.642000000000003</c:v>
                </c:pt>
                <c:pt idx="309">
                  <c:v>39.002000000000002</c:v>
                </c:pt>
                <c:pt idx="310">
                  <c:v>39.191000000000003</c:v>
                </c:pt>
                <c:pt idx="311">
                  <c:v>39.189</c:v>
                </c:pt>
                <c:pt idx="312">
                  <c:v>39.555</c:v>
                </c:pt>
                <c:pt idx="313">
                  <c:v>39.386000000000003</c:v>
                </c:pt>
                <c:pt idx="314">
                  <c:v>39.021000000000001</c:v>
                </c:pt>
                <c:pt idx="315">
                  <c:v>38.850999999999999</c:v>
                </c:pt>
                <c:pt idx="316">
                  <c:v>38.765999999999998</c:v>
                </c:pt>
                <c:pt idx="317">
                  <c:v>38.701999999999998</c:v>
                </c:pt>
                <c:pt idx="318">
                  <c:v>39.237000000000002</c:v>
                </c:pt>
                <c:pt idx="319">
                  <c:v>38.643000000000001</c:v>
                </c:pt>
                <c:pt idx="320">
                  <c:v>39.56</c:v>
                </c:pt>
                <c:pt idx="321">
                  <c:v>39.366</c:v>
                </c:pt>
                <c:pt idx="322">
                  <c:v>39.307000000000002</c:v>
                </c:pt>
                <c:pt idx="323">
                  <c:v>39.225000000000001</c:v>
                </c:pt>
                <c:pt idx="324">
                  <c:v>39.438000000000002</c:v>
                </c:pt>
                <c:pt idx="325">
                  <c:v>39.402000000000001</c:v>
                </c:pt>
                <c:pt idx="326">
                  <c:v>39.271999999999998</c:v>
                </c:pt>
                <c:pt idx="327">
                  <c:v>39.505000000000003</c:v>
                </c:pt>
                <c:pt idx="328">
                  <c:v>39.274999999999999</c:v>
                </c:pt>
                <c:pt idx="329">
                  <c:v>39.594999999999999</c:v>
                </c:pt>
                <c:pt idx="330">
                  <c:v>39.555</c:v>
                </c:pt>
                <c:pt idx="331">
                  <c:v>39.142000000000003</c:v>
                </c:pt>
                <c:pt idx="332">
                  <c:v>39.569000000000003</c:v>
                </c:pt>
                <c:pt idx="333">
                  <c:v>39.22</c:v>
                </c:pt>
                <c:pt idx="335">
                  <c:v>39.232999999999997</c:v>
                </c:pt>
                <c:pt idx="336">
                  <c:v>39.381</c:v>
                </c:pt>
                <c:pt idx="337">
                  <c:v>39.235999999999997</c:v>
                </c:pt>
                <c:pt idx="338">
                  <c:v>39.415999999999997</c:v>
                </c:pt>
                <c:pt idx="339">
                  <c:v>39.54</c:v>
                </c:pt>
                <c:pt idx="340">
                  <c:v>39.408000000000001</c:v>
                </c:pt>
                <c:pt idx="341">
                  <c:v>39.338000000000001</c:v>
                </c:pt>
                <c:pt idx="342">
                  <c:v>39.314</c:v>
                </c:pt>
                <c:pt idx="343">
                  <c:v>39.146999999999998</c:v>
                </c:pt>
                <c:pt idx="344">
                  <c:v>39.287999999999997</c:v>
                </c:pt>
                <c:pt idx="345">
                  <c:v>39.152000000000001</c:v>
                </c:pt>
                <c:pt idx="346">
                  <c:v>38.978999999999999</c:v>
                </c:pt>
                <c:pt idx="347">
                  <c:v>39.145000000000003</c:v>
                </c:pt>
                <c:pt idx="348">
                  <c:v>39.051000000000002</c:v>
                </c:pt>
                <c:pt idx="349">
                  <c:v>39.287999999999997</c:v>
                </c:pt>
                <c:pt idx="350">
                  <c:v>39.087000000000003</c:v>
                </c:pt>
                <c:pt idx="351">
                  <c:v>39.301000000000002</c:v>
                </c:pt>
                <c:pt idx="352">
                  <c:v>39.136000000000003</c:v>
                </c:pt>
                <c:pt idx="353">
                  <c:v>39.198999999999998</c:v>
                </c:pt>
                <c:pt idx="354">
                  <c:v>39.088999999999999</c:v>
                </c:pt>
                <c:pt idx="355">
                  <c:v>39.082000000000001</c:v>
                </c:pt>
                <c:pt idx="356">
                  <c:v>39.244</c:v>
                </c:pt>
                <c:pt idx="357">
                  <c:v>39.206000000000003</c:v>
                </c:pt>
                <c:pt idx="358">
                  <c:v>39.206000000000003</c:v>
                </c:pt>
                <c:pt idx="359">
                  <c:v>39.21</c:v>
                </c:pt>
                <c:pt idx="360">
                  <c:v>39.051000000000002</c:v>
                </c:pt>
                <c:pt idx="362">
                  <c:v>39.311999999999998</c:v>
                </c:pt>
                <c:pt idx="364">
                  <c:v>39.183999999999997</c:v>
                </c:pt>
                <c:pt idx="365">
                  <c:v>39.183999999999997</c:v>
                </c:pt>
                <c:pt idx="366">
                  <c:v>39.165999999999997</c:v>
                </c:pt>
                <c:pt idx="367">
                  <c:v>39.06</c:v>
                </c:pt>
                <c:pt idx="368">
                  <c:v>39.191000000000003</c:v>
                </c:pt>
                <c:pt idx="369">
                  <c:v>39.066000000000003</c:v>
                </c:pt>
                <c:pt idx="370">
                  <c:v>39.191000000000003</c:v>
                </c:pt>
                <c:pt idx="371">
                  <c:v>39.195</c:v>
                </c:pt>
                <c:pt idx="372">
                  <c:v>39.277000000000001</c:v>
                </c:pt>
                <c:pt idx="373">
                  <c:v>38.895000000000003</c:v>
                </c:pt>
                <c:pt idx="374">
                  <c:v>39.292999999999999</c:v>
                </c:pt>
                <c:pt idx="375">
                  <c:v>39.378999999999998</c:v>
                </c:pt>
                <c:pt idx="376">
                  <c:v>38.988</c:v>
                </c:pt>
                <c:pt idx="377">
                  <c:v>39.253999999999998</c:v>
                </c:pt>
                <c:pt idx="378">
                  <c:v>39.012</c:v>
                </c:pt>
                <c:pt idx="379">
                  <c:v>39.186</c:v>
                </c:pt>
                <c:pt idx="380">
                  <c:v>39.290999999999997</c:v>
                </c:pt>
                <c:pt idx="381">
                  <c:v>39.228999999999999</c:v>
                </c:pt>
                <c:pt idx="382">
                  <c:v>39.247999999999998</c:v>
                </c:pt>
                <c:pt idx="383">
                  <c:v>39.22</c:v>
                </c:pt>
                <c:pt idx="384">
                  <c:v>39.22</c:v>
                </c:pt>
                <c:pt idx="385">
                  <c:v>39.345999999999997</c:v>
                </c:pt>
                <c:pt idx="386">
                  <c:v>39.280999999999999</c:v>
                </c:pt>
                <c:pt idx="387">
                  <c:v>39.579000000000001</c:v>
                </c:pt>
                <c:pt idx="388">
                  <c:v>39.554000000000002</c:v>
                </c:pt>
                <c:pt idx="390">
                  <c:v>39.576999999999998</c:v>
                </c:pt>
                <c:pt idx="391">
                  <c:v>39.165999999999997</c:v>
                </c:pt>
                <c:pt idx="392">
                  <c:v>39.085999999999999</c:v>
                </c:pt>
                <c:pt idx="393">
                  <c:v>39.432000000000002</c:v>
                </c:pt>
                <c:pt idx="394">
                  <c:v>39.204000000000001</c:v>
                </c:pt>
                <c:pt idx="395">
                  <c:v>39.029000000000003</c:v>
                </c:pt>
                <c:pt idx="396">
                  <c:v>39.32</c:v>
                </c:pt>
                <c:pt idx="397">
                  <c:v>39.167999999999999</c:v>
                </c:pt>
                <c:pt idx="398">
                  <c:v>39.212000000000003</c:v>
                </c:pt>
                <c:pt idx="399">
                  <c:v>39.036000000000001</c:v>
                </c:pt>
                <c:pt idx="400">
                  <c:v>39.22</c:v>
                </c:pt>
                <c:pt idx="401">
                  <c:v>39.067</c:v>
                </c:pt>
                <c:pt idx="402">
                  <c:v>39.198</c:v>
                </c:pt>
                <c:pt idx="403">
                  <c:v>39.213999999999999</c:v>
                </c:pt>
                <c:pt idx="404">
                  <c:v>39.320999999999998</c:v>
                </c:pt>
                <c:pt idx="405">
                  <c:v>39.267000000000003</c:v>
                </c:pt>
                <c:pt idx="406">
                  <c:v>39.234999999999999</c:v>
                </c:pt>
                <c:pt idx="407">
                  <c:v>39.457000000000001</c:v>
                </c:pt>
                <c:pt idx="408">
                  <c:v>39.268999999999998</c:v>
                </c:pt>
                <c:pt idx="409">
                  <c:v>39.61</c:v>
                </c:pt>
                <c:pt idx="410">
                  <c:v>39.555</c:v>
                </c:pt>
                <c:pt idx="411">
                  <c:v>39.56</c:v>
                </c:pt>
                <c:pt idx="412">
                  <c:v>39.130400000000002</c:v>
                </c:pt>
                <c:pt idx="413">
                  <c:v>39.087000000000003</c:v>
                </c:pt>
                <c:pt idx="414">
                  <c:v>39.17</c:v>
                </c:pt>
                <c:pt idx="415">
                  <c:v>39.207000000000001</c:v>
                </c:pt>
                <c:pt idx="416">
                  <c:v>38.957999999999998</c:v>
                </c:pt>
                <c:pt idx="417">
                  <c:v>39.302999999999997</c:v>
                </c:pt>
                <c:pt idx="418">
                  <c:v>39.200000000000003</c:v>
                </c:pt>
                <c:pt idx="419">
                  <c:v>39.180999999999997</c:v>
                </c:pt>
                <c:pt idx="420">
                  <c:v>39.06</c:v>
                </c:pt>
                <c:pt idx="421">
                  <c:v>39.171999999999997</c:v>
                </c:pt>
                <c:pt idx="422">
                  <c:v>39.064999999999998</c:v>
                </c:pt>
                <c:pt idx="423">
                  <c:v>39.183</c:v>
                </c:pt>
                <c:pt idx="424">
                  <c:v>39.174999999999997</c:v>
                </c:pt>
                <c:pt idx="425">
                  <c:v>39.231999999999999</c:v>
                </c:pt>
                <c:pt idx="426">
                  <c:v>39.24</c:v>
                </c:pt>
                <c:pt idx="427">
                  <c:v>39.247999999999998</c:v>
                </c:pt>
                <c:pt idx="428">
                  <c:v>39.161000000000001</c:v>
                </c:pt>
                <c:pt idx="429">
                  <c:v>39.159999999999997</c:v>
                </c:pt>
                <c:pt idx="430">
                  <c:v>38.86</c:v>
                </c:pt>
                <c:pt idx="431">
                  <c:v>39.97</c:v>
                </c:pt>
                <c:pt idx="432">
                  <c:v>38.659999999999997</c:v>
                </c:pt>
                <c:pt idx="433">
                  <c:v>39.658000000000001</c:v>
                </c:pt>
                <c:pt idx="435">
                  <c:v>39.027999999999999</c:v>
                </c:pt>
                <c:pt idx="436">
                  <c:v>39.188000000000002</c:v>
                </c:pt>
                <c:pt idx="437">
                  <c:v>38.801000000000002</c:v>
                </c:pt>
                <c:pt idx="438">
                  <c:v>38.793999999999997</c:v>
                </c:pt>
                <c:pt idx="440">
                  <c:v>38.811999999999998</c:v>
                </c:pt>
                <c:pt idx="441">
                  <c:v>39.454000000000001</c:v>
                </c:pt>
                <c:pt idx="442">
                  <c:v>39.014000000000003</c:v>
                </c:pt>
                <c:pt idx="443">
                  <c:v>39.078000000000003</c:v>
                </c:pt>
                <c:pt idx="444">
                  <c:v>38.999000000000002</c:v>
                </c:pt>
                <c:pt idx="445">
                  <c:v>38.972000000000001</c:v>
                </c:pt>
                <c:pt idx="446">
                  <c:v>39.115000000000002</c:v>
                </c:pt>
                <c:pt idx="447">
                  <c:v>38.816000000000003</c:v>
                </c:pt>
                <c:pt idx="448">
                  <c:v>39.280999999999999</c:v>
                </c:pt>
                <c:pt idx="450">
                  <c:v>38.658999999999999</c:v>
                </c:pt>
                <c:pt idx="451">
                  <c:v>38.817999999999998</c:v>
                </c:pt>
                <c:pt idx="454">
                  <c:v>38.798999999999999</c:v>
                </c:pt>
                <c:pt idx="455">
                  <c:v>38.790999999999997</c:v>
                </c:pt>
                <c:pt idx="456">
                  <c:v>38.857999999999997</c:v>
                </c:pt>
                <c:pt idx="457">
                  <c:v>38.848999999999997</c:v>
                </c:pt>
                <c:pt idx="458">
                  <c:v>38.887999999999998</c:v>
                </c:pt>
                <c:pt idx="459">
                  <c:v>38.962000000000003</c:v>
                </c:pt>
                <c:pt idx="460">
                  <c:v>38.973999999999997</c:v>
                </c:pt>
                <c:pt idx="463">
                  <c:v>39.1</c:v>
                </c:pt>
                <c:pt idx="464">
                  <c:v>38.966000000000001</c:v>
                </c:pt>
                <c:pt idx="466">
                  <c:v>38.987000000000002</c:v>
                </c:pt>
                <c:pt idx="469">
                  <c:v>38.82</c:v>
                </c:pt>
                <c:pt idx="470">
                  <c:v>39.003999999999998</c:v>
                </c:pt>
                <c:pt idx="471">
                  <c:v>38.997</c:v>
                </c:pt>
                <c:pt idx="472">
                  <c:v>38.75</c:v>
                </c:pt>
                <c:pt idx="473">
                  <c:v>39.082000000000001</c:v>
                </c:pt>
                <c:pt idx="480">
                  <c:v>39.334000000000003</c:v>
                </c:pt>
                <c:pt idx="481">
                  <c:v>39.201999999999998</c:v>
                </c:pt>
                <c:pt idx="482">
                  <c:v>39.32</c:v>
                </c:pt>
                <c:pt idx="483">
                  <c:v>39.335000000000001</c:v>
                </c:pt>
                <c:pt idx="484">
                  <c:v>39.256</c:v>
                </c:pt>
                <c:pt idx="485">
                  <c:v>39.44</c:v>
                </c:pt>
                <c:pt idx="486">
                  <c:v>39.185000000000002</c:v>
                </c:pt>
                <c:pt idx="487">
                  <c:v>38.902000000000001</c:v>
                </c:pt>
                <c:pt idx="493">
                  <c:v>39.058</c:v>
                </c:pt>
                <c:pt idx="494">
                  <c:v>39.024000000000001</c:v>
                </c:pt>
                <c:pt idx="495">
                  <c:v>39.151000000000003</c:v>
                </c:pt>
                <c:pt idx="496">
                  <c:v>38.994</c:v>
                </c:pt>
                <c:pt idx="497">
                  <c:v>38.984999999999999</c:v>
                </c:pt>
                <c:pt idx="498">
                  <c:v>39.003999999999998</c:v>
                </c:pt>
                <c:pt idx="499">
                  <c:v>39.087000000000003</c:v>
                </c:pt>
                <c:pt idx="500">
                  <c:v>39.091999999999999</c:v>
                </c:pt>
                <c:pt idx="501">
                  <c:v>39.296999999999997</c:v>
                </c:pt>
                <c:pt idx="502">
                  <c:v>39.231999999999999</c:v>
                </c:pt>
                <c:pt idx="503">
                  <c:v>39.356000000000002</c:v>
                </c:pt>
                <c:pt idx="504">
                  <c:v>39.085999999999999</c:v>
                </c:pt>
                <c:pt idx="505">
                  <c:v>39.192</c:v>
                </c:pt>
                <c:pt idx="506">
                  <c:v>39.103000000000002</c:v>
                </c:pt>
                <c:pt idx="508">
                  <c:v>39.168999999999997</c:v>
                </c:pt>
                <c:pt idx="509">
                  <c:v>39.131</c:v>
                </c:pt>
                <c:pt idx="510">
                  <c:v>39.158000000000001</c:v>
                </c:pt>
                <c:pt idx="511">
                  <c:v>39.158000000000001</c:v>
                </c:pt>
                <c:pt idx="512">
                  <c:v>39.103000000000002</c:v>
                </c:pt>
                <c:pt idx="513">
                  <c:v>39.203000000000003</c:v>
                </c:pt>
                <c:pt idx="514">
                  <c:v>39.091999999999999</c:v>
                </c:pt>
                <c:pt idx="515">
                  <c:v>39.124000000000002</c:v>
                </c:pt>
                <c:pt idx="517">
                  <c:v>39.171999999999997</c:v>
                </c:pt>
                <c:pt idx="518">
                  <c:v>39.133000000000003</c:v>
                </c:pt>
                <c:pt idx="519">
                  <c:v>39.200000000000003</c:v>
                </c:pt>
                <c:pt idx="520">
                  <c:v>39.107999999999997</c:v>
                </c:pt>
                <c:pt idx="521">
                  <c:v>39.127000000000002</c:v>
                </c:pt>
                <c:pt idx="522">
                  <c:v>39.185000000000002</c:v>
                </c:pt>
                <c:pt idx="523">
                  <c:v>39.210999999999999</c:v>
                </c:pt>
                <c:pt idx="524">
                  <c:v>39.145000000000003</c:v>
                </c:pt>
                <c:pt idx="525">
                  <c:v>39.195999999999998</c:v>
                </c:pt>
                <c:pt idx="527">
                  <c:v>38.987000000000002</c:v>
                </c:pt>
                <c:pt idx="528">
                  <c:v>38.975999999999999</c:v>
                </c:pt>
                <c:pt idx="529">
                  <c:v>38.991999999999997</c:v>
                </c:pt>
                <c:pt idx="530">
                  <c:v>39.17</c:v>
                </c:pt>
                <c:pt idx="531">
                  <c:v>39.165999999999997</c:v>
                </c:pt>
                <c:pt idx="532">
                  <c:v>39.179000000000002</c:v>
                </c:pt>
                <c:pt idx="533">
                  <c:v>39.130000000000003</c:v>
                </c:pt>
                <c:pt idx="534">
                  <c:v>39.118000000000002</c:v>
                </c:pt>
                <c:pt idx="535">
                  <c:v>39.119</c:v>
                </c:pt>
                <c:pt idx="536">
                  <c:v>39.116</c:v>
                </c:pt>
                <c:pt idx="537">
                  <c:v>39.106000000000002</c:v>
                </c:pt>
                <c:pt idx="539">
                  <c:v>39.807000000000002</c:v>
                </c:pt>
                <c:pt idx="540">
                  <c:v>38.912999999999997</c:v>
                </c:pt>
                <c:pt idx="558">
                  <c:v>39.28</c:v>
                </c:pt>
                <c:pt idx="559">
                  <c:v>39.28</c:v>
                </c:pt>
                <c:pt idx="560">
                  <c:v>38.82</c:v>
                </c:pt>
                <c:pt idx="561">
                  <c:v>39.030999999999999</c:v>
                </c:pt>
                <c:pt idx="562">
                  <c:v>38.790999999999997</c:v>
                </c:pt>
                <c:pt idx="563">
                  <c:v>38.857999999999997</c:v>
                </c:pt>
                <c:pt idx="564">
                  <c:v>38.962000000000003</c:v>
                </c:pt>
                <c:pt idx="565">
                  <c:v>38.966999999999999</c:v>
                </c:pt>
                <c:pt idx="566">
                  <c:v>39.000999999999998</c:v>
                </c:pt>
                <c:pt idx="567">
                  <c:v>39.109000000000002</c:v>
                </c:pt>
                <c:pt idx="568">
                  <c:v>39.180999999999997</c:v>
                </c:pt>
                <c:pt idx="569">
                  <c:v>39.450000000000003</c:v>
                </c:pt>
                <c:pt idx="571">
                  <c:v>38.713999999999999</c:v>
                </c:pt>
                <c:pt idx="572">
                  <c:v>38.814999999999998</c:v>
                </c:pt>
                <c:pt idx="573">
                  <c:v>38.823</c:v>
                </c:pt>
                <c:pt idx="574">
                  <c:v>38.981000000000002</c:v>
                </c:pt>
                <c:pt idx="575">
                  <c:v>38.945999999999998</c:v>
                </c:pt>
                <c:pt idx="576">
                  <c:v>38.953000000000003</c:v>
                </c:pt>
                <c:pt idx="577">
                  <c:v>38.963999999999999</c:v>
                </c:pt>
                <c:pt idx="578">
                  <c:v>39.06</c:v>
                </c:pt>
                <c:pt idx="579">
                  <c:v>39.04</c:v>
                </c:pt>
                <c:pt idx="580">
                  <c:v>38.975999999999999</c:v>
                </c:pt>
                <c:pt idx="581">
                  <c:v>39.155999999999999</c:v>
                </c:pt>
                <c:pt idx="582">
                  <c:v>39.051000000000002</c:v>
                </c:pt>
                <c:pt idx="583">
                  <c:v>39.093000000000004</c:v>
                </c:pt>
                <c:pt idx="584">
                  <c:v>39.140999999999998</c:v>
                </c:pt>
                <c:pt idx="585">
                  <c:v>39.098999999999997</c:v>
                </c:pt>
                <c:pt idx="586">
                  <c:v>39.097000000000001</c:v>
                </c:pt>
                <c:pt idx="587">
                  <c:v>39.198999999999998</c:v>
                </c:pt>
                <c:pt idx="588">
                  <c:v>38.960999999999999</c:v>
                </c:pt>
                <c:pt idx="589">
                  <c:v>39.223999999999997</c:v>
                </c:pt>
                <c:pt idx="590">
                  <c:v>39.110999999999997</c:v>
                </c:pt>
                <c:pt idx="592">
                  <c:v>39.307000000000002</c:v>
                </c:pt>
                <c:pt idx="593">
                  <c:v>39.314</c:v>
                </c:pt>
                <c:pt idx="594">
                  <c:v>39.098999999999997</c:v>
                </c:pt>
                <c:pt idx="595">
                  <c:v>39.198999999999998</c:v>
                </c:pt>
                <c:pt idx="596">
                  <c:v>39.136000000000003</c:v>
                </c:pt>
                <c:pt idx="597">
                  <c:v>38.991</c:v>
                </c:pt>
                <c:pt idx="598">
                  <c:v>38.984000000000002</c:v>
                </c:pt>
                <c:pt idx="599">
                  <c:v>39.015999999999998</c:v>
                </c:pt>
                <c:pt idx="600">
                  <c:v>39.204999999999998</c:v>
                </c:pt>
                <c:pt idx="601">
                  <c:v>39.152999999999999</c:v>
                </c:pt>
                <c:pt idx="602">
                  <c:v>39.154000000000003</c:v>
                </c:pt>
                <c:pt idx="603">
                  <c:v>39.225999999999999</c:v>
                </c:pt>
                <c:pt idx="604">
                  <c:v>39.209000000000003</c:v>
                </c:pt>
                <c:pt idx="611">
                  <c:v>39.363999999999997</c:v>
                </c:pt>
                <c:pt idx="612">
                  <c:v>39.194000000000003</c:v>
                </c:pt>
                <c:pt idx="613">
                  <c:v>39.084000000000003</c:v>
                </c:pt>
                <c:pt idx="614">
                  <c:v>39.19</c:v>
                </c:pt>
                <c:pt idx="615">
                  <c:v>39.143999999999998</c:v>
                </c:pt>
                <c:pt idx="616">
                  <c:v>39.115000000000002</c:v>
                </c:pt>
                <c:pt idx="617">
                  <c:v>39.036999999999999</c:v>
                </c:pt>
                <c:pt idx="618">
                  <c:v>39.174999999999997</c:v>
                </c:pt>
                <c:pt idx="619">
                  <c:v>39.101999999999997</c:v>
                </c:pt>
                <c:pt idx="620">
                  <c:v>40.072000000000003</c:v>
                </c:pt>
                <c:pt idx="621">
                  <c:v>39.31</c:v>
                </c:pt>
                <c:pt idx="622">
                  <c:v>39.639000000000003</c:v>
                </c:pt>
                <c:pt idx="623">
                  <c:v>39.628999999999998</c:v>
                </c:pt>
                <c:pt idx="624">
                  <c:v>39.600999999999999</c:v>
                </c:pt>
                <c:pt idx="625">
                  <c:v>39.512999999999998</c:v>
                </c:pt>
                <c:pt idx="626">
                  <c:v>39.472000000000001</c:v>
                </c:pt>
                <c:pt idx="627">
                  <c:v>39.363999999999997</c:v>
                </c:pt>
                <c:pt idx="628">
                  <c:v>39.491999999999997</c:v>
                </c:pt>
                <c:pt idx="629">
                  <c:v>39.512</c:v>
                </c:pt>
                <c:pt idx="630">
                  <c:v>39.466000000000001</c:v>
                </c:pt>
                <c:pt idx="631">
                  <c:v>39.472999999999999</c:v>
                </c:pt>
                <c:pt idx="632">
                  <c:v>39.484000000000002</c:v>
                </c:pt>
                <c:pt idx="649">
                  <c:v>39.469000000000001</c:v>
                </c:pt>
                <c:pt idx="650">
                  <c:v>39.406999999999996</c:v>
                </c:pt>
                <c:pt idx="651">
                  <c:v>38.933</c:v>
                </c:pt>
                <c:pt idx="652">
                  <c:v>39.706000000000003</c:v>
                </c:pt>
                <c:pt idx="657">
                  <c:v>38.985999999999997</c:v>
                </c:pt>
                <c:pt idx="659">
                  <c:v>38.906999999999996</c:v>
                </c:pt>
                <c:pt idx="662">
                  <c:v>39.152999999999999</c:v>
                </c:pt>
                <c:pt idx="663">
                  <c:v>39.409999999999997</c:v>
                </c:pt>
                <c:pt idx="664">
                  <c:v>39.19</c:v>
                </c:pt>
                <c:pt idx="665">
                  <c:v>39.546999999999997</c:v>
                </c:pt>
                <c:pt idx="666">
                  <c:v>39.369</c:v>
                </c:pt>
                <c:pt idx="667">
                  <c:v>39.573</c:v>
                </c:pt>
                <c:pt idx="669">
                  <c:v>39.441000000000003</c:v>
                </c:pt>
                <c:pt idx="670">
                  <c:v>39.506</c:v>
                </c:pt>
                <c:pt idx="671">
                  <c:v>39.658999999999999</c:v>
                </c:pt>
                <c:pt idx="673">
                  <c:v>39.468000000000004</c:v>
                </c:pt>
                <c:pt idx="674">
                  <c:v>38.963999999999999</c:v>
                </c:pt>
                <c:pt idx="675">
                  <c:v>39.265999999999998</c:v>
                </c:pt>
                <c:pt idx="676">
                  <c:v>39.093000000000004</c:v>
                </c:pt>
                <c:pt idx="677">
                  <c:v>39.670999999999999</c:v>
                </c:pt>
                <c:pt idx="678">
                  <c:v>39.470999999999997</c:v>
                </c:pt>
                <c:pt idx="680">
                  <c:v>39.122999999999998</c:v>
                </c:pt>
                <c:pt idx="681">
                  <c:v>39.116999999999997</c:v>
                </c:pt>
                <c:pt idx="682">
                  <c:v>39.075000000000003</c:v>
                </c:pt>
                <c:pt idx="683">
                  <c:v>39.133000000000003</c:v>
                </c:pt>
                <c:pt idx="684">
                  <c:v>38.799999999999997</c:v>
                </c:pt>
                <c:pt idx="685">
                  <c:v>38.987000000000002</c:v>
                </c:pt>
                <c:pt idx="686">
                  <c:v>39.521999999999998</c:v>
                </c:pt>
                <c:pt idx="687">
                  <c:v>39.424999999999997</c:v>
                </c:pt>
                <c:pt idx="688">
                  <c:v>39.479999999999997</c:v>
                </c:pt>
                <c:pt idx="689">
                  <c:v>39.643000000000001</c:v>
                </c:pt>
                <c:pt idx="690">
                  <c:v>39.576000000000001</c:v>
                </c:pt>
                <c:pt idx="691">
                  <c:v>39.494</c:v>
                </c:pt>
                <c:pt idx="692">
                  <c:v>39.392000000000003</c:v>
                </c:pt>
                <c:pt idx="693">
                  <c:v>39.448</c:v>
                </c:pt>
                <c:pt idx="694">
                  <c:v>39.475999999999999</c:v>
                </c:pt>
                <c:pt idx="695">
                  <c:v>39.402000000000001</c:v>
                </c:pt>
                <c:pt idx="696">
                  <c:v>39.043999999999997</c:v>
                </c:pt>
                <c:pt idx="698">
                  <c:v>38.993000000000002</c:v>
                </c:pt>
                <c:pt idx="699">
                  <c:v>39.090000000000003</c:v>
                </c:pt>
                <c:pt idx="700">
                  <c:v>38.893999999999998</c:v>
                </c:pt>
                <c:pt idx="702">
                  <c:v>39.624000000000002</c:v>
                </c:pt>
                <c:pt idx="703">
                  <c:v>39.706000000000003</c:v>
                </c:pt>
                <c:pt idx="713">
                  <c:v>39.197000000000003</c:v>
                </c:pt>
                <c:pt idx="714">
                  <c:v>39.393999999999998</c:v>
                </c:pt>
                <c:pt idx="715">
                  <c:v>39.03</c:v>
                </c:pt>
                <c:pt idx="716">
                  <c:v>38.798000000000002</c:v>
                </c:pt>
                <c:pt idx="717">
                  <c:v>38.987000000000002</c:v>
                </c:pt>
                <c:pt idx="718">
                  <c:v>39.381999999999998</c:v>
                </c:pt>
                <c:pt idx="719">
                  <c:v>39.046999999999997</c:v>
                </c:pt>
                <c:pt idx="720">
                  <c:v>39.006</c:v>
                </c:pt>
                <c:pt idx="721">
                  <c:v>38.972000000000001</c:v>
                </c:pt>
                <c:pt idx="722">
                  <c:v>39.031999999999996</c:v>
                </c:pt>
                <c:pt idx="723">
                  <c:v>38.960999999999999</c:v>
                </c:pt>
                <c:pt idx="724">
                  <c:v>39.076000000000001</c:v>
                </c:pt>
                <c:pt idx="725">
                  <c:v>38.957999999999998</c:v>
                </c:pt>
                <c:pt idx="726">
                  <c:v>39.042000000000002</c:v>
                </c:pt>
                <c:pt idx="727">
                  <c:v>39.152000000000001</c:v>
                </c:pt>
                <c:pt idx="733">
                  <c:v>39.055</c:v>
                </c:pt>
                <c:pt idx="734">
                  <c:v>39.798999999999999</c:v>
                </c:pt>
                <c:pt idx="735">
                  <c:v>39.929000000000002</c:v>
                </c:pt>
                <c:pt idx="736">
                  <c:v>39.718000000000004</c:v>
                </c:pt>
                <c:pt idx="737">
                  <c:v>40.075000000000003</c:v>
                </c:pt>
                <c:pt idx="738">
                  <c:v>39.957000000000001</c:v>
                </c:pt>
                <c:pt idx="739">
                  <c:v>39.215000000000003</c:v>
                </c:pt>
                <c:pt idx="740">
                  <c:v>40.091000000000001</c:v>
                </c:pt>
                <c:pt idx="741">
                  <c:v>39.93</c:v>
                </c:pt>
                <c:pt idx="742">
                  <c:v>39.588000000000001</c:v>
                </c:pt>
                <c:pt idx="743">
                  <c:v>39.487000000000002</c:v>
                </c:pt>
                <c:pt idx="744">
                  <c:v>39.883000000000003</c:v>
                </c:pt>
                <c:pt idx="746">
                  <c:v>39.960999999999999</c:v>
                </c:pt>
                <c:pt idx="747">
                  <c:v>40.027999999999999</c:v>
                </c:pt>
                <c:pt idx="748">
                  <c:v>39.965000000000003</c:v>
                </c:pt>
                <c:pt idx="749">
                  <c:v>39.058999999999997</c:v>
                </c:pt>
                <c:pt idx="753">
                  <c:v>39.390999999999998</c:v>
                </c:pt>
                <c:pt idx="755">
                  <c:v>39.993000000000002</c:v>
                </c:pt>
                <c:pt idx="757">
                  <c:v>39.856000000000002</c:v>
                </c:pt>
                <c:pt idx="758">
                  <c:v>39.917000000000002</c:v>
                </c:pt>
                <c:pt idx="759">
                  <c:v>38.326999999999998</c:v>
                </c:pt>
                <c:pt idx="760">
                  <c:v>38.466999999999999</c:v>
                </c:pt>
                <c:pt idx="761">
                  <c:v>38.512999999999998</c:v>
                </c:pt>
                <c:pt idx="762">
                  <c:v>38.594999999999999</c:v>
                </c:pt>
                <c:pt idx="763">
                  <c:v>38.97</c:v>
                </c:pt>
                <c:pt idx="764">
                  <c:v>39.076999999999998</c:v>
                </c:pt>
                <c:pt idx="765">
                  <c:v>38.78</c:v>
                </c:pt>
                <c:pt idx="766">
                  <c:v>39.277000000000001</c:v>
                </c:pt>
                <c:pt idx="767">
                  <c:v>38.542999999999999</c:v>
                </c:pt>
                <c:pt idx="768">
                  <c:v>38.631</c:v>
                </c:pt>
                <c:pt idx="769">
                  <c:v>39.277999999999999</c:v>
                </c:pt>
                <c:pt idx="770">
                  <c:v>39.387999999999998</c:v>
                </c:pt>
                <c:pt idx="771">
                  <c:v>39.176000000000002</c:v>
                </c:pt>
                <c:pt idx="772">
                  <c:v>39.357999999999997</c:v>
                </c:pt>
                <c:pt idx="773">
                  <c:v>39.470999999999997</c:v>
                </c:pt>
                <c:pt idx="774">
                  <c:v>38.773000000000003</c:v>
                </c:pt>
                <c:pt idx="775">
                  <c:v>39.206000000000003</c:v>
                </c:pt>
                <c:pt idx="776">
                  <c:v>38.863999999999997</c:v>
                </c:pt>
                <c:pt idx="777">
                  <c:v>38.945999999999998</c:v>
                </c:pt>
                <c:pt idx="778">
                  <c:v>38.825000000000003</c:v>
                </c:pt>
                <c:pt idx="779">
                  <c:v>38.863999999999997</c:v>
                </c:pt>
                <c:pt idx="780">
                  <c:v>38.753</c:v>
                </c:pt>
                <c:pt idx="781">
                  <c:v>39.040999999999997</c:v>
                </c:pt>
                <c:pt idx="782">
                  <c:v>38.79</c:v>
                </c:pt>
                <c:pt idx="783">
                  <c:v>39.344999999999999</c:v>
                </c:pt>
                <c:pt idx="784">
                  <c:v>39.299999999999997</c:v>
                </c:pt>
                <c:pt idx="785">
                  <c:v>39.319000000000003</c:v>
                </c:pt>
                <c:pt idx="786">
                  <c:v>39.287999999999997</c:v>
                </c:pt>
                <c:pt idx="787">
                  <c:v>39.326999999999998</c:v>
                </c:pt>
                <c:pt idx="788">
                  <c:v>39.051000000000002</c:v>
                </c:pt>
                <c:pt idx="789">
                  <c:v>39.292000000000002</c:v>
                </c:pt>
                <c:pt idx="790">
                  <c:v>38.375</c:v>
                </c:pt>
                <c:pt idx="791">
                  <c:v>38.542999999999999</c:v>
                </c:pt>
                <c:pt idx="792">
                  <c:v>38.468000000000004</c:v>
                </c:pt>
                <c:pt idx="793">
                  <c:v>38.393999999999998</c:v>
                </c:pt>
                <c:pt idx="794">
                  <c:v>38.457999999999998</c:v>
                </c:pt>
                <c:pt idx="795">
                  <c:v>38.927</c:v>
                </c:pt>
                <c:pt idx="796">
                  <c:v>39.072000000000003</c:v>
                </c:pt>
                <c:pt idx="797">
                  <c:v>38.729999999999997</c:v>
                </c:pt>
                <c:pt idx="798">
                  <c:v>39.011000000000003</c:v>
                </c:pt>
                <c:pt idx="799">
                  <c:v>39.01</c:v>
                </c:pt>
                <c:pt idx="800">
                  <c:v>39.134</c:v>
                </c:pt>
                <c:pt idx="801">
                  <c:v>38.997</c:v>
                </c:pt>
                <c:pt idx="802">
                  <c:v>39.447000000000003</c:v>
                </c:pt>
                <c:pt idx="803">
                  <c:v>38.533999999999999</c:v>
                </c:pt>
                <c:pt idx="804">
                  <c:v>38.756</c:v>
                </c:pt>
                <c:pt idx="805">
                  <c:v>39.082000000000001</c:v>
                </c:pt>
                <c:pt idx="806">
                  <c:v>39.134</c:v>
                </c:pt>
                <c:pt idx="807">
                  <c:v>39.122999999999998</c:v>
                </c:pt>
                <c:pt idx="808">
                  <c:v>39.186999999999998</c:v>
                </c:pt>
                <c:pt idx="809">
                  <c:v>38.840000000000003</c:v>
                </c:pt>
                <c:pt idx="810">
                  <c:v>38.908000000000001</c:v>
                </c:pt>
                <c:pt idx="811">
                  <c:v>38.96</c:v>
                </c:pt>
                <c:pt idx="812">
                  <c:v>39.03</c:v>
                </c:pt>
                <c:pt idx="813">
                  <c:v>39.238</c:v>
                </c:pt>
                <c:pt idx="814">
                  <c:v>39.201000000000001</c:v>
                </c:pt>
                <c:pt idx="815">
                  <c:v>38.765999999999998</c:v>
                </c:pt>
                <c:pt idx="816">
                  <c:v>38.926000000000002</c:v>
                </c:pt>
                <c:pt idx="817">
                  <c:v>38.658000000000001</c:v>
                </c:pt>
                <c:pt idx="818">
                  <c:v>39.119</c:v>
                </c:pt>
                <c:pt idx="819">
                  <c:v>38.93</c:v>
                </c:pt>
                <c:pt idx="820">
                  <c:v>39.01</c:v>
                </c:pt>
                <c:pt idx="821">
                  <c:v>40.173000000000002</c:v>
                </c:pt>
                <c:pt idx="834">
                  <c:v>39.93</c:v>
                </c:pt>
                <c:pt idx="835">
                  <c:v>40.069000000000003</c:v>
                </c:pt>
                <c:pt idx="836">
                  <c:v>40.097999999999999</c:v>
                </c:pt>
                <c:pt idx="837">
                  <c:v>40.095999999999997</c:v>
                </c:pt>
                <c:pt idx="838">
                  <c:v>39.973999999999997</c:v>
                </c:pt>
                <c:pt idx="839">
                  <c:v>39.915999999999997</c:v>
                </c:pt>
                <c:pt idx="840">
                  <c:v>39.969000000000001</c:v>
                </c:pt>
                <c:pt idx="841">
                  <c:v>40.133000000000003</c:v>
                </c:pt>
                <c:pt idx="842">
                  <c:v>40.131</c:v>
                </c:pt>
                <c:pt idx="843">
                  <c:v>40.619999999999997</c:v>
                </c:pt>
                <c:pt idx="844">
                  <c:v>40.088999999999999</c:v>
                </c:pt>
                <c:pt idx="845">
                  <c:v>40.091999999999999</c:v>
                </c:pt>
                <c:pt idx="846">
                  <c:v>40.106000000000002</c:v>
                </c:pt>
                <c:pt idx="847">
                  <c:v>40.140999999999998</c:v>
                </c:pt>
                <c:pt idx="848">
                  <c:v>40.072000000000003</c:v>
                </c:pt>
                <c:pt idx="849">
                  <c:v>39.841000000000001</c:v>
                </c:pt>
                <c:pt idx="850">
                  <c:v>39.735999999999997</c:v>
                </c:pt>
                <c:pt idx="851">
                  <c:v>23.87</c:v>
                </c:pt>
                <c:pt idx="852">
                  <c:v>39.753999999999998</c:v>
                </c:pt>
                <c:pt idx="853">
                  <c:v>39.82</c:v>
                </c:pt>
                <c:pt idx="854">
                  <c:v>39.872999999999998</c:v>
                </c:pt>
                <c:pt idx="855">
                  <c:v>39.929000000000002</c:v>
                </c:pt>
                <c:pt idx="857">
                  <c:v>39.994999999999997</c:v>
                </c:pt>
                <c:pt idx="858">
                  <c:v>39.880000000000003</c:v>
                </c:pt>
                <c:pt idx="859">
                  <c:v>40.036999999999999</c:v>
                </c:pt>
                <c:pt idx="860">
                  <c:v>39.901000000000003</c:v>
                </c:pt>
                <c:pt idx="863">
                  <c:v>40.020000000000003</c:v>
                </c:pt>
                <c:pt idx="865">
                  <c:v>40.072000000000003</c:v>
                </c:pt>
                <c:pt idx="866">
                  <c:v>40.064999999999998</c:v>
                </c:pt>
                <c:pt idx="867">
                  <c:v>40.093000000000004</c:v>
                </c:pt>
                <c:pt idx="868">
                  <c:v>40.058</c:v>
                </c:pt>
                <c:pt idx="869">
                  <c:v>39.822000000000003</c:v>
                </c:pt>
                <c:pt idx="870">
                  <c:v>39.845999999999997</c:v>
                </c:pt>
                <c:pt idx="871">
                  <c:v>39.881</c:v>
                </c:pt>
                <c:pt idx="873">
                  <c:v>39.94</c:v>
                </c:pt>
                <c:pt idx="874">
                  <c:v>40.085000000000001</c:v>
                </c:pt>
                <c:pt idx="875">
                  <c:v>40.103999999999999</c:v>
                </c:pt>
                <c:pt idx="876">
                  <c:v>40.057000000000002</c:v>
                </c:pt>
                <c:pt idx="877">
                  <c:v>40.015999999999998</c:v>
                </c:pt>
                <c:pt idx="878">
                  <c:v>40.051000000000002</c:v>
                </c:pt>
                <c:pt idx="880">
                  <c:v>39.85</c:v>
                </c:pt>
                <c:pt idx="881">
                  <c:v>40.113</c:v>
                </c:pt>
                <c:pt idx="882">
                  <c:v>40.103999999999999</c:v>
                </c:pt>
                <c:pt idx="883">
                  <c:v>40.058999999999997</c:v>
                </c:pt>
                <c:pt idx="884">
                  <c:v>40.154000000000003</c:v>
                </c:pt>
                <c:pt idx="886">
                  <c:v>40.055</c:v>
                </c:pt>
                <c:pt idx="887">
                  <c:v>40.134</c:v>
                </c:pt>
                <c:pt idx="888">
                  <c:v>40.116</c:v>
                </c:pt>
                <c:pt idx="890">
                  <c:v>40.057000000000002</c:v>
                </c:pt>
                <c:pt idx="891">
                  <c:v>40.167000000000002</c:v>
                </c:pt>
                <c:pt idx="895">
                  <c:v>40.18</c:v>
                </c:pt>
                <c:pt idx="896">
                  <c:v>39.229999999999997</c:v>
                </c:pt>
                <c:pt idx="897">
                  <c:v>40.085000000000001</c:v>
                </c:pt>
                <c:pt idx="901">
                  <c:v>39.572000000000003</c:v>
                </c:pt>
                <c:pt idx="902">
                  <c:v>40.380000000000003</c:v>
                </c:pt>
                <c:pt idx="903">
                  <c:v>40.076999999999998</c:v>
                </c:pt>
                <c:pt idx="905">
                  <c:v>39.845999999999997</c:v>
                </c:pt>
                <c:pt idx="906">
                  <c:v>39.976999999999997</c:v>
                </c:pt>
                <c:pt idx="907">
                  <c:v>40.161000000000001</c:v>
                </c:pt>
                <c:pt idx="908">
                  <c:v>40.005000000000003</c:v>
                </c:pt>
                <c:pt idx="909">
                  <c:v>40.085000000000001</c:v>
                </c:pt>
                <c:pt idx="915">
                  <c:v>40.064999999999998</c:v>
                </c:pt>
                <c:pt idx="916">
                  <c:v>40.085000000000001</c:v>
                </c:pt>
                <c:pt idx="917">
                  <c:v>39.984000000000002</c:v>
                </c:pt>
                <c:pt idx="918">
                  <c:v>40.185000000000002</c:v>
                </c:pt>
                <c:pt idx="922">
                  <c:v>39.939</c:v>
                </c:pt>
                <c:pt idx="924">
                  <c:v>40.131</c:v>
                </c:pt>
                <c:pt idx="926">
                  <c:v>40.42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FADE-1942-AFDF-A5E83940CCEB}"/>
            </c:ext>
          </c:extLst>
        </c:ser>
        <c:ser>
          <c:idx val="1"/>
          <c:order val="1"/>
          <c:spPr>
            <a:ln w="25400" cap="rnd">
              <a:noFill/>
              <a:round/>
            </a:ln>
            <a:effectLst/>
          </c:spPr>
          <c:marker>
            <c:symbol val="circle"/>
            <c:size val="10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African_Domain_Deep!$T$2:$T$4000</c:f>
              <c:numCache>
                <c:formatCode>General</c:formatCode>
                <c:ptCount val="3999"/>
                <c:pt idx="0">
                  <c:v>18.8235025327843</c:v>
                </c:pt>
                <c:pt idx="1">
                  <c:v>18.905485729499201</c:v>
                </c:pt>
                <c:pt idx="2">
                  <c:v>18.900073347900399</c:v>
                </c:pt>
                <c:pt idx="3">
                  <c:v>18.8987820059608</c:v>
                </c:pt>
                <c:pt idx="4">
                  <c:v>18.902653360576799</c:v>
                </c:pt>
                <c:pt idx="5">
                  <c:v>18.901945755597001</c:v>
                </c:pt>
                <c:pt idx="6">
                  <c:v>18.901432183669801</c:v>
                </c:pt>
                <c:pt idx="7">
                  <c:v>18.9013472582315</c:v>
                </c:pt>
                <c:pt idx="23">
                  <c:v>18.5</c:v>
                </c:pt>
                <c:pt idx="51">
                  <c:v>18.931000000000001</c:v>
                </c:pt>
                <c:pt idx="52">
                  <c:v>18.812999999999999</c:v>
                </c:pt>
                <c:pt idx="53">
                  <c:v>18.911799999999999</c:v>
                </c:pt>
                <c:pt idx="54">
                  <c:v>18.8904</c:v>
                </c:pt>
                <c:pt idx="56">
                  <c:v>18.876000000000001</c:v>
                </c:pt>
                <c:pt idx="57">
                  <c:v>18.87</c:v>
                </c:pt>
                <c:pt idx="59">
                  <c:v>18.89</c:v>
                </c:pt>
                <c:pt idx="60">
                  <c:v>18.951000000000001</c:v>
                </c:pt>
                <c:pt idx="61">
                  <c:v>18.914999999999999</c:v>
                </c:pt>
                <c:pt idx="62">
                  <c:v>18.914999999999999</c:v>
                </c:pt>
                <c:pt idx="63">
                  <c:v>18.908999999999999</c:v>
                </c:pt>
                <c:pt idx="64">
                  <c:v>18.861000000000001</c:v>
                </c:pt>
                <c:pt idx="66">
                  <c:v>18.910599999999999</c:v>
                </c:pt>
                <c:pt idx="67">
                  <c:v>18.892900000000001</c:v>
                </c:pt>
                <c:pt idx="68">
                  <c:v>18.867999999999999</c:v>
                </c:pt>
                <c:pt idx="70">
                  <c:v>18.895800000000001</c:v>
                </c:pt>
                <c:pt idx="71">
                  <c:v>18.900099999999998</c:v>
                </c:pt>
                <c:pt idx="72">
                  <c:v>18.893999999999998</c:v>
                </c:pt>
                <c:pt idx="73">
                  <c:v>18.895</c:v>
                </c:pt>
                <c:pt idx="74">
                  <c:v>18.951000000000001</c:v>
                </c:pt>
                <c:pt idx="75">
                  <c:v>18.878</c:v>
                </c:pt>
                <c:pt idx="76">
                  <c:v>18.888000000000002</c:v>
                </c:pt>
                <c:pt idx="77">
                  <c:v>18.913</c:v>
                </c:pt>
                <c:pt idx="78">
                  <c:v>18.904</c:v>
                </c:pt>
                <c:pt idx="79">
                  <c:v>18.911000000000001</c:v>
                </c:pt>
                <c:pt idx="80">
                  <c:v>18.887</c:v>
                </c:pt>
                <c:pt idx="81">
                  <c:v>18.760999999999999</c:v>
                </c:pt>
                <c:pt idx="82">
                  <c:v>18.846</c:v>
                </c:pt>
                <c:pt idx="83">
                  <c:v>18.893999999999998</c:v>
                </c:pt>
                <c:pt idx="84">
                  <c:v>18.888000000000002</c:v>
                </c:pt>
                <c:pt idx="85">
                  <c:v>18.905000000000001</c:v>
                </c:pt>
                <c:pt idx="86">
                  <c:v>18.920000000000002</c:v>
                </c:pt>
                <c:pt idx="87">
                  <c:v>18.960999999999999</c:v>
                </c:pt>
                <c:pt idx="88">
                  <c:v>18.968</c:v>
                </c:pt>
                <c:pt idx="89">
                  <c:v>18.850999999999999</c:v>
                </c:pt>
                <c:pt idx="90">
                  <c:v>18.881</c:v>
                </c:pt>
                <c:pt idx="91">
                  <c:v>18.858000000000001</c:v>
                </c:pt>
                <c:pt idx="92">
                  <c:v>18.873999999999999</c:v>
                </c:pt>
                <c:pt idx="93">
                  <c:v>18.838000000000001</c:v>
                </c:pt>
                <c:pt idx="94">
                  <c:v>18.853000000000002</c:v>
                </c:pt>
                <c:pt idx="95">
                  <c:v>18.847000000000001</c:v>
                </c:pt>
                <c:pt idx="96">
                  <c:v>18.852</c:v>
                </c:pt>
                <c:pt idx="97">
                  <c:v>18.954000000000001</c:v>
                </c:pt>
                <c:pt idx="98">
                  <c:v>18.855</c:v>
                </c:pt>
                <c:pt idx="99">
                  <c:v>18.908999999999999</c:v>
                </c:pt>
                <c:pt idx="100">
                  <c:v>18.992999999999999</c:v>
                </c:pt>
                <c:pt idx="101">
                  <c:v>18.844000000000001</c:v>
                </c:pt>
                <c:pt idx="102">
                  <c:v>18.917000000000002</c:v>
                </c:pt>
                <c:pt idx="103">
                  <c:v>18.917999999999999</c:v>
                </c:pt>
                <c:pt idx="104">
                  <c:v>18.907</c:v>
                </c:pt>
                <c:pt idx="105">
                  <c:v>18.864999999999998</c:v>
                </c:pt>
                <c:pt idx="106">
                  <c:v>19.012</c:v>
                </c:pt>
                <c:pt idx="107">
                  <c:v>18.911999999999999</c:v>
                </c:pt>
                <c:pt idx="108">
                  <c:v>18.998999999999999</c:v>
                </c:pt>
                <c:pt idx="109">
                  <c:v>18.981000000000002</c:v>
                </c:pt>
                <c:pt idx="110">
                  <c:v>18.934000000000001</c:v>
                </c:pt>
                <c:pt idx="111">
                  <c:v>18.945</c:v>
                </c:pt>
                <c:pt idx="112">
                  <c:v>18.965</c:v>
                </c:pt>
                <c:pt idx="113">
                  <c:v>18.983000000000001</c:v>
                </c:pt>
                <c:pt idx="114">
                  <c:v>18.956</c:v>
                </c:pt>
                <c:pt idx="115">
                  <c:v>18.940000000000001</c:v>
                </c:pt>
                <c:pt idx="116">
                  <c:v>18.946999999999999</c:v>
                </c:pt>
                <c:pt idx="117">
                  <c:v>18.934000000000001</c:v>
                </c:pt>
                <c:pt idx="118">
                  <c:v>18.995999999999999</c:v>
                </c:pt>
                <c:pt idx="119">
                  <c:v>18.992000000000001</c:v>
                </c:pt>
                <c:pt idx="120">
                  <c:v>18.986000000000001</c:v>
                </c:pt>
                <c:pt idx="121">
                  <c:v>19</c:v>
                </c:pt>
                <c:pt idx="122">
                  <c:v>18.940000000000001</c:v>
                </c:pt>
                <c:pt idx="123">
                  <c:v>18.969000000000001</c:v>
                </c:pt>
                <c:pt idx="124">
                  <c:v>18.977</c:v>
                </c:pt>
                <c:pt idx="125">
                  <c:v>18.995999999999999</c:v>
                </c:pt>
                <c:pt idx="126">
                  <c:v>18.971</c:v>
                </c:pt>
                <c:pt idx="127">
                  <c:v>18.966000000000001</c:v>
                </c:pt>
                <c:pt idx="128">
                  <c:v>18.963999999999999</c:v>
                </c:pt>
                <c:pt idx="129">
                  <c:v>18.97</c:v>
                </c:pt>
                <c:pt idx="130">
                  <c:v>18.931999999999999</c:v>
                </c:pt>
                <c:pt idx="131">
                  <c:v>18.940999999999999</c:v>
                </c:pt>
                <c:pt idx="132">
                  <c:v>18.928000000000001</c:v>
                </c:pt>
                <c:pt idx="133">
                  <c:v>18.925999999999998</c:v>
                </c:pt>
                <c:pt idx="134">
                  <c:v>18.923999999999999</c:v>
                </c:pt>
                <c:pt idx="136">
                  <c:v>18.891999999999999</c:v>
                </c:pt>
                <c:pt idx="137">
                  <c:v>18.952000000000002</c:v>
                </c:pt>
                <c:pt idx="138">
                  <c:v>18.933700000000002</c:v>
                </c:pt>
                <c:pt idx="139">
                  <c:v>18.902000000000001</c:v>
                </c:pt>
                <c:pt idx="140">
                  <c:v>18.902000000000001</c:v>
                </c:pt>
                <c:pt idx="141">
                  <c:v>18.891999999999999</c:v>
                </c:pt>
                <c:pt idx="142">
                  <c:v>18.893000000000001</c:v>
                </c:pt>
                <c:pt idx="143">
                  <c:v>18.893000000000001</c:v>
                </c:pt>
                <c:pt idx="144">
                  <c:v>18.896999999999998</c:v>
                </c:pt>
                <c:pt idx="145">
                  <c:v>18.893000000000001</c:v>
                </c:pt>
                <c:pt idx="146">
                  <c:v>18.89</c:v>
                </c:pt>
                <c:pt idx="147">
                  <c:v>18.895</c:v>
                </c:pt>
                <c:pt idx="148">
                  <c:v>18.885999999999999</c:v>
                </c:pt>
                <c:pt idx="149">
                  <c:v>18.887</c:v>
                </c:pt>
                <c:pt idx="150">
                  <c:v>18.893999999999998</c:v>
                </c:pt>
                <c:pt idx="151">
                  <c:v>18.887</c:v>
                </c:pt>
                <c:pt idx="152">
                  <c:v>18.887</c:v>
                </c:pt>
                <c:pt idx="153">
                  <c:v>18.89</c:v>
                </c:pt>
                <c:pt idx="154">
                  <c:v>18.891999999999999</c:v>
                </c:pt>
                <c:pt idx="155">
                  <c:v>18.89</c:v>
                </c:pt>
                <c:pt idx="156">
                  <c:v>18.888000000000002</c:v>
                </c:pt>
                <c:pt idx="157">
                  <c:v>18.893999999999998</c:v>
                </c:pt>
                <c:pt idx="158">
                  <c:v>18.884</c:v>
                </c:pt>
                <c:pt idx="159">
                  <c:v>18.887</c:v>
                </c:pt>
                <c:pt idx="160">
                  <c:v>18.882000000000001</c:v>
                </c:pt>
                <c:pt idx="161">
                  <c:v>18.891999999999999</c:v>
                </c:pt>
                <c:pt idx="162">
                  <c:v>18.893999999999998</c:v>
                </c:pt>
                <c:pt idx="163">
                  <c:v>18.888000000000002</c:v>
                </c:pt>
                <c:pt idx="164">
                  <c:v>18.887</c:v>
                </c:pt>
                <c:pt idx="165">
                  <c:v>18.899000000000001</c:v>
                </c:pt>
                <c:pt idx="166">
                  <c:v>18.882999999999999</c:v>
                </c:pt>
                <c:pt idx="167">
                  <c:v>18.884</c:v>
                </c:pt>
                <c:pt idx="168">
                  <c:v>18.875</c:v>
                </c:pt>
                <c:pt idx="169">
                  <c:v>18.881</c:v>
                </c:pt>
                <c:pt idx="170">
                  <c:v>18.882000000000001</c:v>
                </c:pt>
                <c:pt idx="171">
                  <c:v>18.876000000000001</c:v>
                </c:pt>
                <c:pt idx="172">
                  <c:v>18.888000000000002</c:v>
                </c:pt>
                <c:pt idx="173">
                  <c:v>18.905000000000001</c:v>
                </c:pt>
                <c:pt idx="174">
                  <c:v>18.902000000000001</c:v>
                </c:pt>
                <c:pt idx="175">
                  <c:v>18.891999999999999</c:v>
                </c:pt>
                <c:pt idx="176">
                  <c:v>18.885999999999999</c:v>
                </c:pt>
                <c:pt idx="177">
                  <c:v>18.885999999999999</c:v>
                </c:pt>
                <c:pt idx="178">
                  <c:v>18.878</c:v>
                </c:pt>
                <c:pt idx="179">
                  <c:v>18.984000000000002</c:v>
                </c:pt>
                <c:pt idx="180">
                  <c:v>18.917000000000002</c:v>
                </c:pt>
                <c:pt idx="181">
                  <c:v>18.771000000000001</c:v>
                </c:pt>
                <c:pt idx="182">
                  <c:v>19</c:v>
                </c:pt>
                <c:pt idx="183">
                  <c:v>18.654</c:v>
                </c:pt>
                <c:pt idx="184">
                  <c:v>18.829999999999998</c:v>
                </c:pt>
                <c:pt idx="185">
                  <c:v>18.736999999999998</c:v>
                </c:pt>
                <c:pt idx="186">
                  <c:v>18.774000000000001</c:v>
                </c:pt>
                <c:pt idx="187">
                  <c:v>18.716000000000001</c:v>
                </c:pt>
                <c:pt idx="188">
                  <c:v>18.707999999999998</c:v>
                </c:pt>
                <c:pt idx="189">
                  <c:v>18.678000000000001</c:v>
                </c:pt>
                <c:pt idx="190">
                  <c:v>18.762</c:v>
                </c:pt>
                <c:pt idx="191">
                  <c:v>18.782</c:v>
                </c:pt>
                <c:pt idx="192">
                  <c:v>18.716999999999999</c:v>
                </c:pt>
                <c:pt idx="212">
                  <c:v>18.9069</c:v>
                </c:pt>
                <c:pt idx="221">
                  <c:v>18.798999999999999</c:v>
                </c:pt>
                <c:pt idx="225">
                  <c:v>18.875900000000001</c:v>
                </c:pt>
                <c:pt idx="226">
                  <c:v>18.877099999999999</c:v>
                </c:pt>
                <c:pt idx="227">
                  <c:v>18.877800000000001</c:v>
                </c:pt>
                <c:pt idx="228">
                  <c:v>18.8767</c:v>
                </c:pt>
                <c:pt idx="229">
                  <c:v>18.875599999999999</c:v>
                </c:pt>
                <c:pt idx="230">
                  <c:v>18.870100000000001</c:v>
                </c:pt>
                <c:pt idx="231">
                  <c:v>18.871200000000002</c:v>
                </c:pt>
                <c:pt idx="232">
                  <c:v>18.876999999999999</c:v>
                </c:pt>
                <c:pt idx="233">
                  <c:v>18.881499999999999</c:v>
                </c:pt>
                <c:pt idx="234">
                  <c:v>18.8779</c:v>
                </c:pt>
                <c:pt idx="235">
                  <c:v>18.881399999999999</c:v>
                </c:pt>
                <c:pt idx="236">
                  <c:v>18.8735</c:v>
                </c:pt>
                <c:pt idx="237">
                  <c:v>18.867000000000001</c:v>
                </c:pt>
                <c:pt idx="238">
                  <c:v>18.867999999999999</c:v>
                </c:pt>
                <c:pt idx="239">
                  <c:v>18.869599999999998</c:v>
                </c:pt>
                <c:pt idx="240">
                  <c:v>18.869</c:v>
                </c:pt>
                <c:pt idx="241">
                  <c:v>18.867799999999999</c:v>
                </c:pt>
                <c:pt idx="242">
                  <c:v>18.877700000000001</c:v>
                </c:pt>
                <c:pt idx="243">
                  <c:v>18.887699999999999</c:v>
                </c:pt>
                <c:pt idx="244">
                  <c:v>18.898800000000001</c:v>
                </c:pt>
                <c:pt idx="245">
                  <c:v>18.901</c:v>
                </c:pt>
                <c:pt idx="246">
                  <c:v>18.899999999999999</c:v>
                </c:pt>
                <c:pt idx="247">
                  <c:v>18.903300000000002</c:v>
                </c:pt>
                <c:pt idx="248">
                  <c:v>18.903199999999998</c:v>
                </c:pt>
                <c:pt idx="249">
                  <c:v>18.903600000000001</c:v>
                </c:pt>
                <c:pt idx="250">
                  <c:v>18.904</c:v>
                </c:pt>
                <c:pt idx="251">
                  <c:v>18.899899999999999</c:v>
                </c:pt>
                <c:pt idx="252">
                  <c:v>18.8933</c:v>
                </c:pt>
                <c:pt idx="253">
                  <c:v>18.907</c:v>
                </c:pt>
                <c:pt idx="254">
                  <c:v>18.893999999999998</c:v>
                </c:pt>
                <c:pt idx="255">
                  <c:v>18.901</c:v>
                </c:pt>
                <c:pt idx="256">
                  <c:v>18.891999999999999</c:v>
                </c:pt>
                <c:pt idx="257">
                  <c:v>18.901</c:v>
                </c:pt>
                <c:pt idx="258">
                  <c:v>18.891999999999999</c:v>
                </c:pt>
                <c:pt idx="259">
                  <c:v>18.89</c:v>
                </c:pt>
                <c:pt idx="260">
                  <c:v>18.88</c:v>
                </c:pt>
                <c:pt idx="261">
                  <c:v>18.87</c:v>
                </c:pt>
                <c:pt idx="262">
                  <c:v>18.876999999999999</c:v>
                </c:pt>
                <c:pt idx="263">
                  <c:v>18.888999999999999</c:v>
                </c:pt>
                <c:pt idx="264">
                  <c:v>18.937999999999999</c:v>
                </c:pt>
                <c:pt idx="265">
                  <c:v>18.919</c:v>
                </c:pt>
                <c:pt idx="266">
                  <c:v>18.888000000000002</c:v>
                </c:pt>
                <c:pt idx="267">
                  <c:v>18.899999999999999</c:v>
                </c:pt>
                <c:pt idx="268">
                  <c:v>18.850999999999999</c:v>
                </c:pt>
                <c:pt idx="269">
                  <c:v>18.876999999999999</c:v>
                </c:pt>
                <c:pt idx="270">
                  <c:v>19.045000000000002</c:v>
                </c:pt>
                <c:pt idx="271">
                  <c:v>18.975000000000001</c:v>
                </c:pt>
                <c:pt idx="272">
                  <c:v>19.010999999999999</c:v>
                </c:pt>
                <c:pt idx="273">
                  <c:v>19.067</c:v>
                </c:pt>
                <c:pt idx="274">
                  <c:v>18.937999999999999</c:v>
                </c:pt>
                <c:pt idx="276">
                  <c:v>19.074999999999999</c:v>
                </c:pt>
                <c:pt idx="278">
                  <c:v>19.001999999999999</c:v>
                </c:pt>
                <c:pt idx="280">
                  <c:v>19.001999999999999</c:v>
                </c:pt>
                <c:pt idx="281">
                  <c:v>18.969000000000001</c:v>
                </c:pt>
                <c:pt idx="282">
                  <c:v>18.972999999999999</c:v>
                </c:pt>
                <c:pt idx="283">
                  <c:v>18.943000000000001</c:v>
                </c:pt>
                <c:pt idx="284">
                  <c:v>18.992000000000001</c:v>
                </c:pt>
                <c:pt idx="285">
                  <c:v>18.722999999999999</c:v>
                </c:pt>
                <c:pt idx="286">
                  <c:v>18.722999999999999</c:v>
                </c:pt>
                <c:pt idx="287">
                  <c:v>18.920999999999999</c:v>
                </c:pt>
                <c:pt idx="288">
                  <c:v>18.762</c:v>
                </c:pt>
                <c:pt idx="294">
                  <c:v>18.910299999999999</c:v>
                </c:pt>
                <c:pt idx="305">
                  <c:v>18.901299999999999</c:v>
                </c:pt>
                <c:pt idx="306">
                  <c:v>18.917300000000001</c:v>
                </c:pt>
                <c:pt idx="307">
                  <c:v>18.916399999999999</c:v>
                </c:pt>
                <c:pt idx="308">
                  <c:v>18.912600000000001</c:v>
                </c:pt>
                <c:pt idx="309">
                  <c:v>18.908100000000001</c:v>
                </c:pt>
                <c:pt idx="310">
                  <c:v>18.91</c:v>
                </c:pt>
                <c:pt idx="311">
                  <c:v>18.906099999999999</c:v>
                </c:pt>
                <c:pt idx="312">
                  <c:v>18.910299999999999</c:v>
                </c:pt>
                <c:pt idx="313">
                  <c:v>18.9114</c:v>
                </c:pt>
                <c:pt idx="314">
                  <c:v>18.911000000000001</c:v>
                </c:pt>
                <c:pt idx="315">
                  <c:v>18.910900000000002</c:v>
                </c:pt>
                <c:pt idx="316">
                  <c:v>18.909800000000001</c:v>
                </c:pt>
                <c:pt idx="317">
                  <c:v>18.910799999999998</c:v>
                </c:pt>
                <c:pt idx="318">
                  <c:v>18.915600000000001</c:v>
                </c:pt>
                <c:pt idx="319">
                  <c:v>18.9208</c:v>
                </c:pt>
                <c:pt idx="320">
                  <c:v>18.933499999999999</c:v>
                </c:pt>
                <c:pt idx="321">
                  <c:v>18.939499999999999</c:v>
                </c:pt>
                <c:pt idx="322">
                  <c:v>18.939800000000002</c:v>
                </c:pt>
                <c:pt idx="323">
                  <c:v>18.937799999999999</c:v>
                </c:pt>
                <c:pt idx="324">
                  <c:v>18.936900000000001</c:v>
                </c:pt>
                <c:pt idx="325">
                  <c:v>18.9131</c:v>
                </c:pt>
                <c:pt idx="326">
                  <c:v>18.914100000000001</c:v>
                </c:pt>
                <c:pt idx="327">
                  <c:v>18.903600000000001</c:v>
                </c:pt>
                <c:pt idx="328">
                  <c:v>18.899999999999999</c:v>
                </c:pt>
                <c:pt idx="329">
                  <c:v>18.905899999999999</c:v>
                </c:pt>
                <c:pt idx="330">
                  <c:v>18.9544</c:v>
                </c:pt>
                <c:pt idx="331">
                  <c:v>18.8813</c:v>
                </c:pt>
                <c:pt idx="332">
                  <c:v>18.884</c:v>
                </c:pt>
                <c:pt idx="333">
                  <c:v>18.880099999999999</c:v>
                </c:pt>
                <c:pt idx="334">
                  <c:v>18.876899999999999</c:v>
                </c:pt>
                <c:pt idx="335">
                  <c:v>18.8735</c:v>
                </c:pt>
                <c:pt idx="336">
                  <c:v>18.842199999999998</c:v>
                </c:pt>
                <c:pt idx="337">
                  <c:v>18.867999999999999</c:v>
                </c:pt>
                <c:pt idx="338">
                  <c:v>18.878</c:v>
                </c:pt>
                <c:pt idx="339">
                  <c:v>18.875699999999998</c:v>
                </c:pt>
                <c:pt idx="340">
                  <c:v>18.876000000000001</c:v>
                </c:pt>
                <c:pt idx="341">
                  <c:v>18.8765</c:v>
                </c:pt>
                <c:pt idx="342">
                  <c:v>18.872</c:v>
                </c:pt>
                <c:pt idx="343">
                  <c:v>18.868400000000001</c:v>
                </c:pt>
                <c:pt idx="344">
                  <c:v>18.867899999999999</c:v>
                </c:pt>
                <c:pt idx="345">
                  <c:v>18.874700000000001</c:v>
                </c:pt>
                <c:pt idx="346">
                  <c:v>18.8916</c:v>
                </c:pt>
                <c:pt idx="347">
                  <c:v>18.8566</c:v>
                </c:pt>
                <c:pt idx="348">
                  <c:v>18.877400000000002</c:v>
                </c:pt>
                <c:pt idx="349">
                  <c:v>18.879899999999999</c:v>
                </c:pt>
                <c:pt idx="350">
                  <c:v>18.883700000000001</c:v>
                </c:pt>
                <c:pt idx="351">
                  <c:v>18.887</c:v>
                </c:pt>
                <c:pt idx="352">
                  <c:v>18.886600000000001</c:v>
                </c:pt>
                <c:pt idx="353">
                  <c:v>18.898299999999999</c:v>
                </c:pt>
                <c:pt idx="354">
                  <c:v>18.898499999999999</c:v>
                </c:pt>
                <c:pt idx="355">
                  <c:v>18.898299999999999</c:v>
                </c:pt>
                <c:pt idx="356">
                  <c:v>18.900200000000002</c:v>
                </c:pt>
                <c:pt idx="357">
                  <c:v>18.904199999999999</c:v>
                </c:pt>
                <c:pt idx="358">
                  <c:v>18.903600000000001</c:v>
                </c:pt>
                <c:pt idx="359">
                  <c:v>18.8993</c:v>
                </c:pt>
                <c:pt idx="360">
                  <c:v>18.8994</c:v>
                </c:pt>
                <c:pt idx="361">
                  <c:v>18.9054</c:v>
                </c:pt>
                <c:pt idx="365">
                  <c:v>18.921700000000001</c:v>
                </c:pt>
                <c:pt idx="366">
                  <c:v>18.9346</c:v>
                </c:pt>
                <c:pt idx="367">
                  <c:v>18.917400000000001</c:v>
                </c:pt>
                <c:pt idx="368">
                  <c:v>18.9316</c:v>
                </c:pt>
                <c:pt idx="369">
                  <c:v>18.918399999999998</c:v>
                </c:pt>
                <c:pt idx="370">
                  <c:v>18.894400000000001</c:v>
                </c:pt>
                <c:pt idx="371">
                  <c:v>18.923100000000002</c:v>
                </c:pt>
                <c:pt idx="372">
                  <c:v>18.9133</c:v>
                </c:pt>
                <c:pt idx="373">
                  <c:v>18.9343</c:v>
                </c:pt>
                <c:pt idx="374">
                  <c:v>18.918399999999998</c:v>
                </c:pt>
                <c:pt idx="375">
                  <c:v>18.935500000000001</c:v>
                </c:pt>
                <c:pt idx="376">
                  <c:v>18.9343</c:v>
                </c:pt>
                <c:pt idx="377">
                  <c:v>18.935199999999998</c:v>
                </c:pt>
                <c:pt idx="378">
                  <c:v>18.940200000000001</c:v>
                </c:pt>
                <c:pt idx="379">
                  <c:v>18.938700000000001</c:v>
                </c:pt>
                <c:pt idx="380">
                  <c:v>18.934999999999999</c:v>
                </c:pt>
                <c:pt idx="381">
                  <c:v>18.942499999999999</c:v>
                </c:pt>
                <c:pt idx="382">
                  <c:v>18.942299999999999</c:v>
                </c:pt>
                <c:pt idx="383">
                  <c:v>18.9437</c:v>
                </c:pt>
                <c:pt idx="384">
                  <c:v>18.942599999999999</c:v>
                </c:pt>
                <c:pt idx="385">
                  <c:v>18.935500000000001</c:v>
                </c:pt>
                <c:pt idx="386">
                  <c:v>18.939599999999999</c:v>
                </c:pt>
                <c:pt idx="387">
                  <c:v>18.936800000000002</c:v>
                </c:pt>
                <c:pt idx="388">
                  <c:v>18.938500000000001</c:v>
                </c:pt>
                <c:pt idx="389">
                  <c:v>18.938700000000001</c:v>
                </c:pt>
                <c:pt idx="390">
                  <c:v>18.9298</c:v>
                </c:pt>
                <c:pt idx="391">
                  <c:v>18.930099999999999</c:v>
                </c:pt>
                <c:pt idx="392">
                  <c:v>18.930900000000001</c:v>
                </c:pt>
                <c:pt idx="393">
                  <c:v>18.9178</c:v>
                </c:pt>
                <c:pt idx="394">
                  <c:v>18.927700000000002</c:v>
                </c:pt>
                <c:pt idx="395">
                  <c:v>18.9374</c:v>
                </c:pt>
                <c:pt idx="396">
                  <c:v>18.913799999999998</c:v>
                </c:pt>
                <c:pt idx="397">
                  <c:v>18.910799999999998</c:v>
                </c:pt>
                <c:pt idx="398">
                  <c:v>18.911999999999999</c:v>
                </c:pt>
                <c:pt idx="399">
                  <c:v>18.9099</c:v>
                </c:pt>
                <c:pt idx="400">
                  <c:v>18.899899999999999</c:v>
                </c:pt>
                <c:pt idx="401">
                  <c:v>18.904199999999999</c:v>
                </c:pt>
                <c:pt idx="402">
                  <c:v>18.910799999999998</c:v>
                </c:pt>
                <c:pt idx="403">
                  <c:v>18.907399999999999</c:v>
                </c:pt>
                <c:pt idx="404">
                  <c:v>18.904299999999999</c:v>
                </c:pt>
                <c:pt idx="405">
                  <c:v>18.902999999999999</c:v>
                </c:pt>
                <c:pt idx="406">
                  <c:v>18.898499999999999</c:v>
                </c:pt>
                <c:pt idx="407">
                  <c:v>18.898599999999998</c:v>
                </c:pt>
                <c:pt idx="408">
                  <c:v>18.8932</c:v>
                </c:pt>
                <c:pt idx="409">
                  <c:v>18.898800000000001</c:v>
                </c:pt>
                <c:pt idx="410">
                  <c:v>18.8964</c:v>
                </c:pt>
                <c:pt idx="411">
                  <c:v>18.8979</c:v>
                </c:pt>
                <c:pt idx="412">
                  <c:v>18.893699999999999</c:v>
                </c:pt>
                <c:pt idx="413">
                  <c:v>18.8931</c:v>
                </c:pt>
                <c:pt idx="414">
                  <c:v>18.889600000000002</c:v>
                </c:pt>
                <c:pt idx="415">
                  <c:v>18.902999999999999</c:v>
                </c:pt>
                <c:pt idx="416">
                  <c:v>18.902000000000001</c:v>
                </c:pt>
                <c:pt idx="418">
                  <c:v>18.942699999999999</c:v>
                </c:pt>
                <c:pt idx="419">
                  <c:v>18.925000000000001</c:v>
                </c:pt>
                <c:pt idx="420">
                  <c:v>18.9255</c:v>
                </c:pt>
                <c:pt idx="421">
                  <c:v>18.905100000000001</c:v>
                </c:pt>
                <c:pt idx="422">
                  <c:v>18.900700000000001</c:v>
                </c:pt>
                <c:pt idx="423">
                  <c:v>18.9054</c:v>
                </c:pt>
                <c:pt idx="424">
                  <c:v>18.904199999999999</c:v>
                </c:pt>
                <c:pt idx="425">
                  <c:v>18.902999999999999</c:v>
                </c:pt>
                <c:pt idx="426">
                  <c:v>18.902999999999999</c:v>
                </c:pt>
                <c:pt idx="427">
                  <c:v>18.903700000000001</c:v>
                </c:pt>
                <c:pt idx="428">
                  <c:v>18.903099999999998</c:v>
                </c:pt>
                <c:pt idx="429">
                  <c:v>18.899799999999999</c:v>
                </c:pt>
                <c:pt idx="430">
                  <c:v>18.902699999999999</c:v>
                </c:pt>
                <c:pt idx="431">
                  <c:v>18.901599999999998</c:v>
                </c:pt>
                <c:pt idx="432">
                  <c:v>18.9038</c:v>
                </c:pt>
                <c:pt idx="433">
                  <c:v>18.904599999999999</c:v>
                </c:pt>
                <c:pt idx="434">
                  <c:v>18.9025</c:v>
                </c:pt>
                <c:pt idx="435">
                  <c:v>18.902999999999999</c:v>
                </c:pt>
                <c:pt idx="436">
                  <c:v>18.835599999999999</c:v>
                </c:pt>
                <c:pt idx="437">
                  <c:v>18.9087</c:v>
                </c:pt>
                <c:pt idx="438">
                  <c:v>18.911000000000001</c:v>
                </c:pt>
                <c:pt idx="439">
                  <c:v>18.906400000000001</c:v>
                </c:pt>
                <c:pt idx="440">
                  <c:v>18.907399999999999</c:v>
                </c:pt>
                <c:pt idx="441">
                  <c:v>18.908999999999999</c:v>
                </c:pt>
                <c:pt idx="442">
                  <c:v>18.902999999999999</c:v>
                </c:pt>
                <c:pt idx="443">
                  <c:v>18.906700000000001</c:v>
                </c:pt>
                <c:pt idx="444">
                  <c:v>18.907599999999999</c:v>
                </c:pt>
                <c:pt idx="445">
                  <c:v>18.908300000000001</c:v>
                </c:pt>
                <c:pt idx="446">
                  <c:v>18.885999999999999</c:v>
                </c:pt>
                <c:pt idx="447">
                  <c:v>18.8809</c:v>
                </c:pt>
                <c:pt idx="448">
                  <c:v>18.965</c:v>
                </c:pt>
                <c:pt idx="449">
                  <c:v>18.9313</c:v>
                </c:pt>
                <c:pt idx="451">
                  <c:v>18.896000000000001</c:v>
                </c:pt>
                <c:pt idx="472">
                  <c:v>18.8794</c:v>
                </c:pt>
                <c:pt idx="473">
                  <c:v>18.889700000000001</c:v>
                </c:pt>
                <c:pt idx="474">
                  <c:v>18.881699999999999</c:v>
                </c:pt>
                <c:pt idx="475">
                  <c:v>18.8842</c:v>
                </c:pt>
                <c:pt idx="476">
                  <c:v>18.886299999999999</c:v>
                </c:pt>
                <c:pt idx="477">
                  <c:v>18.888000000000002</c:v>
                </c:pt>
                <c:pt idx="478">
                  <c:v>18.884</c:v>
                </c:pt>
                <c:pt idx="479">
                  <c:v>18.89</c:v>
                </c:pt>
                <c:pt idx="480">
                  <c:v>18.902699999999999</c:v>
                </c:pt>
                <c:pt idx="481">
                  <c:v>18.900300000000001</c:v>
                </c:pt>
                <c:pt idx="482">
                  <c:v>18.9041</c:v>
                </c:pt>
                <c:pt idx="484">
                  <c:v>18.556000000000001</c:v>
                </c:pt>
                <c:pt idx="485">
                  <c:v>18.606000000000002</c:v>
                </c:pt>
                <c:pt idx="486">
                  <c:v>18.498000000000001</c:v>
                </c:pt>
                <c:pt idx="488">
                  <c:v>18.594000000000001</c:v>
                </c:pt>
                <c:pt idx="493">
                  <c:v>18.626000000000001</c:v>
                </c:pt>
                <c:pt idx="494">
                  <c:v>18.61</c:v>
                </c:pt>
                <c:pt idx="496">
                  <c:v>18.611000000000001</c:v>
                </c:pt>
                <c:pt idx="497">
                  <c:v>18.62</c:v>
                </c:pt>
                <c:pt idx="498">
                  <c:v>18.638999999999999</c:v>
                </c:pt>
                <c:pt idx="499">
                  <c:v>18.734999999999999</c:v>
                </c:pt>
                <c:pt idx="500">
                  <c:v>18.751999999999999</c:v>
                </c:pt>
                <c:pt idx="501">
                  <c:v>18.603000000000002</c:v>
                </c:pt>
                <c:pt idx="503">
                  <c:v>18.68</c:v>
                </c:pt>
                <c:pt idx="504">
                  <c:v>18.751000000000001</c:v>
                </c:pt>
                <c:pt idx="505">
                  <c:v>18.484000000000002</c:v>
                </c:pt>
                <c:pt idx="506">
                  <c:v>18.492000000000001</c:v>
                </c:pt>
                <c:pt idx="507">
                  <c:v>18.22</c:v>
                </c:pt>
                <c:pt idx="508">
                  <c:v>18.478999999999999</c:v>
                </c:pt>
                <c:pt idx="509">
                  <c:v>18.608000000000001</c:v>
                </c:pt>
                <c:pt idx="510">
                  <c:v>18.597999999999999</c:v>
                </c:pt>
                <c:pt idx="542">
                  <c:v>18.190000000000001</c:v>
                </c:pt>
                <c:pt idx="543">
                  <c:v>18.47</c:v>
                </c:pt>
                <c:pt idx="544">
                  <c:v>18.533999999999999</c:v>
                </c:pt>
                <c:pt idx="545">
                  <c:v>18.547000000000001</c:v>
                </c:pt>
                <c:pt idx="546">
                  <c:v>18.515999999999998</c:v>
                </c:pt>
                <c:pt idx="550">
                  <c:v>18.466999999999999</c:v>
                </c:pt>
                <c:pt idx="551">
                  <c:v>18.574000000000002</c:v>
                </c:pt>
                <c:pt idx="552">
                  <c:v>18.565999999999999</c:v>
                </c:pt>
                <c:pt idx="553">
                  <c:v>18.533000000000001</c:v>
                </c:pt>
                <c:pt idx="554">
                  <c:v>18.715</c:v>
                </c:pt>
                <c:pt idx="555">
                  <c:v>18.481999999999999</c:v>
                </c:pt>
                <c:pt idx="556">
                  <c:v>18.504999999999999</c:v>
                </c:pt>
                <c:pt idx="557">
                  <c:v>18.744</c:v>
                </c:pt>
                <c:pt idx="558">
                  <c:v>18.712</c:v>
                </c:pt>
                <c:pt idx="559">
                  <c:v>18.533999999999999</c:v>
                </c:pt>
                <c:pt idx="560">
                  <c:v>18.513000000000002</c:v>
                </c:pt>
                <c:pt idx="562">
                  <c:v>18.545000000000002</c:v>
                </c:pt>
                <c:pt idx="563">
                  <c:v>18.481000000000002</c:v>
                </c:pt>
                <c:pt idx="564">
                  <c:v>18.513000000000002</c:v>
                </c:pt>
                <c:pt idx="565">
                  <c:v>18.045000000000002</c:v>
                </c:pt>
                <c:pt idx="566">
                  <c:v>18.481000000000002</c:v>
                </c:pt>
                <c:pt idx="567">
                  <c:v>18.587</c:v>
                </c:pt>
                <c:pt idx="568">
                  <c:v>18.567</c:v>
                </c:pt>
                <c:pt idx="572">
                  <c:v>18.541</c:v>
                </c:pt>
                <c:pt idx="573">
                  <c:v>18.472000000000001</c:v>
                </c:pt>
                <c:pt idx="577">
                  <c:v>18.655999999999999</c:v>
                </c:pt>
                <c:pt idx="579">
                  <c:v>18.0931</c:v>
                </c:pt>
                <c:pt idx="580">
                  <c:v>18.302</c:v>
                </c:pt>
                <c:pt idx="581">
                  <c:v>18.297000000000001</c:v>
                </c:pt>
                <c:pt idx="582">
                  <c:v>18.292000000000002</c:v>
                </c:pt>
                <c:pt idx="583">
                  <c:v>18.29</c:v>
                </c:pt>
                <c:pt idx="584">
                  <c:v>18.096</c:v>
                </c:pt>
                <c:pt idx="585">
                  <c:v>18.111999999999998</c:v>
                </c:pt>
                <c:pt idx="586">
                  <c:v>18.091000000000001</c:v>
                </c:pt>
                <c:pt idx="587">
                  <c:v>18.093</c:v>
                </c:pt>
                <c:pt idx="588">
                  <c:v>18.096</c:v>
                </c:pt>
                <c:pt idx="589">
                  <c:v>18.102</c:v>
                </c:pt>
                <c:pt idx="590">
                  <c:v>18.091999999999999</c:v>
                </c:pt>
                <c:pt idx="591">
                  <c:v>18.093</c:v>
                </c:pt>
                <c:pt idx="592">
                  <c:v>18.082999999999998</c:v>
                </c:pt>
                <c:pt idx="593">
                  <c:v>18.071999999999999</c:v>
                </c:pt>
                <c:pt idx="594">
                  <c:v>18.102</c:v>
                </c:pt>
                <c:pt idx="595">
                  <c:v>18.071999999999999</c:v>
                </c:pt>
                <c:pt idx="596">
                  <c:v>18.082000000000001</c:v>
                </c:pt>
                <c:pt idx="597">
                  <c:v>18.082999999999998</c:v>
                </c:pt>
                <c:pt idx="598">
                  <c:v>18.065000000000001</c:v>
                </c:pt>
                <c:pt idx="599">
                  <c:v>18.077000000000002</c:v>
                </c:pt>
                <c:pt idx="600">
                  <c:v>18.082000000000001</c:v>
                </c:pt>
                <c:pt idx="601">
                  <c:v>18.079999999999998</c:v>
                </c:pt>
                <c:pt idx="602">
                  <c:v>18.096</c:v>
                </c:pt>
                <c:pt idx="603">
                  <c:v>18.111999999999998</c:v>
                </c:pt>
                <c:pt idx="604">
                  <c:v>18.091000000000001</c:v>
                </c:pt>
                <c:pt idx="605">
                  <c:v>18.093</c:v>
                </c:pt>
                <c:pt idx="606">
                  <c:v>18.096</c:v>
                </c:pt>
                <c:pt idx="607">
                  <c:v>18.102</c:v>
                </c:pt>
                <c:pt idx="608">
                  <c:v>18.091999999999999</c:v>
                </c:pt>
                <c:pt idx="609">
                  <c:v>18.093</c:v>
                </c:pt>
                <c:pt idx="610">
                  <c:v>18.082999999999998</c:v>
                </c:pt>
                <c:pt idx="611">
                  <c:v>18.071999999999999</c:v>
                </c:pt>
                <c:pt idx="612">
                  <c:v>18.102</c:v>
                </c:pt>
                <c:pt idx="613">
                  <c:v>18.071999999999999</c:v>
                </c:pt>
                <c:pt idx="614">
                  <c:v>18.082000000000001</c:v>
                </c:pt>
                <c:pt idx="615">
                  <c:v>18.082999999999998</c:v>
                </c:pt>
                <c:pt idx="616">
                  <c:v>18.065000000000001</c:v>
                </c:pt>
                <c:pt idx="617">
                  <c:v>18.077000000000002</c:v>
                </c:pt>
                <c:pt idx="618">
                  <c:v>18.082000000000001</c:v>
                </c:pt>
                <c:pt idx="619">
                  <c:v>18.079999999999998</c:v>
                </c:pt>
                <c:pt idx="620">
                  <c:v>18.553000000000001</c:v>
                </c:pt>
                <c:pt idx="621">
                  <c:v>18.347000000000001</c:v>
                </c:pt>
                <c:pt idx="625">
                  <c:v>18.413</c:v>
                </c:pt>
                <c:pt idx="628">
                  <c:v>18.315999999999999</c:v>
                </c:pt>
                <c:pt idx="630">
                  <c:v>18.393000000000001</c:v>
                </c:pt>
                <c:pt idx="631">
                  <c:v>18.448</c:v>
                </c:pt>
                <c:pt idx="633">
                  <c:v>18.382000000000001</c:v>
                </c:pt>
                <c:pt idx="634">
                  <c:v>18.474</c:v>
                </c:pt>
                <c:pt idx="635">
                  <c:v>18.378</c:v>
                </c:pt>
                <c:pt idx="636">
                  <c:v>18.463999999999999</c:v>
                </c:pt>
                <c:pt idx="637">
                  <c:v>18.510000000000002</c:v>
                </c:pt>
                <c:pt idx="638">
                  <c:v>18.405999999999999</c:v>
                </c:pt>
                <c:pt idx="639">
                  <c:v>18.43</c:v>
                </c:pt>
                <c:pt idx="640">
                  <c:v>18.347999999999999</c:v>
                </c:pt>
                <c:pt idx="641">
                  <c:v>18.370999999999999</c:v>
                </c:pt>
                <c:pt idx="642">
                  <c:v>18.34</c:v>
                </c:pt>
                <c:pt idx="643">
                  <c:v>18.423999999999999</c:v>
                </c:pt>
                <c:pt idx="644">
                  <c:v>18.434000000000001</c:v>
                </c:pt>
                <c:pt idx="645">
                  <c:v>18.433</c:v>
                </c:pt>
                <c:pt idx="646">
                  <c:v>18.363</c:v>
                </c:pt>
                <c:pt idx="647">
                  <c:v>18.378</c:v>
                </c:pt>
                <c:pt idx="648">
                  <c:v>18.105</c:v>
                </c:pt>
                <c:pt idx="649">
                  <c:v>18.13</c:v>
                </c:pt>
                <c:pt idx="650">
                  <c:v>18.120999999999999</c:v>
                </c:pt>
                <c:pt idx="651">
                  <c:v>18.317</c:v>
                </c:pt>
                <c:pt idx="652">
                  <c:v>18.148</c:v>
                </c:pt>
                <c:pt idx="653">
                  <c:v>18.16</c:v>
                </c:pt>
                <c:pt idx="654">
                  <c:v>18.184000000000001</c:v>
                </c:pt>
                <c:pt idx="655">
                  <c:v>18.066700000000001</c:v>
                </c:pt>
                <c:pt idx="656">
                  <c:v>18.050999999999998</c:v>
                </c:pt>
                <c:pt idx="657">
                  <c:v>18.055</c:v>
                </c:pt>
                <c:pt idx="658">
                  <c:v>18.147200000000002</c:v>
                </c:pt>
                <c:pt idx="659">
                  <c:v>18.128799999999998</c:v>
                </c:pt>
                <c:pt idx="660">
                  <c:v>18.058</c:v>
                </c:pt>
                <c:pt idx="662">
                  <c:v>18.110199999999999</c:v>
                </c:pt>
                <c:pt idx="663">
                  <c:v>18.007100000000001</c:v>
                </c:pt>
                <c:pt idx="664">
                  <c:v>18.0183</c:v>
                </c:pt>
                <c:pt idx="665">
                  <c:v>18.0199</c:v>
                </c:pt>
                <c:pt idx="666">
                  <c:v>18.0457</c:v>
                </c:pt>
                <c:pt idx="667">
                  <c:v>18.045500000000001</c:v>
                </c:pt>
                <c:pt idx="668">
                  <c:v>18.025099999999998</c:v>
                </c:pt>
                <c:pt idx="669">
                  <c:v>18.042200000000001</c:v>
                </c:pt>
                <c:pt idx="670">
                  <c:v>18.054200000000002</c:v>
                </c:pt>
                <c:pt idx="671">
                  <c:v>18.013200000000001</c:v>
                </c:pt>
                <c:pt idx="672">
                  <c:v>17.9862</c:v>
                </c:pt>
                <c:pt idx="673">
                  <c:v>18.072500000000002</c:v>
                </c:pt>
                <c:pt idx="674">
                  <c:v>18.0365</c:v>
                </c:pt>
                <c:pt idx="675">
                  <c:v>18.013500000000001</c:v>
                </c:pt>
                <c:pt idx="677">
                  <c:v>18.057400000000001</c:v>
                </c:pt>
                <c:pt idx="678">
                  <c:v>18.0747</c:v>
                </c:pt>
                <c:pt idx="679">
                  <c:v>18.0762</c:v>
                </c:pt>
                <c:pt idx="680">
                  <c:v>18.0701</c:v>
                </c:pt>
                <c:pt idx="681">
                  <c:v>18.059100000000001</c:v>
                </c:pt>
                <c:pt idx="682">
                  <c:v>18.018699999999999</c:v>
                </c:pt>
                <c:pt idx="683">
                  <c:v>18.058900000000001</c:v>
                </c:pt>
                <c:pt idx="684">
                  <c:v>18.0456</c:v>
                </c:pt>
                <c:pt idx="685">
                  <c:v>18.004300000000001</c:v>
                </c:pt>
                <c:pt idx="686">
                  <c:v>17.921299999999999</c:v>
                </c:pt>
                <c:pt idx="687">
                  <c:v>17.904</c:v>
                </c:pt>
                <c:pt idx="688">
                  <c:v>17.9956</c:v>
                </c:pt>
                <c:pt idx="689">
                  <c:v>18.0761</c:v>
                </c:pt>
                <c:pt idx="690">
                  <c:v>18.007999999999999</c:v>
                </c:pt>
                <c:pt idx="691">
                  <c:v>18.046199999999999</c:v>
                </c:pt>
                <c:pt idx="692">
                  <c:v>18.014500000000002</c:v>
                </c:pt>
                <c:pt idx="693">
                  <c:v>18.2789</c:v>
                </c:pt>
                <c:pt idx="694">
                  <c:v>17.895</c:v>
                </c:pt>
                <c:pt idx="695">
                  <c:v>18.2819</c:v>
                </c:pt>
                <c:pt idx="698">
                  <c:v>18.383700000000001</c:v>
                </c:pt>
                <c:pt idx="699">
                  <c:v>18.38</c:v>
                </c:pt>
                <c:pt idx="700">
                  <c:v>18.367899999999999</c:v>
                </c:pt>
                <c:pt idx="701">
                  <c:v>18.372199999999999</c:v>
                </c:pt>
                <c:pt idx="702">
                  <c:v>18.3672</c:v>
                </c:pt>
                <c:pt idx="703">
                  <c:v>18.365400000000001</c:v>
                </c:pt>
                <c:pt idx="704">
                  <c:v>18.381699999999999</c:v>
                </c:pt>
                <c:pt idx="705">
                  <c:v>18.2102</c:v>
                </c:pt>
                <c:pt idx="706">
                  <c:v>17.963999999999999</c:v>
                </c:pt>
                <c:pt idx="707">
                  <c:v>17.963699999999999</c:v>
                </c:pt>
                <c:pt idx="708">
                  <c:v>17.920300000000001</c:v>
                </c:pt>
                <c:pt idx="709">
                  <c:v>18.035499999999999</c:v>
                </c:pt>
                <c:pt idx="710">
                  <c:v>18.053699999999999</c:v>
                </c:pt>
                <c:pt idx="711">
                  <c:v>18.677099999999999</c:v>
                </c:pt>
                <c:pt idx="712">
                  <c:v>18.310099999999998</c:v>
                </c:pt>
                <c:pt idx="713">
                  <c:v>19.1736</c:v>
                </c:pt>
                <c:pt idx="714">
                  <c:v>18.4636</c:v>
                </c:pt>
                <c:pt idx="715">
                  <c:v>18.685099999999998</c:v>
                </c:pt>
                <c:pt idx="765">
                  <c:v>18.411000000000001</c:v>
                </c:pt>
                <c:pt idx="766">
                  <c:v>18.716999999999999</c:v>
                </c:pt>
                <c:pt idx="768">
                  <c:v>19.308</c:v>
                </c:pt>
                <c:pt idx="769">
                  <c:v>19.172699999999999</c:v>
                </c:pt>
                <c:pt idx="770">
                  <c:v>19.27</c:v>
                </c:pt>
                <c:pt idx="775">
                  <c:v>18.305099999999999</c:v>
                </c:pt>
                <c:pt idx="778">
                  <c:v>18.283100000000001</c:v>
                </c:pt>
                <c:pt idx="780">
                  <c:v>18.425000000000001</c:v>
                </c:pt>
                <c:pt idx="781">
                  <c:v>18.499600000000001</c:v>
                </c:pt>
                <c:pt idx="783">
                  <c:v>18.4848</c:v>
                </c:pt>
                <c:pt idx="784">
                  <c:v>19.237200000000001</c:v>
                </c:pt>
                <c:pt idx="785">
                  <c:v>18.919699999999999</c:v>
                </c:pt>
                <c:pt idx="787">
                  <c:v>18.4101</c:v>
                </c:pt>
                <c:pt idx="788">
                  <c:v>18.639600000000002</c:v>
                </c:pt>
                <c:pt idx="789">
                  <c:v>18.6235</c:v>
                </c:pt>
                <c:pt idx="832">
                  <c:v>18.116900000000001</c:v>
                </c:pt>
                <c:pt idx="833">
                  <c:v>18.323</c:v>
                </c:pt>
                <c:pt idx="840">
                  <c:v>18.709</c:v>
                </c:pt>
                <c:pt idx="841">
                  <c:v>18.760999999999999</c:v>
                </c:pt>
                <c:pt idx="843">
                  <c:v>18.454000000000001</c:v>
                </c:pt>
                <c:pt idx="844">
                  <c:v>18.071999999999999</c:v>
                </c:pt>
                <c:pt idx="845">
                  <c:v>18.434000000000001</c:v>
                </c:pt>
                <c:pt idx="846">
                  <c:v>18.420999999999999</c:v>
                </c:pt>
                <c:pt idx="847">
                  <c:v>18.445</c:v>
                </c:pt>
                <c:pt idx="848">
                  <c:v>18.420999999999999</c:v>
                </c:pt>
                <c:pt idx="849">
                  <c:v>18.437000000000001</c:v>
                </c:pt>
                <c:pt idx="850">
                  <c:v>18.622</c:v>
                </c:pt>
                <c:pt idx="851">
                  <c:v>18.667000000000002</c:v>
                </c:pt>
                <c:pt idx="852">
                  <c:v>18.138000000000002</c:v>
                </c:pt>
                <c:pt idx="854">
                  <c:v>18.576000000000001</c:v>
                </c:pt>
                <c:pt idx="855">
                  <c:v>18.762</c:v>
                </c:pt>
                <c:pt idx="857">
                  <c:v>18.495000000000001</c:v>
                </c:pt>
                <c:pt idx="858">
                  <c:v>18.137</c:v>
                </c:pt>
                <c:pt idx="859">
                  <c:v>18.138999999999999</c:v>
                </c:pt>
                <c:pt idx="860">
                  <c:v>19.242999999999999</c:v>
                </c:pt>
                <c:pt idx="861">
                  <c:v>19.242000000000001</c:v>
                </c:pt>
                <c:pt idx="862">
                  <c:v>19.126000000000001</c:v>
                </c:pt>
                <c:pt idx="865">
                  <c:v>18.28</c:v>
                </c:pt>
                <c:pt idx="867">
                  <c:v>18.498999999999999</c:v>
                </c:pt>
                <c:pt idx="868">
                  <c:v>18.491</c:v>
                </c:pt>
                <c:pt idx="885">
                  <c:v>19.190000000000001</c:v>
                </c:pt>
                <c:pt idx="886">
                  <c:v>18.341699999999999</c:v>
                </c:pt>
                <c:pt idx="887">
                  <c:v>18.373999999999999</c:v>
                </c:pt>
                <c:pt idx="888">
                  <c:v>18.3766</c:v>
                </c:pt>
                <c:pt idx="900">
                  <c:v>18.524999999999999</c:v>
                </c:pt>
                <c:pt idx="901">
                  <c:v>18.37</c:v>
                </c:pt>
                <c:pt idx="902">
                  <c:v>18.41</c:v>
                </c:pt>
                <c:pt idx="909">
                  <c:v>18.423999999999999</c:v>
                </c:pt>
                <c:pt idx="910">
                  <c:v>18.350000000000001</c:v>
                </c:pt>
                <c:pt idx="911">
                  <c:v>18.253</c:v>
                </c:pt>
                <c:pt idx="912">
                  <c:v>18.463999999999999</c:v>
                </c:pt>
                <c:pt idx="913">
                  <c:v>18.324999999999999</c:v>
                </c:pt>
                <c:pt idx="914">
                  <c:v>18.419</c:v>
                </c:pt>
                <c:pt idx="916">
                  <c:v>18.446000000000002</c:v>
                </c:pt>
                <c:pt idx="918">
                  <c:v>18.087</c:v>
                </c:pt>
                <c:pt idx="920">
                  <c:v>18.084</c:v>
                </c:pt>
                <c:pt idx="922">
                  <c:v>18.071999999999999</c:v>
                </c:pt>
                <c:pt idx="923">
                  <c:v>18.449000000000002</c:v>
                </c:pt>
                <c:pt idx="924">
                  <c:v>18.352</c:v>
                </c:pt>
                <c:pt idx="926">
                  <c:v>18.384</c:v>
                </c:pt>
                <c:pt idx="927">
                  <c:v>18.422999999999998</c:v>
                </c:pt>
                <c:pt idx="928">
                  <c:v>18.503</c:v>
                </c:pt>
                <c:pt idx="929">
                  <c:v>19.231999999999999</c:v>
                </c:pt>
                <c:pt idx="930">
                  <c:v>19.018999999999998</c:v>
                </c:pt>
                <c:pt idx="931">
                  <c:v>18.532</c:v>
                </c:pt>
                <c:pt idx="932">
                  <c:v>18.882999999999999</c:v>
                </c:pt>
                <c:pt idx="933">
                  <c:v>18.779</c:v>
                </c:pt>
                <c:pt idx="934">
                  <c:v>18.527000000000001</c:v>
                </c:pt>
                <c:pt idx="935">
                  <c:v>18.623999999999999</c:v>
                </c:pt>
                <c:pt idx="936">
                  <c:v>18.5044</c:v>
                </c:pt>
                <c:pt idx="937">
                  <c:v>18.478000000000002</c:v>
                </c:pt>
                <c:pt idx="938">
                  <c:v>18.934000000000001</c:v>
                </c:pt>
                <c:pt idx="939">
                  <c:v>19.035</c:v>
                </c:pt>
                <c:pt idx="940">
                  <c:v>18.971</c:v>
                </c:pt>
                <c:pt idx="941">
                  <c:v>18.946999999999999</c:v>
                </c:pt>
                <c:pt idx="942">
                  <c:v>18.971</c:v>
                </c:pt>
                <c:pt idx="943">
                  <c:v>18.367999999999999</c:v>
                </c:pt>
                <c:pt idx="944">
                  <c:v>18.443999999999999</c:v>
                </c:pt>
                <c:pt idx="945">
                  <c:v>18.39</c:v>
                </c:pt>
                <c:pt idx="946">
                  <c:v>18.581</c:v>
                </c:pt>
                <c:pt idx="947">
                  <c:v>18.411000000000001</c:v>
                </c:pt>
                <c:pt idx="948">
                  <c:v>18.466000000000001</c:v>
                </c:pt>
                <c:pt idx="949">
                  <c:v>18.693999999999999</c:v>
                </c:pt>
                <c:pt idx="951">
                  <c:v>18.742000000000001</c:v>
                </c:pt>
                <c:pt idx="952">
                  <c:v>18.701000000000001</c:v>
                </c:pt>
                <c:pt idx="954">
                  <c:v>19.013999999999999</c:v>
                </c:pt>
                <c:pt idx="955">
                  <c:v>18.98</c:v>
                </c:pt>
                <c:pt idx="956">
                  <c:v>18.783000000000001</c:v>
                </c:pt>
                <c:pt idx="958">
                  <c:v>18.957000000000001</c:v>
                </c:pt>
                <c:pt idx="1002">
                  <c:v>18.652999999999999</c:v>
                </c:pt>
                <c:pt idx="1003">
                  <c:v>18.329999999999998</c:v>
                </c:pt>
                <c:pt idx="1004">
                  <c:v>18.489999999999998</c:v>
                </c:pt>
                <c:pt idx="1005">
                  <c:v>19.02</c:v>
                </c:pt>
                <c:pt idx="1006">
                  <c:v>18.89</c:v>
                </c:pt>
                <c:pt idx="1007">
                  <c:v>18.0517</c:v>
                </c:pt>
                <c:pt idx="1008">
                  <c:v>18.0946</c:v>
                </c:pt>
                <c:pt idx="1009">
                  <c:v>18.296900000000001</c:v>
                </c:pt>
                <c:pt idx="1010">
                  <c:v>18.476299999999998</c:v>
                </c:pt>
                <c:pt idx="1011">
                  <c:v>18.441400000000002</c:v>
                </c:pt>
                <c:pt idx="1012">
                  <c:v>18.439599999999999</c:v>
                </c:pt>
                <c:pt idx="1013">
                  <c:v>19.0379</c:v>
                </c:pt>
                <c:pt idx="1014">
                  <c:v>19.041</c:v>
                </c:pt>
                <c:pt idx="1015">
                  <c:v>18.1629</c:v>
                </c:pt>
                <c:pt idx="1016">
                  <c:v>18.485299999999999</c:v>
                </c:pt>
                <c:pt idx="1017">
                  <c:v>18.4056</c:v>
                </c:pt>
                <c:pt idx="1018">
                  <c:v>18.686</c:v>
                </c:pt>
                <c:pt idx="1019">
                  <c:v>18.778700000000001</c:v>
                </c:pt>
                <c:pt idx="1020">
                  <c:v>18.785499999999999</c:v>
                </c:pt>
                <c:pt idx="1021">
                  <c:v>18.8001</c:v>
                </c:pt>
                <c:pt idx="1022">
                  <c:v>18.8443</c:v>
                </c:pt>
                <c:pt idx="1023">
                  <c:v>18.886199999999999</c:v>
                </c:pt>
                <c:pt idx="1024">
                  <c:v>18.892199999999999</c:v>
                </c:pt>
                <c:pt idx="1025">
                  <c:v>18.912600000000001</c:v>
                </c:pt>
                <c:pt idx="1026">
                  <c:v>18.970700000000001</c:v>
                </c:pt>
                <c:pt idx="1027">
                  <c:v>18.323</c:v>
                </c:pt>
                <c:pt idx="1028">
                  <c:v>18.312000000000001</c:v>
                </c:pt>
                <c:pt idx="1029">
                  <c:v>18.251999999999999</c:v>
                </c:pt>
                <c:pt idx="1030">
                  <c:v>18.280999999999999</c:v>
                </c:pt>
                <c:pt idx="1031">
                  <c:v>18.398</c:v>
                </c:pt>
                <c:pt idx="1032">
                  <c:v>18.376000000000001</c:v>
                </c:pt>
                <c:pt idx="1033">
                  <c:v>18.297999999999998</c:v>
                </c:pt>
                <c:pt idx="1034">
                  <c:v>18.459</c:v>
                </c:pt>
                <c:pt idx="1035">
                  <c:v>18.547000000000001</c:v>
                </c:pt>
                <c:pt idx="1036">
                  <c:v>18.553000000000001</c:v>
                </c:pt>
                <c:pt idx="1037">
                  <c:v>18.512</c:v>
                </c:pt>
                <c:pt idx="1038">
                  <c:v>18.646999999999998</c:v>
                </c:pt>
                <c:pt idx="1039">
                  <c:v>18.675999999999998</c:v>
                </c:pt>
                <c:pt idx="1040">
                  <c:v>18.707000000000001</c:v>
                </c:pt>
                <c:pt idx="1041">
                  <c:v>18.603000000000002</c:v>
                </c:pt>
                <c:pt idx="1042">
                  <c:v>18.613</c:v>
                </c:pt>
                <c:pt idx="1043">
                  <c:v>18.63</c:v>
                </c:pt>
                <c:pt idx="1044">
                  <c:v>18.52</c:v>
                </c:pt>
                <c:pt idx="1045">
                  <c:v>18.542999999999999</c:v>
                </c:pt>
                <c:pt idx="1046">
                  <c:v>18.382000000000001</c:v>
                </c:pt>
                <c:pt idx="1047">
                  <c:v>18.492000000000001</c:v>
                </c:pt>
                <c:pt idx="1048">
                  <c:v>18.468</c:v>
                </c:pt>
                <c:pt idx="1049">
                  <c:v>18.481000000000002</c:v>
                </c:pt>
                <c:pt idx="1050">
                  <c:v>18.533000000000001</c:v>
                </c:pt>
                <c:pt idx="1051">
                  <c:v>18.408999999999999</c:v>
                </c:pt>
                <c:pt idx="1052">
                  <c:v>18.414000000000001</c:v>
                </c:pt>
                <c:pt idx="1053">
                  <c:v>18.344000000000001</c:v>
                </c:pt>
                <c:pt idx="1054">
                  <c:v>18.170999999999999</c:v>
                </c:pt>
                <c:pt idx="1055">
                  <c:v>18.640999999999998</c:v>
                </c:pt>
                <c:pt idx="1056">
                  <c:v>18.579000000000001</c:v>
                </c:pt>
                <c:pt idx="1057">
                  <c:v>18.489000000000001</c:v>
                </c:pt>
                <c:pt idx="1058">
                  <c:v>18.433</c:v>
                </c:pt>
                <c:pt idx="1059">
                  <c:v>18.442</c:v>
                </c:pt>
                <c:pt idx="1060">
                  <c:v>18.675000000000001</c:v>
                </c:pt>
                <c:pt idx="1061">
                  <c:v>18.823</c:v>
                </c:pt>
                <c:pt idx="1062">
                  <c:v>18.832000000000001</c:v>
                </c:pt>
                <c:pt idx="1063">
                  <c:v>18.738</c:v>
                </c:pt>
                <c:pt idx="1064">
                  <c:v>19.009</c:v>
                </c:pt>
                <c:pt idx="1065">
                  <c:v>19.084</c:v>
                </c:pt>
                <c:pt idx="1066">
                  <c:v>18.975000000000001</c:v>
                </c:pt>
                <c:pt idx="1080">
                  <c:v>19.010000000000002</c:v>
                </c:pt>
                <c:pt idx="1081">
                  <c:v>19.02</c:v>
                </c:pt>
                <c:pt idx="1087">
                  <c:v>19.18</c:v>
                </c:pt>
                <c:pt idx="1088">
                  <c:v>18.96</c:v>
                </c:pt>
                <c:pt idx="1105">
                  <c:v>18.533000000000001</c:v>
                </c:pt>
                <c:pt idx="1106">
                  <c:v>18.611000000000001</c:v>
                </c:pt>
                <c:pt idx="1107">
                  <c:v>18.344999999999999</c:v>
                </c:pt>
                <c:pt idx="1108">
                  <c:v>18.379000000000001</c:v>
                </c:pt>
                <c:pt idx="1109">
                  <c:v>18.332000000000001</c:v>
                </c:pt>
                <c:pt idx="1117">
                  <c:v>19.11</c:v>
                </c:pt>
                <c:pt idx="1118">
                  <c:v>19.007999999999999</c:v>
                </c:pt>
                <c:pt idx="1119">
                  <c:v>18.760999999999999</c:v>
                </c:pt>
                <c:pt idx="1120">
                  <c:v>18.751000000000001</c:v>
                </c:pt>
                <c:pt idx="1121">
                  <c:v>18.68</c:v>
                </c:pt>
                <c:pt idx="1122">
                  <c:v>18.64</c:v>
                </c:pt>
                <c:pt idx="1123">
                  <c:v>18.474</c:v>
                </c:pt>
                <c:pt idx="1124">
                  <c:v>18.478000000000002</c:v>
                </c:pt>
                <c:pt idx="1125">
                  <c:v>18.466000000000001</c:v>
                </c:pt>
                <c:pt idx="1126">
                  <c:v>19.128</c:v>
                </c:pt>
                <c:pt idx="1127">
                  <c:v>19.012</c:v>
                </c:pt>
                <c:pt idx="1128">
                  <c:v>18.759</c:v>
                </c:pt>
                <c:pt idx="1129">
                  <c:v>18.661000000000001</c:v>
                </c:pt>
                <c:pt idx="1130">
                  <c:v>18.472000000000001</c:v>
                </c:pt>
                <c:pt idx="1135">
                  <c:v>17.943899999999999</c:v>
                </c:pt>
                <c:pt idx="1139">
                  <c:v>18.280999999999999</c:v>
                </c:pt>
                <c:pt idx="1140">
                  <c:v>18.276</c:v>
                </c:pt>
                <c:pt idx="1141">
                  <c:v>18.879000000000001</c:v>
                </c:pt>
                <c:pt idx="1144">
                  <c:v>18.972000000000001</c:v>
                </c:pt>
                <c:pt idx="1145">
                  <c:v>18.952999999999999</c:v>
                </c:pt>
                <c:pt idx="1146">
                  <c:v>18.963999999999999</c:v>
                </c:pt>
                <c:pt idx="1147">
                  <c:v>18.969000000000001</c:v>
                </c:pt>
                <c:pt idx="1148">
                  <c:v>18.957000000000001</c:v>
                </c:pt>
                <c:pt idx="1149">
                  <c:v>18.974</c:v>
                </c:pt>
                <c:pt idx="1150">
                  <c:v>18.975999999999999</c:v>
                </c:pt>
                <c:pt idx="1164">
                  <c:v>18.873999999999999</c:v>
                </c:pt>
                <c:pt idx="1174">
                  <c:v>19.256</c:v>
                </c:pt>
                <c:pt idx="1175">
                  <c:v>18.450700000000001</c:v>
                </c:pt>
                <c:pt idx="1176">
                  <c:v>18.450900000000001</c:v>
                </c:pt>
                <c:pt idx="1177">
                  <c:v>18.4635</c:v>
                </c:pt>
                <c:pt idx="1178">
                  <c:v>18.471900000000002</c:v>
                </c:pt>
                <c:pt idx="1179">
                  <c:v>18.405000000000001</c:v>
                </c:pt>
                <c:pt idx="1180">
                  <c:v>18.482800000000001</c:v>
                </c:pt>
                <c:pt idx="1181">
                  <c:v>18.489699999999999</c:v>
                </c:pt>
                <c:pt idx="1182">
                  <c:v>18.484400000000001</c:v>
                </c:pt>
                <c:pt idx="1183">
                  <c:v>18.485399999999998</c:v>
                </c:pt>
                <c:pt idx="1184">
                  <c:v>18.4831</c:v>
                </c:pt>
                <c:pt idx="1185">
                  <c:v>18.4877</c:v>
                </c:pt>
                <c:pt idx="1186">
                  <c:v>18.486699999999999</c:v>
                </c:pt>
                <c:pt idx="1187">
                  <c:v>18.4864</c:v>
                </c:pt>
                <c:pt idx="1188">
                  <c:v>18.4846</c:v>
                </c:pt>
                <c:pt idx="1189">
                  <c:v>18.484200000000001</c:v>
                </c:pt>
                <c:pt idx="1190">
                  <c:v>18.479099999999999</c:v>
                </c:pt>
                <c:pt idx="1191">
                  <c:v>18.485700000000001</c:v>
                </c:pt>
                <c:pt idx="1192">
                  <c:v>19.039100000000001</c:v>
                </c:pt>
                <c:pt idx="1193">
                  <c:v>19.0367</c:v>
                </c:pt>
                <c:pt idx="1194">
                  <c:v>19.0411</c:v>
                </c:pt>
                <c:pt idx="1195">
                  <c:v>19.039000000000001</c:v>
                </c:pt>
                <c:pt idx="1196">
                  <c:v>19.037299999999998</c:v>
                </c:pt>
                <c:pt idx="1197">
                  <c:v>19.037800000000001</c:v>
                </c:pt>
                <c:pt idx="1198">
                  <c:v>19.038799999999998</c:v>
                </c:pt>
                <c:pt idx="1208">
                  <c:v>19.038</c:v>
                </c:pt>
                <c:pt idx="1209">
                  <c:v>19.0382</c:v>
                </c:pt>
                <c:pt idx="1214">
                  <c:v>18.585999999999999</c:v>
                </c:pt>
                <c:pt idx="1215">
                  <c:v>18.513999999999999</c:v>
                </c:pt>
                <c:pt idx="1218">
                  <c:v>19.164000000000001</c:v>
                </c:pt>
                <c:pt idx="1220">
                  <c:v>19.14</c:v>
                </c:pt>
                <c:pt idx="1229">
                  <c:v>18.475999999999999</c:v>
                </c:pt>
                <c:pt idx="1231">
                  <c:v>18.479500000000002</c:v>
                </c:pt>
                <c:pt idx="1232">
                  <c:v>18.553000000000001</c:v>
                </c:pt>
                <c:pt idx="1234">
                  <c:v>18.646999999999998</c:v>
                </c:pt>
                <c:pt idx="1235">
                  <c:v>18.604199999999999</c:v>
                </c:pt>
                <c:pt idx="1236">
                  <c:v>18.323</c:v>
                </c:pt>
                <c:pt idx="1241">
                  <c:v>18.989000000000001</c:v>
                </c:pt>
                <c:pt idx="1243">
                  <c:v>18.972999999999999</c:v>
                </c:pt>
                <c:pt idx="1244">
                  <c:v>19</c:v>
                </c:pt>
                <c:pt idx="1246">
                  <c:v>19.241</c:v>
                </c:pt>
                <c:pt idx="1247">
                  <c:v>19.225999999999999</c:v>
                </c:pt>
                <c:pt idx="1248">
                  <c:v>19.113</c:v>
                </c:pt>
                <c:pt idx="1249">
                  <c:v>19.228000000000002</c:v>
                </c:pt>
                <c:pt idx="1253">
                  <c:v>18.305099999999999</c:v>
                </c:pt>
                <c:pt idx="1254">
                  <c:v>18.6235</c:v>
                </c:pt>
                <c:pt idx="1255">
                  <c:v>18.422000000000001</c:v>
                </c:pt>
                <c:pt idx="1275">
                  <c:v>17.957000000000001</c:v>
                </c:pt>
                <c:pt idx="1276">
                  <c:v>18.004999999999999</c:v>
                </c:pt>
                <c:pt idx="1277">
                  <c:v>17.98</c:v>
                </c:pt>
                <c:pt idx="1278">
                  <c:v>17.988</c:v>
                </c:pt>
                <c:pt idx="1279">
                  <c:v>18.064</c:v>
                </c:pt>
                <c:pt idx="1280">
                  <c:v>18.670000000000002</c:v>
                </c:pt>
                <c:pt idx="1281">
                  <c:v>18.45</c:v>
                </c:pt>
                <c:pt idx="1282">
                  <c:v>18.297999999999998</c:v>
                </c:pt>
                <c:pt idx="1286">
                  <c:v>18.443000000000001</c:v>
                </c:pt>
                <c:pt idx="1287">
                  <c:v>18.414000000000001</c:v>
                </c:pt>
                <c:pt idx="1288">
                  <c:v>18.2377</c:v>
                </c:pt>
                <c:pt idx="1290">
                  <c:v>18.484000000000002</c:v>
                </c:pt>
                <c:pt idx="1291">
                  <c:v>18.629000000000001</c:v>
                </c:pt>
                <c:pt idx="1292">
                  <c:v>18.777000000000001</c:v>
                </c:pt>
                <c:pt idx="1303">
                  <c:v>19.010000000000002</c:v>
                </c:pt>
                <c:pt idx="1304">
                  <c:v>19.02</c:v>
                </c:pt>
                <c:pt idx="1305">
                  <c:v>19.03</c:v>
                </c:pt>
                <c:pt idx="1307">
                  <c:v>18.6295</c:v>
                </c:pt>
                <c:pt idx="1310">
                  <c:v>18.650099999999998</c:v>
                </c:pt>
                <c:pt idx="1311">
                  <c:v>18.550599999999999</c:v>
                </c:pt>
                <c:pt idx="1312">
                  <c:v>18.482700000000001</c:v>
                </c:pt>
                <c:pt idx="1313">
                  <c:v>18.5991</c:v>
                </c:pt>
                <c:pt idx="1314">
                  <c:v>18.557600000000001</c:v>
                </c:pt>
                <c:pt idx="1315">
                  <c:v>18.481000000000002</c:v>
                </c:pt>
                <c:pt idx="1316">
                  <c:v>18.583600000000001</c:v>
                </c:pt>
                <c:pt idx="1318">
                  <c:v>19.128</c:v>
                </c:pt>
                <c:pt idx="1319">
                  <c:v>19.221</c:v>
                </c:pt>
                <c:pt idx="1320">
                  <c:v>18.239000000000001</c:v>
                </c:pt>
                <c:pt idx="1321">
                  <c:v>18.047999999999998</c:v>
                </c:pt>
                <c:pt idx="1322">
                  <c:v>18.431999999999999</c:v>
                </c:pt>
                <c:pt idx="1323">
                  <c:v>18.494</c:v>
                </c:pt>
                <c:pt idx="1324">
                  <c:v>18.626000000000001</c:v>
                </c:pt>
                <c:pt idx="1325">
                  <c:v>18.585000000000001</c:v>
                </c:pt>
                <c:pt idx="1326">
                  <c:v>18.798999999999999</c:v>
                </c:pt>
                <c:pt idx="1327">
                  <c:v>18.138000000000002</c:v>
                </c:pt>
                <c:pt idx="1328">
                  <c:v>19.25</c:v>
                </c:pt>
                <c:pt idx="1329">
                  <c:v>18.568999999999999</c:v>
                </c:pt>
                <c:pt idx="1330">
                  <c:v>18.553999999999998</c:v>
                </c:pt>
                <c:pt idx="1332">
                  <c:v>18.606999999999999</c:v>
                </c:pt>
                <c:pt idx="1333">
                  <c:v>18.513000000000002</c:v>
                </c:pt>
                <c:pt idx="1334">
                  <c:v>18.623000000000001</c:v>
                </c:pt>
                <c:pt idx="1335">
                  <c:v>18.393999999999998</c:v>
                </c:pt>
                <c:pt idx="1336">
                  <c:v>18.178999999999998</c:v>
                </c:pt>
                <c:pt idx="1337">
                  <c:v>18.071000000000002</c:v>
                </c:pt>
                <c:pt idx="1338">
                  <c:v>18.155000000000001</c:v>
                </c:pt>
                <c:pt idx="1339">
                  <c:v>18.954000000000001</c:v>
                </c:pt>
                <c:pt idx="1341">
                  <c:v>18.95</c:v>
                </c:pt>
                <c:pt idx="1342">
                  <c:v>18.596</c:v>
                </c:pt>
                <c:pt idx="1345">
                  <c:v>18.96</c:v>
                </c:pt>
                <c:pt idx="1346">
                  <c:v>18.989999999999998</c:v>
                </c:pt>
                <c:pt idx="1359">
                  <c:v>18.562000000000001</c:v>
                </c:pt>
                <c:pt idx="1360">
                  <c:v>18.91</c:v>
                </c:pt>
                <c:pt idx="1361">
                  <c:v>18.053999999999998</c:v>
                </c:pt>
                <c:pt idx="1363">
                  <c:v>18.388999999999999</c:v>
                </c:pt>
                <c:pt idx="1369">
                  <c:v>18.534800000000001</c:v>
                </c:pt>
                <c:pt idx="1370">
                  <c:v>18.87</c:v>
                </c:pt>
                <c:pt idx="1383">
                  <c:v>18.3771563071003</c:v>
                </c:pt>
                <c:pt idx="1384">
                  <c:v>18.418559999999999</c:v>
                </c:pt>
                <c:pt idx="1385">
                  <c:v>18.457834999999999</c:v>
                </c:pt>
                <c:pt idx="1386">
                  <c:v>18.460362596381501</c:v>
                </c:pt>
                <c:pt idx="1387">
                  <c:v>18.35539</c:v>
                </c:pt>
                <c:pt idx="1388">
                  <c:v>18.306954999999999</c:v>
                </c:pt>
                <c:pt idx="1389">
                  <c:v>18.082515000000001</c:v>
                </c:pt>
                <c:pt idx="1390">
                  <c:v>18.027435000000001</c:v>
                </c:pt>
                <c:pt idx="1391">
                  <c:v>18.160489999999999</c:v>
                </c:pt>
                <c:pt idx="1392">
                  <c:v>18.33353</c:v>
                </c:pt>
                <c:pt idx="1393">
                  <c:v>18.2783012873847</c:v>
                </c:pt>
                <c:pt idx="1394">
                  <c:v>18.33379</c:v>
                </c:pt>
                <c:pt idx="1395">
                  <c:v>18.311367499999999</c:v>
                </c:pt>
                <c:pt idx="1396">
                  <c:v>18.291417500000001</c:v>
                </c:pt>
                <c:pt idx="1397">
                  <c:v>18.328185000000001</c:v>
                </c:pt>
                <c:pt idx="1398">
                  <c:v>18.335374999999999</c:v>
                </c:pt>
                <c:pt idx="1399">
                  <c:v>18.301324999999999</c:v>
                </c:pt>
                <c:pt idx="1400">
                  <c:v>18.4661739982349</c:v>
                </c:pt>
                <c:pt idx="1401">
                  <c:v>18.4015502765264</c:v>
                </c:pt>
                <c:pt idx="1402">
                  <c:v>18.3202159818544</c:v>
                </c:pt>
                <c:pt idx="1403">
                  <c:v>18.379325000000001</c:v>
                </c:pt>
                <c:pt idx="1404">
                  <c:v>18.418463159768699</c:v>
                </c:pt>
                <c:pt idx="1405">
                  <c:v>18.38813</c:v>
                </c:pt>
                <c:pt idx="1406">
                  <c:v>18.4116341630722</c:v>
                </c:pt>
                <c:pt idx="1407">
                  <c:v>18.592700000000001</c:v>
                </c:pt>
                <c:pt idx="1408">
                  <c:v>18.5197</c:v>
                </c:pt>
                <c:pt idx="1409">
                  <c:v>18.494900000000001</c:v>
                </c:pt>
                <c:pt idx="1412">
                  <c:v>18.593399999999999</c:v>
                </c:pt>
                <c:pt idx="1413">
                  <c:v>18.585100000000001</c:v>
                </c:pt>
                <c:pt idx="1416">
                  <c:v>18.627099999999999</c:v>
                </c:pt>
                <c:pt idx="1417">
                  <c:v>18.552700000000002</c:v>
                </c:pt>
                <c:pt idx="1418">
                  <c:v>18.461300000000001</c:v>
                </c:pt>
                <c:pt idx="1419">
                  <c:v>18.47</c:v>
                </c:pt>
                <c:pt idx="1420">
                  <c:v>18.447800000000001</c:v>
                </c:pt>
                <c:pt idx="1423">
                  <c:v>18.399799999999999</c:v>
                </c:pt>
                <c:pt idx="1425">
                  <c:v>18.425699999999999</c:v>
                </c:pt>
                <c:pt idx="1426">
                  <c:v>18.446999999999999</c:v>
                </c:pt>
                <c:pt idx="1429">
                  <c:v>18.3689</c:v>
                </c:pt>
                <c:pt idx="1455">
                  <c:v>18.468</c:v>
                </c:pt>
                <c:pt idx="1456">
                  <c:v>18.5</c:v>
                </c:pt>
                <c:pt idx="1458">
                  <c:v>18.117000000000001</c:v>
                </c:pt>
                <c:pt idx="1459">
                  <c:v>18.091000000000001</c:v>
                </c:pt>
                <c:pt idx="1460">
                  <c:v>18.016999999999999</c:v>
                </c:pt>
                <c:pt idx="1461">
                  <c:v>18.178999999999998</c:v>
                </c:pt>
                <c:pt idx="1462">
                  <c:v>18.234999999999999</c:v>
                </c:pt>
                <c:pt idx="1463">
                  <c:v>18.305</c:v>
                </c:pt>
                <c:pt idx="1464">
                  <c:v>18.283000000000001</c:v>
                </c:pt>
                <c:pt idx="1465">
                  <c:v>18.579999999999998</c:v>
                </c:pt>
                <c:pt idx="1466">
                  <c:v>18.715</c:v>
                </c:pt>
                <c:pt idx="1467">
                  <c:v>18.7</c:v>
                </c:pt>
                <c:pt idx="1468">
                  <c:v>18.617999999999999</c:v>
                </c:pt>
              </c:numCache>
            </c:numRef>
          </c:xVal>
          <c:yVal>
            <c:numRef>
              <c:f>African_Domain_Deep!$V$2:$V$4000</c:f>
              <c:numCache>
                <c:formatCode>General</c:formatCode>
                <c:ptCount val="3999"/>
                <c:pt idx="0">
                  <c:v>38.942095386365303</c:v>
                </c:pt>
                <c:pt idx="1">
                  <c:v>38.986457857124499</c:v>
                </c:pt>
                <c:pt idx="2">
                  <c:v>38.999814696962503</c:v>
                </c:pt>
                <c:pt idx="3">
                  <c:v>38.9878151587601</c:v>
                </c:pt>
                <c:pt idx="4">
                  <c:v>39.003455127587102</c:v>
                </c:pt>
                <c:pt idx="5">
                  <c:v>39.001068577213204</c:v>
                </c:pt>
                <c:pt idx="6">
                  <c:v>38.997774637961598</c:v>
                </c:pt>
                <c:pt idx="7">
                  <c:v>38.9968735810141</c:v>
                </c:pt>
                <c:pt idx="23">
                  <c:v>38.799999999999997</c:v>
                </c:pt>
                <c:pt idx="51">
                  <c:v>38.993000000000002</c:v>
                </c:pt>
                <c:pt idx="52">
                  <c:v>38.869999999999997</c:v>
                </c:pt>
                <c:pt idx="53">
                  <c:v>38.995100000000001</c:v>
                </c:pt>
                <c:pt idx="54">
                  <c:v>38.972700000000003</c:v>
                </c:pt>
                <c:pt idx="56">
                  <c:v>38.936999999999998</c:v>
                </c:pt>
                <c:pt idx="57">
                  <c:v>38.933999999999997</c:v>
                </c:pt>
                <c:pt idx="59">
                  <c:v>38.96</c:v>
                </c:pt>
                <c:pt idx="60">
                  <c:v>39.01</c:v>
                </c:pt>
                <c:pt idx="61">
                  <c:v>39.002000000000002</c:v>
                </c:pt>
                <c:pt idx="62">
                  <c:v>39.000999999999998</c:v>
                </c:pt>
                <c:pt idx="63">
                  <c:v>38.984999999999999</c:v>
                </c:pt>
                <c:pt idx="64">
                  <c:v>38.933</c:v>
                </c:pt>
                <c:pt idx="66">
                  <c:v>38.996000000000002</c:v>
                </c:pt>
                <c:pt idx="67">
                  <c:v>38.97</c:v>
                </c:pt>
                <c:pt idx="68">
                  <c:v>38.866</c:v>
                </c:pt>
                <c:pt idx="70">
                  <c:v>38.9848</c:v>
                </c:pt>
                <c:pt idx="71">
                  <c:v>38.987499999999997</c:v>
                </c:pt>
                <c:pt idx="72">
                  <c:v>38.947000000000003</c:v>
                </c:pt>
                <c:pt idx="73">
                  <c:v>38.975999999999999</c:v>
                </c:pt>
                <c:pt idx="74">
                  <c:v>39.027999999999999</c:v>
                </c:pt>
                <c:pt idx="75">
                  <c:v>38.93</c:v>
                </c:pt>
                <c:pt idx="76">
                  <c:v>38.954999999999998</c:v>
                </c:pt>
                <c:pt idx="77">
                  <c:v>38.962000000000003</c:v>
                </c:pt>
                <c:pt idx="78">
                  <c:v>38.966000000000001</c:v>
                </c:pt>
                <c:pt idx="79">
                  <c:v>38.969000000000001</c:v>
                </c:pt>
                <c:pt idx="80">
                  <c:v>38.933</c:v>
                </c:pt>
                <c:pt idx="81">
                  <c:v>38.744</c:v>
                </c:pt>
                <c:pt idx="82">
                  <c:v>38.914999999999999</c:v>
                </c:pt>
                <c:pt idx="83">
                  <c:v>38.953000000000003</c:v>
                </c:pt>
                <c:pt idx="84">
                  <c:v>38.956000000000003</c:v>
                </c:pt>
                <c:pt idx="85">
                  <c:v>38.978000000000002</c:v>
                </c:pt>
                <c:pt idx="86">
                  <c:v>38.975999999999999</c:v>
                </c:pt>
                <c:pt idx="87">
                  <c:v>39.024000000000001</c:v>
                </c:pt>
                <c:pt idx="88">
                  <c:v>39.015999999999998</c:v>
                </c:pt>
                <c:pt idx="89">
                  <c:v>38.914000000000001</c:v>
                </c:pt>
                <c:pt idx="90">
                  <c:v>38.945999999999998</c:v>
                </c:pt>
                <c:pt idx="91">
                  <c:v>38.927999999999997</c:v>
                </c:pt>
                <c:pt idx="92">
                  <c:v>38.927999999999997</c:v>
                </c:pt>
                <c:pt idx="93">
                  <c:v>38.908000000000001</c:v>
                </c:pt>
                <c:pt idx="94">
                  <c:v>38.915999999999997</c:v>
                </c:pt>
                <c:pt idx="95">
                  <c:v>38.914000000000001</c:v>
                </c:pt>
                <c:pt idx="96">
                  <c:v>38.926000000000002</c:v>
                </c:pt>
                <c:pt idx="97">
                  <c:v>39.026000000000003</c:v>
                </c:pt>
                <c:pt idx="98">
                  <c:v>38.935000000000002</c:v>
                </c:pt>
                <c:pt idx="99">
                  <c:v>38.97</c:v>
                </c:pt>
                <c:pt idx="100">
                  <c:v>39.040999999999997</c:v>
                </c:pt>
                <c:pt idx="101">
                  <c:v>38.883000000000003</c:v>
                </c:pt>
                <c:pt idx="102">
                  <c:v>38.976999999999997</c:v>
                </c:pt>
                <c:pt idx="103">
                  <c:v>38.981999999999999</c:v>
                </c:pt>
                <c:pt idx="104">
                  <c:v>38.972999999999999</c:v>
                </c:pt>
                <c:pt idx="105">
                  <c:v>38.945999999999998</c:v>
                </c:pt>
                <c:pt idx="106">
                  <c:v>39.073</c:v>
                </c:pt>
                <c:pt idx="107">
                  <c:v>38.988999999999997</c:v>
                </c:pt>
                <c:pt idx="108">
                  <c:v>39.07</c:v>
                </c:pt>
                <c:pt idx="109">
                  <c:v>39.052</c:v>
                </c:pt>
                <c:pt idx="110">
                  <c:v>38.988999999999997</c:v>
                </c:pt>
                <c:pt idx="111">
                  <c:v>39.000999999999998</c:v>
                </c:pt>
                <c:pt idx="112">
                  <c:v>39.021000000000001</c:v>
                </c:pt>
                <c:pt idx="113">
                  <c:v>39.039000000000001</c:v>
                </c:pt>
                <c:pt idx="114">
                  <c:v>39.017000000000003</c:v>
                </c:pt>
                <c:pt idx="115">
                  <c:v>39.012999999999998</c:v>
                </c:pt>
                <c:pt idx="116">
                  <c:v>39.012</c:v>
                </c:pt>
                <c:pt idx="117">
                  <c:v>39.000999999999998</c:v>
                </c:pt>
                <c:pt idx="118">
                  <c:v>39.058999999999997</c:v>
                </c:pt>
                <c:pt idx="119">
                  <c:v>39.073</c:v>
                </c:pt>
                <c:pt idx="120">
                  <c:v>39.055999999999997</c:v>
                </c:pt>
                <c:pt idx="121">
                  <c:v>39.075000000000003</c:v>
                </c:pt>
                <c:pt idx="122">
                  <c:v>39.002000000000002</c:v>
                </c:pt>
                <c:pt idx="123">
                  <c:v>39.04</c:v>
                </c:pt>
                <c:pt idx="124">
                  <c:v>39.04</c:v>
                </c:pt>
                <c:pt idx="125">
                  <c:v>39.064</c:v>
                </c:pt>
                <c:pt idx="126">
                  <c:v>39.045999999999999</c:v>
                </c:pt>
                <c:pt idx="127">
                  <c:v>39.033999999999999</c:v>
                </c:pt>
                <c:pt idx="128">
                  <c:v>39.029000000000003</c:v>
                </c:pt>
                <c:pt idx="129">
                  <c:v>39.027999999999999</c:v>
                </c:pt>
                <c:pt idx="130">
                  <c:v>38.981000000000002</c:v>
                </c:pt>
                <c:pt idx="131">
                  <c:v>39.023000000000003</c:v>
                </c:pt>
                <c:pt idx="132">
                  <c:v>39.005000000000003</c:v>
                </c:pt>
                <c:pt idx="133">
                  <c:v>39.002000000000002</c:v>
                </c:pt>
                <c:pt idx="134">
                  <c:v>38.994</c:v>
                </c:pt>
                <c:pt idx="136">
                  <c:v>38.954999999999998</c:v>
                </c:pt>
                <c:pt idx="137">
                  <c:v>39.018000000000001</c:v>
                </c:pt>
                <c:pt idx="138">
                  <c:v>39.034399999999998</c:v>
                </c:pt>
                <c:pt idx="139">
                  <c:v>38.988999999999997</c:v>
                </c:pt>
                <c:pt idx="140">
                  <c:v>38.987000000000002</c:v>
                </c:pt>
                <c:pt idx="141">
                  <c:v>38.99</c:v>
                </c:pt>
                <c:pt idx="142">
                  <c:v>38.984999999999999</c:v>
                </c:pt>
                <c:pt idx="143">
                  <c:v>38.987000000000002</c:v>
                </c:pt>
                <c:pt idx="144">
                  <c:v>38.997999999999998</c:v>
                </c:pt>
                <c:pt idx="145">
                  <c:v>38.991</c:v>
                </c:pt>
                <c:pt idx="146">
                  <c:v>38.981999999999999</c:v>
                </c:pt>
                <c:pt idx="147">
                  <c:v>38.993000000000002</c:v>
                </c:pt>
                <c:pt idx="148">
                  <c:v>38.959000000000003</c:v>
                </c:pt>
                <c:pt idx="149">
                  <c:v>38.970999999999997</c:v>
                </c:pt>
                <c:pt idx="150">
                  <c:v>38.991</c:v>
                </c:pt>
                <c:pt idx="151">
                  <c:v>38.973999999999997</c:v>
                </c:pt>
                <c:pt idx="152">
                  <c:v>38.973999999999997</c:v>
                </c:pt>
                <c:pt idx="153">
                  <c:v>38.978999999999999</c:v>
                </c:pt>
                <c:pt idx="154">
                  <c:v>38.982999999999997</c:v>
                </c:pt>
                <c:pt idx="155">
                  <c:v>38.978000000000002</c:v>
                </c:pt>
                <c:pt idx="156">
                  <c:v>38.976999999999997</c:v>
                </c:pt>
                <c:pt idx="157">
                  <c:v>38.991</c:v>
                </c:pt>
                <c:pt idx="158">
                  <c:v>38.979999999999997</c:v>
                </c:pt>
                <c:pt idx="159">
                  <c:v>38.978000000000002</c:v>
                </c:pt>
                <c:pt idx="160">
                  <c:v>38.963000000000001</c:v>
                </c:pt>
                <c:pt idx="161">
                  <c:v>38.994999999999997</c:v>
                </c:pt>
                <c:pt idx="162">
                  <c:v>38.997999999999998</c:v>
                </c:pt>
                <c:pt idx="163">
                  <c:v>38.981999999999999</c:v>
                </c:pt>
                <c:pt idx="164">
                  <c:v>38.976999999999997</c:v>
                </c:pt>
                <c:pt idx="165">
                  <c:v>39.008000000000003</c:v>
                </c:pt>
                <c:pt idx="166">
                  <c:v>38.975000000000001</c:v>
                </c:pt>
                <c:pt idx="167">
                  <c:v>38.978000000000002</c:v>
                </c:pt>
                <c:pt idx="168">
                  <c:v>38.959000000000003</c:v>
                </c:pt>
                <c:pt idx="169">
                  <c:v>38.975000000000001</c:v>
                </c:pt>
                <c:pt idx="170">
                  <c:v>38.979999999999997</c:v>
                </c:pt>
                <c:pt idx="171">
                  <c:v>38.965000000000003</c:v>
                </c:pt>
                <c:pt idx="172">
                  <c:v>38.99</c:v>
                </c:pt>
                <c:pt idx="173">
                  <c:v>38.993000000000002</c:v>
                </c:pt>
                <c:pt idx="174">
                  <c:v>38.988</c:v>
                </c:pt>
                <c:pt idx="175">
                  <c:v>38.991999999999997</c:v>
                </c:pt>
                <c:pt idx="176">
                  <c:v>38.982999999999997</c:v>
                </c:pt>
                <c:pt idx="177">
                  <c:v>38.972999999999999</c:v>
                </c:pt>
                <c:pt idx="178">
                  <c:v>38.963000000000001</c:v>
                </c:pt>
                <c:pt idx="212">
                  <c:v>39.002699999999997</c:v>
                </c:pt>
                <c:pt idx="221">
                  <c:v>38.906999999999996</c:v>
                </c:pt>
                <c:pt idx="225">
                  <c:v>38.980200000000004</c:v>
                </c:pt>
                <c:pt idx="226">
                  <c:v>38.968699999999998</c:v>
                </c:pt>
                <c:pt idx="227">
                  <c:v>38.965899999999998</c:v>
                </c:pt>
                <c:pt idx="228">
                  <c:v>38.976100000000002</c:v>
                </c:pt>
                <c:pt idx="229">
                  <c:v>38.976700000000001</c:v>
                </c:pt>
                <c:pt idx="230">
                  <c:v>38.968000000000004</c:v>
                </c:pt>
                <c:pt idx="231">
                  <c:v>38.962699999999998</c:v>
                </c:pt>
                <c:pt idx="232">
                  <c:v>38.967599999999997</c:v>
                </c:pt>
                <c:pt idx="233">
                  <c:v>38.975000000000001</c:v>
                </c:pt>
                <c:pt idx="234">
                  <c:v>38.969099999999997</c:v>
                </c:pt>
                <c:pt idx="235">
                  <c:v>38.986899999999999</c:v>
                </c:pt>
                <c:pt idx="236">
                  <c:v>38.959400000000002</c:v>
                </c:pt>
                <c:pt idx="237">
                  <c:v>38.9544</c:v>
                </c:pt>
                <c:pt idx="238">
                  <c:v>38.9542</c:v>
                </c:pt>
                <c:pt idx="239">
                  <c:v>38.961399999999998</c:v>
                </c:pt>
                <c:pt idx="240">
                  <c:v>38.961100000000002</c:v>
                </c:pt>
                <c:pt idx="241">
                  <c:v>38.961300000000001</c:v>
                </c:pt>
                <c:pt idx="242">
                  <c:v>38.964300000000001</c:v>
                </c:pt>
                <c:pt idx="243">
                  <c:v>38.985100000000003</c:v>
                </c:pt>
                <c:pt idx="244">
                  <c:v>38.994700000000002</c:v>
                </c:pt>
                <c:pt idx="245">
                  <c:v>38.998800000000003</c:v>
                </c:pt>
                <c:pt idx="246">
                  <c:v>39.002299999999998</c:v>
                </c:pt>
                <c:pt idx="247">
                  <c:v>38.998899999999999</c:v>
                </c:pt>
                <c:pt idx="248">
                  <c:v>39.000799999999998</c:v>
                </c:pt>
                <c:pt idx="249">
                  <c:v>38.997599999999998</c:v>
                </c:pt>
                <c:pt idx="250">
                  <c:v>39.000399999999999</c:v>
                </c:pt>
                <c:pt idx="251">
                  <c:v>38.992600000000003</c:v>
                </c:pt>
                <c:pt idx="252">
                  <c:v>38.985599999999998</c:v>
                </c:pt>
                <c:pt idx="253">
                  <c:v>38.999000000000002</c:v>
                </c:pt>
                <c:pt idx="254">
                  <c:v>38.984999999999999</c:v>
                </c:pt>
                <c:pt idx="255">
                  <c:v>38.988999999999997</c:v>
                </c:pt>
                <c:pt idx="256">
                  <c:v>38.975000000000001</c:v>
                </c:pt>
                <c:pt idx="257">
                  <c:v>38.997</c:v>
                </c:pt>
                <c:pt idx="258">
                  <c:v>38.988</c:v>
                </c:pt>
                <c:pt idx="259">
                  <c:v>38.987000000000002</c:v>
                </c:pt>
                <c:pt idx="260">
                  <c:v>38.97</c:v>
                </c:pt>
                <c:pt idx="261">
                  <c:v>38.963000000000001</c:v>
                </c:pt>
                <c:pt idx="262">
                  <c:v>38.975000000000001</c:v>
                </c:pt>
                <c:pt idx="263">
                  <c:v>38.997</c:v>
                </c:pt>
                <c:pt idx="264">
                  <c:v>39.003999999999998</c:v>
                </c:pt>
                <c:pt idx="265">
                  <c:v>38.97</c:v>
                </c:pt>
                <c:pt idx="266">
                  <c:v>38.956000000000003</c:v>
                </c:pt>
                <c:pt idx="267">
                  <c:v>38.965000000000003</c:v>
                </c:pt>
                <c:pt idx="268">
                  <c:v>38.915999999999997</c:v>
                </c:pt>
                <c:pt idx="269">
                  <c:v>38.932000000000002</c:v>
                </c:pt>
                <c:pt idx="270">
                  <c:v>38.893999999999998</c:v>
                </c:pt>
                <c:pt idx="271">
                  <c:v>38.805</c:v>
                </c:pt>
                <c:pt idx="272">
                  <c:v>38.847999999999999</c:v>
                </c:pt>
                <c:pt idx="273">
                  <c:v>38.938000000000002</c:v>
                </c:pt>
                <c:pt idx="274">
                  <c:v>38.795999999999999</c:v>
                </c:pt>
                <c:pt idx="276">
                  <c:v>38.962000000000003</c:v>
                </c:pt>
                <c:pt idx="278">
                  <c:v>38.869</c:v>
                </c:pt>
                <c:pt idx="280">
                  <c:v>38.869</c:v>
                </c:pt>
                <c:pt idx="281">
                  <c:v>38.813000000000002</c:v>
                </c:pt>
                <c:pt idx="282">
                  <c:v>38.857999999999997</c:v>
                </c:pt>
                <c:pt idx="283">
                  <c:v>38.826999999999998</c:v>
                </c:pt>
                <c:pt idx="284">
                  <c:v>38.851999999999997</c:v>
                </c:pt>
                <c:pt idx="285">
                  <c:v>38.630000000000003</c:v>
                </c:pt>
                <c:pt idx="286">
                  <c:v>38.630000000000003</c:v>
                </c:pt>
                <c:pt idx="287">
                  <c:v>38.722000000000001</c:v>
                </c:pt>
                <c:pt idx="288">
                  <c:v>38.700000000000003</c:v>
                </c:pt>
                <c:pt idx="294">
                  <c:v>38.996000000000002</c:v>
                </c:pt>
                <c:pt idx="305">
                  <c:v>38.998800000000003</c:v>
                </c:pt>
                <c:pt idx="306">
                  <c:v>39.019799999999996</c:v>
                </c:pt>
                <c:pt idx="307">
                  <c:v>39.020400000000002</c:v>
                </c:pt>
                <c:pt idx="308">
                  <c:v>39.019199999999998</c:v>
                </c:pt>
                <c:pt idx="309">
                  <c:v>39.017800000000001</c:v>
                </c:pt>
                <c:pt idx="310">
                  <c:v>39.016800000000003</c:v>
                </c:pt>
                <c:pt idx="311">
                  <c:v>39.0105</c:v>
                </c:pt>
                <c:pt idx="312">
                  <c:v>39.018599999999999</c:v>
                </c:pt>
                <c:pt idx="313">
                  <c:v>39.016500000000001</c:v>
                </c:pt>
                <c:pt idx="314">
                  <c:v>39.017200000000003</c:v>
                </c:pt>
                <c:pt idx="315">
                  <c:v>39.0154</c:v>
                </c:pt>
                <c:pt idx="316">
                  <c:v>39.013800000000003</c:v>
                </c:pt>
                <c:pt idx="317">
                  <c:v>39.012900000000002</c:v>
                </c:pt>
                <c:pt idx="318">
                  <c:v>39.0259</c:v>
                </c:pt>
                <c:pt idx="319">
                  <c:v>39.028500000000001</c:v>
                </c:pt>
                <c:pt idx="320">
                  <c:v>39.042700000000004</c:v>
                </c:pt>
                <c:pt idx="321">
                  <c:v>39.039400000000001</c:v>
                </c:pt>
                <c:pt idx="322">
                  <c:v>39.037799999999997</c:v>
                </c:pt>
                <c:pt idx="323">
                  <c:v>39.033099999999997</c:v>
                </c:pt>
                <c:pt idx="324">
                  <c:v>39.031100000000002</c:v>
                </c:pt>
                <c:pt idx="325">
                  <c:v>39.005299999999998</c:v>
                </c:pt>
                <c:pt idx="326">
                  <c:v>39.008200000000002</c:v>
                </c:pt>
                <c:pt idx="327">
                  <c:v>39.0002</c:v>
                </c:pt>
                <c:pt idx="328">
                  <c:v>38.990900000000003</c:v>
                </c:pt>
                <c:pt idx="329">
                  <c:v>38.994399999999999</c:v>
                </c:pt>
                <c:pt idx="330">
                  <c:v>39.026699999999998</c:v>
                </c:pt>
                <c:pt idx="331">
                  <c:v>38.973599999999998</c:v>
                </c:pt>
                <c:pt idx="332">
                  <c:v>38.974600000000002</c:v>
                </c:pt>
                <c:pt idx="333">
                  <c:v>38.971800000000002</c:v>
                </c:pt>
                <c:pt idx="334">
                  <c:v>38.965400000000002</c:v>
                </c:pt>
                <c:pt idx="335">
                  <c:v>38.967199999999998</c:v>
                </c:pt>
                <c:pt idx="336">
                  <c:v>38.9285</c:v>
                </c:pt>
                <c:pt idx="337">
                  <c:v>38.961300000000001</c:v>
                </c:pt>
                <c:pt idx="338">
                  <c:v>38.975200000000001</c:v>
                </c:pt>
                <c:pt idx="339">
                  <c:v>38.965499999999999</c:v>
                </c:pt>
                <c:pt idx="340">
                  <c:v>38.982799999999997</c:v>
                </c:pt>
                <c:pt idx="341">
                  <c:v>38.973999999999997</c:v>
                </c:pt>
                <c:pt idx="342">
                  <c:v>38.964100000000002</c:v>
                </c:pt>
                <c:pt idx="343">
                  <c:v>38.960299999999997</c:v>
                </c:pt>
                <c:pt idx="344">
                  <c:v>38.965699999999998</c:v>
                </c:pt>
                <c:pt idx="345">
                  <c:v>38.972099999999998</c:v>
                </c:pt>
                <c:pt idx="346">
                  <c:v>38.987900000000003</c:v>
                </c:pt>
                <c:pt idx="347">
                  <c:v>38.9467</c:v>
                </c:pt>
                <c:pt idx="348">
                  <c:v>38.969200000000001</c:v>
                </c:pt>
                <c:pt idx="349">
                  <c:v>38.963799999999999</c:v>
                </c:pt>
                <c:pt idx="350">
                  <c:v>38.973199999999999</c:v>
                </c:pt>
                <c:pt idx="351">
                  <c:v>38.977499999999999</c:v>
                </c:pt>
                <c:pt idx="352">
                  <c:v>38.974899999999998</c:v>
                </c:pt>
                <c:pt idx="353">
                  <c:v>38.993099999999998</c:v>
                </c:pt>
                <c:pt idx="354">
                  <c:v>38.991100000000003</c:v>
                </c:pt>
                <c:pt idx="355">
                  <c:v>38.991</c:v>
                </c:pt>
                <c:pt idx="356">
                  <c:v>38.999099999999999</c:v>
                </c:pt>
                <c:pt idx="357">
                  <c:v>39.0032</c:v>
                </c:pt>
                <c:pt idx="358">
                  <c:v>38.996299999999998</c:v>
                </c:pt>
                <c:pt idx="359">
                  <c:v>38.996299999999998</c:v>
                </c:pt>
                <c:pt idx="360">
                  <c:v>38.994700000000002</c:v>
                </c:pt>
                <c:pt idx="361">
                  <c:v>39.007899999999999</c:v>
                </c:pt>
                <c:pt idx="365">
                  <c:v>39.023800000000001</c:v>
                </c:pt>
                <c:pt idx="366">
                  <c:v>39.037500000000001</c:v>
                </c:pt>
                <c:pt idx="367">
                  <c:v>39.018300000000004</c:v>
                </c:pt>
                <c:pt idx="368">
                  <c:v>39.029000000000003</c:v>
                </c:pt>
                <c:pt idx="369">
                  <c:v>39.020200000000003</c:v>
                </c:pt>
                <c:pt idx="370">
                  <c:v>38.994500000000002</c:v>
                </c:pt>
                <c:pt idx="371">
                  <c:v>39.024099999999997</c:v>
                </c:pt>
                <c:pt idx="372">
                  <c:v>39.009099999999997</c:v>
                </c:pt>
                <c:pt idx="373">
                  <c:v>39.036099999999998</c:v>
                </c:pt>
                <c:pt idx="374">
                  <c:v>39.015500000000003</c:v>
                </c:pt>
                <c:pt idx="375">
                  <c:v>39.034300000000002</c:v>
                </c:pt>
                <c:pt idx="376">
                  <c:v>39.033900000000003</c:v>
                </c:pt>
                <c:pt idx="377">
                  <c:v>39.036200000000001</c:v>
                </c:pt>
                <c:pt idx="378">
                  <c:v>39.041899999999998</c:v>
                </c:pt>
                <c:pt idx="379">
                  <c:v>39.035299999999999</c:v>
                </c:pt>
                <c:pt idx="380">
                  <c:v>39.032400000000003</c:v>
                </c:pt>
                <c:pt idx="381">
                  <c:v>39.048000000000002</c:v>
                </c:pt>
                <c:pt idx="382">
                  <c:v>39.044699999999999</c:v>
                </c:pt>
                <c:pt idx="383">
                  <c:v>39.044800000000002</c:v>
                </c:pt>
                <c:pt idx="384">
                  <c:v>39.040700000000001</c:v>
                </c:pt>
                <c:pt idx="385">
                  <c:v>39.032600000000002</c:v>
                </c:pt>
                <c:pt idx="386">
                  <c:v>39.034199999999998</c:v>
                </c:pt>
                <c:pt idx="387">
                  <c:v>39.035400000000003</c:v>
                </c:pt>
                <c:pt idx="388">
                  <c:v>39.034799999999997</c:v>
                </c:pt>
                <c:pt idx="389">
                  <c:v>39.035699999999999</c:v>
                </c:pt>
                <c:pt idx="390">
                  <c:v>39.023800000000001</c:v>
                </c:pt>
                <c:pt idx="391">
                  <c:v>39.025300000000001</c:v>
                </c:pt>
                <c:pt idx="392">
                  <c:v>39.0244</c:v>
                </c:pt>
                <c:pt idx="393">
                  <c:v>39.004800000000003</c:v>
                </c:pt>
                <c:pt idx="394">
                  <c:v>39.023899999999998</c:v>
                </c:pt>
                <c:pt idx="395">
                  <c:v>39.032899999999998</c:v>
                </c:pt>
                <c:pt idx="396">
                  <c:v>39.0047</c:v>
                </c:pt>
                <c:pt idx="397">
                  <c:v>39.001199999999997</c:v>
                </c:pt>
                <c:pt idx="398">
                  <c:v>39.0017</c:v>
                </c:pt>
                <c:pt idx="399">
                  <c:v>38.997199999999999</c:v>
                </c:pt>
                <c:pt idx="400">
                  <c:v>38.990099999999998</c:v>
                </c:pt>
                <c:pt idx="401">
                  <c:v>38.9968</c:v>
                </c:pt>
                <c:pt idx="402">
                  <c:v>38.998600000000003</c:v>
                </c:pt>
                <c:pt idx="403">
                  <c:v>38.993899999999996</c:v>
                </c:pt>
                <c:pt idx="404">
                  <c:v>38.997599999999998</c:v>
                </c:pt>
                <c:pt idx="405">
                  <c:v>38.9955</c:v>
                </c:pt>
                <c:pt idx="406">
                  <c:v>38.990499999999997</c:v>
                </c:pt>
                <c:pt idx="407">
                  <c:v>38.990699999999997</c:v>
                </c:pt>
                <c:pt idx="408">
                  <c:v>38.984099999999998</c:v>
                </c:pt>
                <c:pt idx="409">
                  <c:v>39.004199999999997</c:v>
                </c:pt>
                <c:pt idx="410">
                  <c:v>38.988599999999998</c:v>
                </c:pt>
                <c:pt idx="411">
                  <c:v>38.994999999999997</c:v>
                </c:pt>
                <c:pt idx="412">
                  <c:v>38.988100000000003</c:v>
                </c:pt>
                <c:pt idx="413">
                  <c:v>38.987499999999997</c:v>
                </c:pt>
                <c:pt idx="414">
                  <c:v>38.9818</c:v>
                </c:pt>
                <c:pt idx="415">
                  <c:v>38.997700000000002</c:v>
                </c:pt>
                <c:pt idx="416">
                  <c:v>39.002000000000002</c:v>
                </c:pt>
                <c:pt idx="418">
                  <c:v>39.039900000000003</c:v>
                </c:pt>
                <c:pt idx="419">
                  <c:v>39.015999999999998</c:v>
                </c:pt>
                <c:pt idx="420">
                  <c:v>39.016300000000001</c:v>
                </c:pt>
                <c:pt idx="421">
                  <c:v>39.004100000000001</c:v>
                </c:pt>
                <c:pt idx="422">
                  <c:v>38.994100000000003</c:v>
                </c:pt>
                <c:pt idx="423">
                  <c:v>39.003100000000003</c:v>
                </c:pt>
                <c:pt idx="424">
                  <c:v>39.000799999999998</c:v>
                </c:pt>
                <c:pt idx="425">
                  <c:v>38.997999999999998</c:v>
                </c:pt>
                <c:pt idx="426">
                  <c:v>38.998600000000003</c:v>
                </c:pt>
                <c:pt idx="427">
                  <c:v>38.999899999999997</c:v>
                </c:pt>
                <c:pt idx="428">
                  <c:v>39.005899999999997</c:v>
                </c:pt>
                <c:pt idx="429">
                  <c:v>38.989100000000001</c:v>
                </c:pt>
                <c:pt idx="430">
                  <c:v>38.999600000000001</c:v>
                </c:pt>
                <c:pt idx="431">
                  <c:v>38.993099999999998</c:v>
                </c:pt>
                <c:pt idx="432">
                  <c:v>38.998100000000001</c:v>
                </c:pt>
                <c:pt idx="433">
                  <c:v>39.000300000000003</c:v>
                </c:pt>
                <c:pt idx="434">
                  <c:v>38.994599999999998</c:v>
                </c:pt>
                <c:pt idx="435">
                  <c:v>38.9998</c:v>
                </c:pt>
                <c:pt idx="436">
                  <c:v>38.914900000000003</c:v>
                </c:pt>
                <c:pt idx="437">
                  <c:v>38.993600000000001</c:v>
                </c:pt>
                <c:pt idx="438">
                  <c:v>38.997700000000002</c:v>
                </c:pt>
                <c:pt idx="439">
                  <c:v>38.996899999999997</c:v>
                </c:pt>
                <c:pt idx="440">
                  <c:v>39.000500000000002</c:v>
                </c:pt>
                <c:pt idx="441">
                  <c:v>39.007399999999997</c:v>
                </c:pt>
                <c:pt idx="442">
                  <c:v>38.987099999999998</c:v>
                </c:pt>
                <c:pt idx="443">
                  <c:v>38.9955</c:v>
                </c:pt>
                <c:pt idx="444">
                  <c:v>39.002800000000001</c:v>
                </c:pt>
                <c:pt idx="445">
                  <c:v>38.999899999999997</c:v>
                </c:pt>
                <c:pt idx="446">
                  <c:v>38.980800000000002</c:v>
                </c:pt>
                <c:pt idx="447">
                  <c:v>38.970700000000001</c:v>
                </c:pt>
                <c:pt idx="448">
                  <c:v>39.048099999999998</c:v>
                </c:pt>
                <c:pt idx="449">
                  <c:v>39.023899999999998</c:v>
                </c:pt>
                <c:pt idx="451">
                  <c:v>38.99</c:v>
                </c:pt>
                <c:pt idx="472">
                  <c:v>38.960599999999999</c:v>
                </c:pt>
                <c:pt idx="473">
                  <c:v>38.9803</c:v>
                </c:pt>
                <c:pt idx="474">
                  <c:v>38.976399999999998</c:v>
                </c:pt>
                <c:pt idx="475">
                  <c:v>38.980600000000003</c:v>
                </c:pt>
                <c:pt idx="476">
                  <c:v>38.984099999999998</c:v>
                </c:pt>
                <c:pt idx="477">
                  <c:v>38.988</c:v>
                </c:pt>
                <c:pt idx="478">
                  <c:v>38.975999999999999</c:v>
                </c:pt>
                <c:pt idx="479">
                  <c:v>38.982999999999997</c:v>
                </c:pt>
                <c:pt idx="480">
                  <c:v>39.0002</c:v>
                </c:pt>
                <c:pt idx="481">
                  <c:v>38.991599999999998</c:v>
                </c:pt>
                <c:pt idx="482">
                  <c:v>39.000599999999999</c:v>
                </c:pt>
                <c:pt idx="484">
                  <c:v>39.006</c:v>
                </c:pt>
                <c:pt idx="485">
                  <c:v>39.082999999999998</c:v>
                </c:pt>
                <c:pt idx="486">
                  <c:v>38.918999999999997</c:v>
                </c:pt>
                <c:pt idx="488">
                  <c:v>39.081000000000003</c:v>
                </c:pt>
                <c:pt idx="493">
                  <c:v>39.045999999999999</c:v>
                </c:pt>
                <c:pt idx="494">
                  <c:v>38.927999999999997</c:v>
                </c:pt>
                <c:pt idx="496">
                  <c:v>39.055999999999997</c:v>
                </c:pt>
                <c:pt idx="497">
                  <c:v>39.103000000000002</c:v>
                </c:pt>
                <c:pt idx="498">
                  <c:v>39</c:v>
                </c:pt>
                <c:pt idx="499">
                  <c:v>39.226999999999997</c:v>
                </c:pt>
                <c:pt idx="500">
                  <c:v>39.238</c:v>
                </c:pt>
                <c:pt idx="501">
                  <c:v>39</c:v>
                </c:pt>
                <c:pt idx="503">
                  <c:v>39.073</c:v>
                </c:pt>
                <c:pt idx="504">
                  <c:v>39.171999999999997</c:v>
                </c:pt>
                <c:pt idx="505">
                  <c:v>38.936</c:v>
                </c:pt>
                <c:pt idx="506">
                  <c:v>38.972000000000001</c:v>
                </c:pt>
                <c:pt idx="507">
                  <c:v>38.459000000000003</c:v>
                </c:pt>
                <c:pt idx="508">
                  <c:v>38.872</c:v>
                </c:pt>
                <c:pt idx="509">
                  <c:v>39.075000000000003</c:v>
                </c:pt>
                <c:pt idx="510">
                  <c:v>39.031999999999996</c:v>
                </c:pt>
                <c:pt idx="542">
                  <c:v>38.340000000000003</c:v>
                </c:pt>
                <c:pt idx="543">
                  <c:v>38.89</c:v>
                </c:pt>
                <c:pt idx="544">
                  <c:v>39.048999999999999</c:v>
                </c:pt>
                <c:pt idx="545">
                  <c:v>39.034999999999997</c:v>
                </c:pt>
                <c:pt idx="546">
                  <c:v>38.988</c:v>
                </c:pt>
                <c:pt idx="550">
                  <c:v>38.929000000000002</c:v>
                </c:pt>
                <c:pt idx="551">
                  <c:v>39.134</c:v>
                </c:pt>
                <c:pt idx="552">
                  <c:v>39.030999999999999</c:v>
                </c:pt>
                <c:pt idx="553">
                  <c:v>39.045999999999999</c:v>
                </c:pt>
                <c:pt idx="554">
                  <c:v>39.209000000000003</c:v>
                </c:pt>
                <c:pt idx="555">
                  <c:v>38.911000000000001</c:v>
                </c:pt>
                <c:pt idx="556">
                  <c:v>39.046999999999997</c:v>
                </c:pt>
                <c:pt idx="557">
                  <c:v>39.231000000000002</c:v>
                </c:pt>
                <c:pt idx="558">
                  <c:v>39.133000000000003</c:v>
                </c:pt>
                <c:pt idx="559">
                  <c:v>39.020000000000003</c:v>
                </c:pt>
                <c:pt idx="560">
                  <c:v>39.01</c:v>
                </c:pt>
                <c:pt idx="562">
                  <c:v>39.020000000000003</c:v>
                </c:pt>
                <c:pt idx="563">
                  <c:v>38.960999999999999</c:v>
                </c:pt>
                <c:pt idx="564">
                  <c:v>38.963999999999999</c:v>
                </c:pt>
                <c:pt idx="565">
                  <c:v>38.277999999999999</c:v>
                </c:pt>
                <c:pt idx="566">
                  <c:v>38.938000000000002</c:v>
                </c:pt>
                <c:pt idx="567">
                  <c:v>39.064999999999998</c:v>
                </c:pt>
                <c:pt idx="568">
                  <c:v>39.043999999999997</c:v>
                </c:pt>
                <c:pt idx="572">
                  <c:v>39.002000000000002</c:v>
                </c:pt>
                <c:pt idx="573">
                  <c:v>38.220999999999997</c:v>
                </c:pt>
                <c:pt idx="577">
                  <c:v>38.451000000000001</c:v>
                </c:pt>
                <c:pt idx="579">
                  <c:v>37.813000000000002</c:v>
                </c:pt>
                <c:pt idx="580">
                  <c:v>38.027000000000001</c:v>
                </c:pt>
                <c:pt idx="581">
                  <c:v>38.01</c:v>
                </c:pt>
                <c:pt idx="582">
                  <c:v>38.006999999999998</c:v>
                </c:pt>
                <c:pt idx="583">
                  <c:v>38.002000000000002</c:v>
                </c:pt>
                <c:pt idx="584">
                  <c:v>37.795999999999999</c:v>
                </c:pt>
                <c:pt idx="585">
                  <c:v>37.823</c:v>
                </c:pt>
                <c:pt idx="586">
                  <c:v>37.802</c:v>
                </c:pt>
                <c:pt idx="587">
                  <c:v>37.79</c:v>
                </c:pt>
                <c:pt idx="588">
                  <c:v>37.790999999999997</c:v>
                </c:pt>
                <c:pt idx="589">
                  <c:v>37.813000000000002</c:v>
                </c:pt>
                <c:pt idx="590">
                  <c:v>37.790999999999997</c:v>
                </c:pt>
                <c:pt idx="591">
                  <c:v>37.796999999999997</c:v>
                </c:pt>
                <c:pt idx="592">
                  <c:v>37.783999999999999</c:v>
                </c:pt>
                <c:pt idx="593">
                  <c:v>37.798999999999999</c:v>
                </c:pt>
                <c:pt idx="594">
                  <c:v>37.813000000000002</c:v>
                </c:pt>
                <c:pt idx="595">
                  <c:v>37.786000000000001</c:v>
                </c:pt>
                <c:pt idx="596">
                  <c:v>37.813000000000002</c:v>
                </c:pt>
                <c:pt idx="597">
                  <c:v>37.804000000000002</c:v>
                </c:pt>
                <c:pt idx="598">
                  <c:v>37.780999999999999</c:v>
                </c:pt>
                <c:pt idx="599">
                  <c:v>37.789000000000001</c:v>
                </c:pt>
                <c:pt idx="600">
                  <c:v>37.807000000000002</c:v>
                </c:pt>
                <c:pt idx="601">
                  <c:v>37.786999999999999</c:v>
                </c:pt>
                <c:pt idx="602">
                  <c:v>37.795999999999999</c:v>
                </c:pt>
                <c:pt idx="603">
                  <c:v>37.823</c:v>
                </c:pt>
                <c:pt idx="604">
                  <c:v>37.802</c:v>
                </c:pt>
                <c:pt idx="605">
                  <c:v>37.79</c:v>
                </c:pt>
                <c:pt idx="606">
                  <c:v>37.790999999999997</c:v>
                </c:pt>
                <c:pt idx="607">
                  <c:v>37.813000000000002</c:v>
                </c:pt>
                <c:pt idx="608">
                  <c:v>37.790999999999997</c:v>
                </c:pt>
                <c:pt idx="609">
                  <c:v>37.796999999999997</c:v>
                </c:pt>
                <c:pt idx="610">
                  <c:v>37.783999999999999</c:v>
                </c:pt>
                <c:pt idx="611">
                  <c:v>37.798999999999999</c:v>
                </c:pt>
                <c:pt idx="612">
                  <c:v>37.813000000000002</c:v>
                </c:pt>
                <c:pt idx="613">
                  <c:v>37.786000000000001</c:v>
                </c:pt>
                <c:pt idx="614">
                  <c:v>37.813000000000002</c:v>
                </c:pt>
                <c:pt idx="615">
                  <c:v>37.804000000000002</c:v>
                </c:pt>
                <c:pt idx="616">
                  <c:v>37.780999999999999</c:v>
                </c:pt>
                <c:pt idx="617">
                  <c:v>37.789000000000001</c:v>
                </c:pt>
                <c:pt idx="618">
                  <c:v>37.807000000000002</c:v>
                </c:pt>
                <c:pt idx="619">
                  <c:v>37.786999999999999</c:v>
                </c:pt>
                <c:pt idx="620">
                  <c:v>38.180999999999997</c:v>
                </c:pt>
                <c:pt idx="621">
                  <c:v>38.058999999999997</c:v>
                </c:pt>
                <c:pt idx="625">
                  <c:v>38.152000000000001</c:v>
                </c:pt>
                <c:pt idx="628">
                  <c:v>38.052</c:v>
                </c:pt>
                <c:pt idx="630">
                  <c:v>38.173000000000002</c:v>
                </c:pt>
                <c:pt idx="631">
                  <c:v>38.255000000000003</c:v>
                </c:pt>
                <c:pt idx="633">
                  <c:v>38.136000000000003</c:v>
                </c:pt>
                <c:pt idx="634">
                  <c:v>38.268000000000001</c:v>
                </c:pt>
                <c:pt idx="635">
                  <c:v>38.159999999999997</c:v>
                </c:pt>
                <c:pt idx="636">
                  <c:v>38.225000000000001</c:v>
                </c:pt>
                <c:pt idx="637">
                  <c:v>38.289000000000001</c:v>
                </c:pt>
                <c:pt idx="638">
                  <c:v>38.155000000000001</c:v>
                </c:pt>
                <c:pt idx="639">
                  <c:v>38.159999999999997</c:v>
                </c:pt>
                <c:pt idx="640">
                  <c:v>38.06</c:v>
                </c:pt>
                <c:pt idx="641">
                  <c:v>38.078000000000003</c:v>
                </c:pt>
                <c:pt idx="642">
                  <c:v>38.061</c:v>
                </c:pt>
                <c:pt idx="643">
                  <c:v>38.155999999999999</c:v>
                </c:pt>
                <c:pt idx="644">
                  <c:v>38.164999999999999</c:v>
                </c:pt>
                <c:pt idx="645">
                  <c:v>38.176000000000002</c:v>
                </c:pt>
                <c:pt idx="646">
                  <c:v>38.094999999999999</c:v>
                </c:pt>
                <c:pt idx="647">
                  <c:v>38.109000000000002</c:v>
                </c:pt>
                <c:pt idx="648">
                  <c:v>37.829000000000001</c:v>
                </c:pt>
                <c:pt idx="649">
                  <c:v>37.866</c:v>
                </c:pt>
                <c:pt idx="650">
                  <c:v>37.835999999999999</c:v>
                </c:pt>
                <c:pt idx="651">
                  <c:v>38.036000000000001</c:v>
                </c:pt>
                <c:pt idx="652">
                  <c:v>37.838000000000001</c:v>
                </c:pt>
                <c:pt idx="653">
                  <c:v>37.86</c:v>
                </c:pt>
                <c:pt idx="654">
                  <c:v>37.839100000000002</c:v>
                </c:pt>
                <c:pt idx="655">
                  <c:v>37.703200000000002</c:v>
                </c:pt>
                <c:pt idx="656">
                  <c:v>37.665300000000002</c:v>
                </c:pt>
                <c:pt idx="657">
                  <c:v>37.683300000000003</c:v>
                </c:pt>
                <c:pt idx="658">
                  <c:v>37.790300000000002</c:v>
                </c:pt>
                <c:pt idx="659">
                  <c:v>37.762500000000003</c:v>
                </c:pt>
                <c:pt idx="660">
                  <c:v>37.685000000000002</c:v>
                </c:pt>
                <c:pt idx="662">
                  <c:v>37.760599999999997</c:v>
                </c:pt>
                <c:pt idx="663">
                  <c:v>37.645699999999998</c:v>
                </c:pt>
                <c:pt idx="664">
                  <c:v>37.628500000000003</c:v>
                </c:pt>
                <c:pt idx="665">
                  <c:v>37.632300000000001</c:v>
                </c:pt>
                <c:pt idx="666">
                  <c:v>37.680700000000002</c:v>
                </c:pt>
                <c:pt idx="667">
                  <c:v>37.661099999999998</c:v>
                </c:pt>
                <c:pt idx="668">
                  <c:v>37.657499999999999</c:v>
                </c:pt>
                <c:pt idx="669">
                  <c:v>37.7286</c:v>
                </c:pt>
                <c:pt idx="670">
                  <c:v>37.715899999999998</c:v>
                </c:pt>
                <c:pt idx="671">
                  <c:v>37.6492</c:v>
                </c:pt>
                <c:pt idx="672">
                  <c:v>37.613100000000003</c:v>
                </c:pt>
                <c:pt idx="673">
                  <c:v>37.745899999999999</c:v>
                </c:pt>
                <c:pt idx="674">
                  <c:v>37.679000000000002</c:v>
                </c:pt>
                <c:pt idx="675">
                  <c:v>37.642600000000002</c:v>
                </c:pt>
                <c:pt idx="677">
                  <c:v>37.6937</c:v>
                </c:pt>
                <c:pt idx="678">
                  <c:v>37.719299999999997</c:v>
                </c:pt>
                <c:pt idx="679">
                  <c:v>37.729599999999998</c:v>
                </c:pt>
                <c:pt idx="680">
                  <c:v>37.722299999999997</c:v>
                </c:pt>
                <c:pt idx="681">
                  <c:v>37.690199999999997</c:v>
                </c:pt>
                <c:pt idx="682">
                  <c:v>37.622500000000002</c:v>
                </c:pt>
                <c:pt idx="683">
                  <c:v>37.696399999999997</c:v>
                </c:pt>
                <c:pt idx="684">
                  <c:v>37.665700000000001</c:v>
                </c:pt>
                <c:pt idx="685">
                  <c:v>37.595199999999998</c:v>
                </c:pt>
                <c:pt idx="686">
                  <c:v>37.497700000000002</c:v>
                </c:pt>
                <c:pt idx="687">
                  <c:v>37.467700000000001</c:v>
                </c:pt>
                <c:pt idx="688">
                  <c:v>37.572099999999999</c:v>
                </c:pt>
                <c:pt idx="689">
                  <c:v>37.699100000000001</c:v>
                </c:pt>
                <c:pt idx="690">
                  <c:v>37.621000000000002</c:v>
                </c:pt>
                <c:pt idx="691">
                  <c:v>37.655900000000003</c:v>
                </c:pt>
                <c:pt idx="692">
                  <c:v>37.610700000000001</c:v>
                </c:pt>
                <c:pt idx="693">
                  <c:v>37.948</c:v>
                </c:pt>
                <c:pt idx="694">
                  <c:v>37.442500000000003</c:v>
                </c:pt>
                <c:pt idx="695">
                  <c:v>37.9589</c:v>
                </c:pt>
                <c:pt idx="698">
                  <c:v>38.059600000000003</c:v>
                </c:pt>
                <c:pt idx="699">
                  <c:v>38.057899999999997</c:v>
                </c:pt>
                <c:pt idx="700">
                  <c:v>38.033700000000003</c:v>
                </c:pt>
                <c:pt idx="701">
                  <c:v>38.049999999999997</c:v>
                </c:pt>
                <c:pt idx="702">
                  <c:v>38.0488</c:v>
                </c:pt>
                <c:pt idx="703">
                  <c:v>38.063200000000002</c:v>
                </c:pt>
                <c:pt idx="704">
                  <c:v>38.051699999999997</c:v>
                </c:pt>
                <c:pt idx="705">
                  <c:v>37.890500000000003</c:v>
                </c:pt>
                <c:pt idx="706">
                  <c:v>37.613799999999998</c:v>
                </c:pt>
                <c:pt idx="707">
                  <c:v>37.595199999999998</c:v>
                </c:pt>
                <c:pt idx="708">
                  <c:v>37.540500000000002</c:v>
                </c:pt>
                <c:pt idx="709">
                  <c:v>37.688499999999998</c:v>
                </c:pt>
                <c:pt idx="710">
                  <c:v>37.732999999999997</c:v>
                </c:pt>
                <c:pt idx="711">
                  <c:v>38.276400000000002</c:v>
                </c:pt>
                <c:pt idx="712">
                  <c:v>37.982599999999998</c:v>
                </c:pt>
                <c:pt idx="713">
                  <c:v>38.720599999999997</c:v>
                </c:pt>
                <c:pt idx="714">
                  <c:v>38.1404</c:v>
                </c:pt>
                <c:pt idx="715">
                  <c:v>38.277299999999997</c:v>
                </c:pt>
                <c:pt idx="765">
                  <c:v>37.959000000000003</c:v>
                </c:pt>
                <c:pt idx="766">
                  <c:v>38.283999999999999</c:v>
                </c:pt>
                <c:pt idx="768">
                  <c:v>38.991999999999997</c:v>
                </c:pt>
                <c:pt idx="769">
                  <c:v>38.784199999999998</c:v>
                </c:pt>
                <c:pt idx="770">
                  <c:v>38.83</c:v>
                </c:pt>
                <c:pt idx="775">
                  <c:v>38.067</c:v>
                </c:pt>
                <c:pt idx="778">
                  <c:v>38.055999999999997</c:v>
                </c:pt>
                <c:pt idx="780">
                  <c:v>38.122999999999998</c:v>
                </c:pt>
                <c:pt idx="781">
                  <c:v>38.195999999999998</c:v>
                </c:pt>
                <c:pt idx="783">
                  <c:v>38.22</c:v>
                </c:pt>
                <c:pt idx="784">
                  <c:v>38.898000000000003</c:v>
                </c:pt>
                <c:pt idx="785">
                  <c:v>38.44</c:v>
                </c:pt>
                <c:pt idx="787">
                  <c:v>38.198999999999998</c:v>
                </c:pt>
                <c:pt idx="788">
                  <c:v>38.252000000000002</c:v>
                </c:pt>
                <c:pt idx="789">
                  <c:v>38.256999999999998</c:v>
                </c:pt>
                <c:pt idx="832">
                  <c:v>37.790300000000002</c:v>
                </c:pt>
                <c:pt idx="833">
                  <c:v>37.862000000000002</c:v>
                </c:pt>
                <c:pt idx="840">
                  <c:v>38.515000000000001</c:v>
                </c:pt>
                <c:pt idx="841">
                  <c:v>38.484999999999999</c:v>
                </c:pt>
                <c:pt idx="843">
                  <c:v>38.167999999999999</c:v>
                </c:pt>
                <c:pt idx="844">
                  <c:v>37.731999999999999</c:v>
                </c:pt>
                <c:pt idx="845">
                  <c:v>38.091999999999999</c:v>
                </c:pt>
                <c:pt idx="846">
                  <c:v>38.075000000000003</c:v>
                </c:pt>
                <c:pt idx="847">
                  <c:v>38.052999999999997</c:v>
                </c:pt>
                <c:pt idx="848">
                  <c:v>38.048000000000002</c:v>
                </c:pt>
                <c:pt idx="849">
                  <c:v>38.058</c:v>
                </c:pt>
                <c:pt idx="850">
                  <c:v>38.201999999999998</c:v>
                </c:pt>
                <c:pt idx="851">
                  <c:v>38.247</c:v>
                </c:pt>
                <c:pt idx="852">
                  <c:v>37.881</c:v>
                </c:pt>
                <c:pt idx="854">
                  <c:v>38.142000000000003</c:v>
                </c:pt>
                <c:pt idx="855">
                  <c:v>38.33</c:v>
                </c:pt>
                <c:pt idx="857">
                  <c:v>38.118000000000002</c:v>
                </c:pt>
                <c:pt idx="858">
                  <c:v>37.875</c:v>
                </c:pt>
                <c:pt idx="859">
                  <c:v>37.887</c:v>
                </c:pt>
                <c:pt idx="860">
                  <c:v>38.917000000000002</c:v>
                </c:pt>
                <c:pt idx="861">
                  <c:v>38.917999999999999</c:v>
                </c:pt>
                <c:pt idx="862">
                  <c:v>38.722999999999999</c:v>
                </c:pt>
                <c:pt idx="865">
                  <c:v>38.003</c:v>
                </c:pt>
                <c:pt idx="867">
                  <c:v>38.131</c:v>
                </c:pt>
                <c:pt idx="868">
                  <c:v>38.103999999999999</c:v>
                </c:pt>
                <c:pt idx="885">
                  <c:v>38.728999999999999</c:v>
                </c:pt>
                <c:pt idx="886">
                  <c:v>38.0321</c:v>
                </c:pt>
                <c:pt idx="887">
                  <c:v>38.032400000000003</c:v>
                </c:pt>
                <c:pt idx="888">
                  <c:v>38.040700000000001</c:v>
                </c:pt>
                <c:pt idx="900">
                  <c:v>38.034999999999997</c:v>
                </c:pt>
                <c:pt idx="901">
                  <c:v>38.020000000000003</c:v>
                </c:pt>
                <c:pt idx="902">
                  <c:v>38.130000000000003</c:v>
                </c:pt>
                <c:pt idx="909">
                  <c:v>38.104999999999997</c:v>
                </c:pt>
                <c:pt idx="910">
                  <c:v>38.090000000000003</c:v>
                </c:pt>
                <c:pt idx="911">
                  <c:v>37.924999999999997</c:v>
                </c:pt>
                <c:pt idx="912">
                  <c:v>38.158999999999999</c:v>
                </c:pt>
                <c:pt idx="913">
                  <c:v>37.969000000000001</c:v>
                </c:pt>
                <c:pt idx="914">
                  <c:v>38.079000000000001</c:v>
                </c:pt>
                <c:pt idx="916">
                  <c:v>38.128999999999998</c:v>
                </c:pt>
                <c:pt idx="918">
                  <c:v>37.786999999999999</c:v>
                </c:pt>
                <c:pt idx="920">
                  <c:v>37.747999999999998</c:v>
                </c:pt>
                <c:pt idx="922">
                  <c:v>37.743000000000002</c:v>
                </c:pt>
                <c:pt idx="923">
                  <c:v>38.192</c:v>
                </c:pt>
                <c:pt idx="924">
                  <c:v>38.003</c:v>
                </c:pt>
                <c:pt idx="926">
                  <c:v>38.030999999999999</c:v>
                </c:pt>
                <c:pt idx="927">
                  <c:v>38.045999999999999</c:v>
                </c:pt>
                <c:pt idx="928">
                  <c:v>38.286999999999999</c:v>
                </c:pt>
                <c:pt idx="929">
                  <c:v>38.933</c:v>
                </c:pt>
                <c:pt idx="930">
                  <c:v>38.536000000000001</c:v>
                </c:pt>
                <c:pt idx="931">
                  <c:v>38.179000000000002</c:v>
                </c:pt>
                <c:pt idx="932">
                  <c:v>38.380000000000003</c:v>
                </c:pt>
                <c:pt idx="933">
                  <c:v>38.374000000000002</c:v>
                </c:pt>
                <c:pt idx="934">
                  <c:v>38.207000000000001</c:v>
                </c:pt>
                <c:pt idx="935">
                  <c:v>38.207000000000001</c:v>
                </c:pt>
                <c:pt idx="936">
                  <c:v>38.518000000000001</c:v>
                </c:pt>
                <c:pt idx="937">
                  <c:v>38.375999999999998</c:v>
                </c:pt>
                <c:pt idx="938">
                  <c:v>38.491999999999997</c:v>
                </c:pt>
                <c:pt idx="939">
                  <c:v>38.613</c:v>
                </c:pt>
                <c:pt idx="940">
                  <c:v>38.564999999999998</c:v>
                </c:pt>
                <c:pt idx="941">
                  <c:v>38.527999999999999</c:v>
                </c:pt>
                <c:pt idx="942">
                  <c:v>38.590000000000003</c:v>
                </c:pt>
                <c:pt idx="943">
                  <c:v>38.012</c:v>
                </c:pt>
                <c:pt idx="944">
                  <c:v>38.137999999999998</c:v>
                </c:pt>
                <c:pt idx="945">
                  <c:v>38.103000000000002</c:v>
                </c:pt>
                <c:pt idx="946">
                  <c:v>38.191000000000003</c:v>
                </c:pt>
                <c:pt idx="947">
                  <c:v>38.063000000000002</c:v>
                </c:pt>
                <c:pt idx="948">
                  <c:v>38.180999999999997</c:v>
                </c:pt>
                <c:pt idx="949">
                  <c:v>38.323</c:v>
                </c:pt>
                <c:pt idx="951">
                  <c:v>38.332999999999998</c:v>
                </c:pt>
                <c:pt idx="952">
                  <c:v>38.32</c:v>
                </c:pt>
                <c:pt idx="954">
                  <c:v>38.569000000000003</c:v>
                </c:pt>
                <c:pt idx="955">
                  <c:v>38.566000000000003</c:v>
                </c:pt>
                <c:pt idx="956">
                  <c:v>38.335000000000001</c:v>
                </c:pt>
                <c:pt idx="958">
                  <c:v>38.543999999999997</c:v>
                </c:pt>
                <c:pt idx="1002">
                  <c:v>38.453000000000003</c:v>
                </c:pt>
                <c:pt idx="1003">
                  <c:v>38.380000000000003</c:v>
                </c:pt>
                <c:pt idx="1004">
                  <c:v>38.71</c:v>
                </c:pt>
                <c:pt idx="1005">
                  <c:v>39.049999999999997</c:v>
                </c:pt>
                <c:pt idx="1006">
                  <c:v>38.69</c:v>
                </c:pt>
                <c:pt idx="1007">
                  <c:v>37.712000000000003</c:v>
                </c:pt>
                <c:pt idx="1008">
                  <c:v>37.786999999999999</c:v>
                </c:pt>
                <c:pt idx="1009">
                  <c:v>38.020000000000003</c:v>
                </c:pt>
                <c:pt idx="1010">
                  <c:v>38.209000000000003</c:v>
                </c:pt>
                <c:pt idx="1011">
                  <c:v>38.124000000000002</c:v>
                </c:pt>
                <c:pt idx="1012">
                  <c:v>38.158999999999999</c:v>
                </c:pt>
                <c:pt idx="1013">
                  <c:v>38.609000000000002</c:v>
                </c:pt>
                <c:pt idx="1014">
                  <c:v>38.612000000000002</c:v>
                </c:pt>
                <c:pt idx="1015">
                  <c:v>38.213000000000001</c:v>
                </c:pt>
                <c:pt idx="1016">
                  <c:v>38.209000000000003</c:v>
                </c:pt>
                <c:pt idx="1017">
                  <c:v>38.076999999999998</c:v>
                </c:pt>
                <c:pt idx="1018">
                  <c:v>38.340000000000003</c:v>
                </c:pt>
                <c:pt idx="1019">
                  <c:v>38.36</c:v>
                </c:pt>
                <c:pt idx="1020">
                  <c:v>38.402999999999999</c:v>
                </c:pt>
                <c:pt idx="1021">
                  <c:v>38.4</c:v>
                </c:pt>
                <c:pt idx="1022">
                  <c:v>38.420999999999999</c:v>
                </c:pt>
                <c:pt idx="1023">
                  <c:v>38.479999999999997</c:v>
                </c:pt>
                <c:pt idx="1024">
                  <c:v>38.497999999999998</c:v>
                </c:pt>
                <c:pt idx="1025">
                  <c:v>38.487000000000002</c:v>
                </c:pt>
                <c:pt idx="1026">
                  <c:v>38.557000000000002</c:v>
                </c:pt>
                <c:pt idx="1027">
                  <c:v>38.176000000000002</c:v>
                </c:pt>
                <c:pt idx="1028">
                  <c:v>38.15</c:v>
                </c:pt>
                <c:pt idx="1029">
                  <c:v>38.018000000000001</c:v>
                </c:pt>
                <c:pt idx="1030">
                  <c:v>38.002000000000002</c:v>
                </c:pt>
                <c:pt idx="1031">
                  <c:v>38.197000000000003</c:v>
                </c:pt>
                <c:pt idx="1032">
                  <c:v>38.222000000000001</c:v>
                </c:pt>
                <c:pt idx="1033">
                  <c:v>38.064</c:v>
                </c:pt>
                <c:pt idx="1034">
                  <c:v>38.156999999999996</c:v>
                </c:pt>
                <c:pt idx="1035">
                  <c:v>38.218000000000004</c:v>
                </c:pt>
                <c:pt idx="1036">
                  <c:v>38.268999999999998</c:v>
                </c:pt>
                <c:pt idx="1037">
                  <c:v>38.308</c:v>
                </c:pt>
                <c:pt idx="1038">
                  <c:v>38.340000000000003</c:v>
                </c:pt>
                <c:pt idx="1039">
                  <c:v>38.326999999999998</c:v>
                </c:pt>
                <c:pt idx="1040">
                  <c:v>38.344000000000001</c:v>
                </c:pt>
                <c:pt idx="1041">
                  <c:v>38.356000000000002</c:v>
                </c:pt>
                <c:pt idx="1042">
                  <c:v>38.350999999999999</c:v>
                </c:pt>
                <c:pt idx="1043">
                  <c:v>38.296999999999997</c:v>
                </c:pt>
                <c:pt idx="1044">
                  <c:v>38.168999999999997</c:v>
                </c:pt>
                <c:pt idx="1045">
                  <c:v>38.207999999999998</c:v>
                </c:pt>
                <c:pt idx="1046">
                  <c:v>38.103000000000002</c:v>
                </c:pt>
                <c:pt idx="1047">
                  <c:v>38.229999999999997</c:v>
                </c:pt>
                <c:pt idx="1048">
                  <c:v>38.107999999999997</c:v>
                </c:pt>
                <c:pt idx="1049">
                  <c:v>38.17</c:v>
                </c:pt>
                <c:pt idx="1050">
                  <c:v>38.186</c:v>
                </c:pt>
                <c:pt idx="1051">
                  <c:v>38.1</c:v>
                </c:pt>
                <c:pt idx="1052">
                  <c:v>38.091000000000001</c:v>
                </c:pt>
                <c:pt idx="1053">
                  <c:v>37.895000000000003</c:v>
                </c:pt>
                <c:pt idx="1054">
                  <c:v>37.750999999999998</c:v>
                </c:pt>
                <c:pt idx="1055">
                  <c:v>38.234999999999999</c:v>
                </c:pt>
                <c:pt idx="1056">
                  <c:v>38.360999999999997</c:v>
                </c:pt>
                <c:pt idx="1057">
                  <c:v>38.276000000000003</c:v>
                </c:pt>
                <c:pt idx="1058">
                  <c:v>38.152999999999999</c:v>
                </c:pt>
                <c:pt idx="1059">
                  <c:v>38.188000000000002</c:v>
                </c:pt>
                <c:pt idx="1060">
                  <c:v>38.344000000000001</c:v>
                </c:pt>
                <c:pt idx="1061">
                  <c:v>38.512</c:v>
                </c:pt>
                <c:pt idx="1062">
                  <c:v>38.585999999999999</c:v>
                </c:pt>
                <c:pt idx="1063">
                  <c:v>38.552999999999997</c:v>
                </c:pt>
                <c:pt idx="1064">
                  <c:v>38.515000000000001</c:v>
                </c:pt>
                <c:pt idx="1065">
                  <c:v>38.69</c:v>
                </c:pt>
                <c:pt idx="1066">
                  <c:v>38.549999999999997</c:v>
                </c:pt>
                <c:pt idx="1080">
                  <c:v>38.520000000000003</c:v>
                </c:pt>
                <c:pt idx="1081">
                  <c:v>38.58</c:v>
                </c:pt>
                <c:pt idx="1087">
                  <c:v>38.76</c:v>
                </c:pt>
                <c:pt idx="1088">
                  <c:v>38.5</c:v>
                </c:pt>
                <c:pt idx="1105">
                  <c:v>38.180999999999997</c:v>
                </c:pt>
                <c:pt idx="1106">
                  <c:v>38.219000000000001</c:v>
                </c:pt>
                <c:pt idx="1107">
                  <c:v>38.08</c:v>
                </c:pt>
                <c:pt idx="1108">
                  <c:v>38.133000000000003</c:v>
                </c:pt>
                <c:pt idx="1109">
                  <c:v>37.936999999999998</c:v>
                </c:pt>
                <c:pt idx="1117">
                  <c:v>38.697000000000003</c:v>
                </c:pt>
                <c:pt idx="1118">
                  <c:v>38.515999999999998</c:v>
                </c:pt>
                <c:pt idx="1119">
                  <c:v>38.307000000000002</c:v>
                </c:pt>
                <c:pt idx="1120">
                  <c:v>38.337000000000003</c:v>
                </c:pt>
                <c:pt idx="1121">
                  <c:v>38.335999999999999</c:v>
                </c:pt>
                <c:pt idx="1122">
                  <c:v>38.293999999999997</c:v>
                </c:pt>
                <c:pt idx="1123">
                  <c:v>38.204000000000001</c:v>
                </c:pt>
                <c:pt idx="1124">
                  <c:v>38.222000000000001</c:v>
                </c:pt>
                <c:pt idx="1125">
                  <c:v>38.177999999999997</c:v>
                </c:pt>
                <c:pt idx="1126">
                  <c:v>38.725000000000001</c:v>
                </c:pt>
                <c:pt idx="1127">
                  <c:v>38.506</c:v>
                </c:pt>
                <c:pt idx="1128">
                  <c:v>38.304000000000002</c:v>
                </c:pt>
                <c:pt idx="1129">
                  <c:v>38.277999999999999</c:v>
                </c:pt>
                <c:pt idx="1130">
                  <c:v>38.192</c:v>
                </c:pt>
                <c:pt idx="1135">
                  <c:v>37.6021</c:v>
                </c:pt>
                <c:pt idx="1139">
                  <c:v>37.970999999999997</c:v>
                </c:pt>
                <c:pt idx="1140">
                  <c:v>37.902000000000001</c:v>
                </c:pt>
                <c:pt idx="1141">
                  <c:v>38.438000000000002</c:v>
                </c:pt>
                <c:pt idx="1144">
                  <c:v>38.587000000000003</c:v>
                </c:pt>
                <c:pt idx="1145">
                  <c:v>38.54</c:v>
                </c:pt>
                <c:pt idx="1146">
                  <c:v>38.545999999999999</c:v>
                </c:pt>
                <c:pt idx="1147">
                  <c:v>38.576999999999998</c:v>
                </c:pt>
                <c:pt idx="1148">
                  <c:v>38.54</c:v>
                </c:pt>
                <c:pt idx="1149">
                  <c:v>38.591000000000001</c:v>
                </c:pt>
                <c:pt idx="1150">
                  <c:v>38.575000000000003</c:v>
                </c:pt>
                <c:pt idx="1164">
                  <c:v>38.421999999999997</c:v>
                </c:pt>
                <c:pt idx="1174">
                  <c:v>38.917999999999999</c:v>
                </c:pt>
                <c:pt idx="1175">
                  <c:v>38.186100000000003</c:v>
                </c:pt>
                <c:pt idx="1176">
                  <c:v>38.185499999999998</c:v>
                </c:pt>
                <c:pt idx="1177">
                  <c:v>38.194800000000001</c:v>
                </c:pt>
                <c:pt idx="1178">
                  <c:v>38.198</c:v>
                </c:pt>
                <c:pt idx="1179">
                  <c:v>38.155799999999999</c:v>
                </c:pt>
                <c:pt idx="1180">
                  <c:v>38.212200000000003</c:v>
                </c:pt>
                <c:pt idx="1181">
                  <c:v>38.222099999999998</c:v>
                </c:pt>
                <c:pt idx="1182">
                  <c:v>38.214700000000001</c:v>
                </c:pt>
                <c:pt idx="1183">
                  <c:v>38.209000000000003</c:v>
                </c:pt>
                <c:pt idx="1184">
                  <c:v>38.213700000000003</c:v>
                </c:pt>
                <c:pt idx="1185">
                  <c:v>38.220999999999997</c:v>
                </c:pt>
                <c:pt idx="1186">
                  <c:v>38.210700000000003</c:v>
                </c:pt>
                <c:pt idx="1187">
                  <c:v>38.214599999999997</c:v>
                </c:pt>
                <c:pt idx="1188">
                  <c:v>38.216099999999997</c:v>
                </c:pt>
                <c:pt idx="1189">
                  <c:v>38.2181</c:v>
                </c:pt>
                <c:pt idx="1190">
                  <c:v>38.2057</c:v>
                </c:pt>
                <c:pt idx="1191">
                  <c:v>38.224400000000003</c:v>
                </c:pt>
                <c:pt idx="1192">
                  <c:v>38.607199999999999</c:v>
                </c:pt>
                <c:pt idx="1193">
                  <c:v>38.606000000000002</c:v>
                </c:pt>
                <c:pt idx="1194">
                  <c:v>38.607799999999997</c:v>
                </c:pt>
                <c:pt idx="1195">
                  <c:v>38.607100000000003</c:v>
                </c:pt>
                <c:pt idx="1196">
                  <c:v>38.600200000000001</c:v>
                </c:pt>
                <c:pt idx="1197">
                  <c:v>38.610799999999998</c:v>
                </c:pt>
                <c:pt idx="1198">
                  <c:v>38.614100000000001</c:v>
                </c:pt>
                <c:pt idx="1208">
                  <c:v>38.605600000000003</c:v>
                </c:pt>
                <c:pt idx="1209">
                  <c:v>38.594099999999997</c:v>
                </c:pt>
                <c:pt idx="1214">
                  <c:v>38.536999999999999</c:v>
                </c:pt>
                <c:pt idx="1215">
                  <c:v>38.396999999999998</c:v>
                </c:pt>
                <c:pt idx="1218">
                  <c:v>39.006999999999998</c:v>
                </c:pt>
                <c:pt idx="1220">
                  <c:v>38.972999999999999</c:v>
                </c:pt>
                <c:pt idx="1229">
                  <c:v>38.118000000000002</c:v>
                </c:pt>
                <c:pt idx="1231">
                  <c:v>38.122</c:v>
                </c:pt>
                <c:pt idx="1232">
                  <c:v>38.326000000000001</c:v>
                </c:pt>
                <c:pt idx="1234">
                  <c:v>38.307000000000002</c:v>
                </c:pt>
                <c:pt idx="1235">
                  <c:v>38.292000000000002</c:v>
                </c:pt>
                <c:pt idx="1236">
                  <c:v>38.137999999999998</c:v>
                </c:pt>
                <c:pt idx="1241">
                  <c:v>38.819000000000003</c:v>
                </c:pt>
                <c:pt idx="1243">
                  <c:v>38.585000000000001</c:v>
                </c:pt>
                <c:pt idx="1244">
                  <c:v>38.56</c:v>
                </c:pt>
                <c:pt idx="1246">
                  <c:v>38.835999999999999</c:v>
                </c:pt>
                <c:pt idx="1247">
                  <c:v>38.817999999999998</c:v>
                </c:pt>
                <c:pt idx="1248">
                  <c:v>38.712000000000003</c:v>
                </c:pt>
                <c:pt idx="1249">
                  <c:v>38.856999999999999</c:v>
                </c:pt>
                <c:pt idx="1253">
                  <c:v>38.067</c:v>
                </c:pt>
                <c:pt idx="1254">
                  <c:v>38.256999999999998</c:v>
                </c:pt>
                <c:pt idx="1255">
                  <c:v>38.005000000000003</c:v>
                </c:pt>
                <c:pt idx="1275">
                  <c:v>37.451999999999998</c:v>
                </c:pt>
                <c:pt idx="1276">
                  <c:v>37.475000000000001</c:v>
                </c:pt>
                <c:pt idx="1277">
                  <c:v>37.441000000000003</c:v>
                </c:pt>
                <c:pt idx="1278">
                  <c:v>37.518000000000001</c:v>
                </c:pt>
                <c:pt idx="1279">
                  <c:v>37.643000000000001</c:v>
                </c:pt>
                <c:pt idx="1280">
                  <c:v>38.276000000000003</c:v>
                </c:pt>
                <c:pt idx="1281">
                  <c:v>38.130000000000003</c:v>
                </c:pt>
                <c:pt idx="1282">
                  <c:v>37.957000000000001</c:v>
                </c:pt>
                <c:pt idx="1286">
                  <c:v>38.064</c:v>
                </c:pt>
                <c:pt idx="1287">
                  <c:v>38.037999999999997</c:v>
                </c:pt>
                <c:pt idx="1288">
                  <c:v>37.906799999999997</c:v>
                </c:pt>
                <c:pt idx="1290">
                  <c:v>38.228999999999999</c:v>
                </c:pt>
                <c:pt idx="1291">
                  <c:v>38.207000000000001</c:v>
                </c:pt>
                <c:pt idx="1292">
                  <c:v>38.387</c:v>
                </c:pt>
                <c:pt idx="1303">
                  <c:v>38.51</c:v>
                </c:pt>
                <c:pt idx="1304">
                  <c:v>38.58</c:v>
                </c:pt>
                <c:pt idx="1305">
                  <c:v>38.619999999999997</c:v>
                </c:pt>
                <c:pt idx="1307">
                  <c:v>38.314999999999998</c:v>
                </c:pt>
                <c:pt idx="1310">
                  <c:v>38.563499999999998</c:v>
                </c:pt>
                <c:pt idx="1311">
                  <c:v>38.531999999999996</c:v>
                </c:pt>
                <c:pt idx="1312">
                  <c:v>38.4679</c:v>
                </c:pt>
                <c:pt idx="1313">
                  <c:v>38.591700000000003</c:v>
                </c:pt>
                <c:pt idx="1314">
                  <c:v>38.574599999999997</c:v>
                </c:pt>
                <c:pt idx="1315">
                  <c:v>38.468499999999999</c:v>
                </c:pt>
                <c:pt idx="1316">
                  <c:v>38.531300000000002</c:v>
                </c:pt>
                <c:pt idx="1318">
                  <c:v>38.709000000000003</c:v>
                </c:pt>
                <c:pt idx="1319">
                  <c:v>38.878999999999998</c:v>
                </c:pt>
                <c:pt idx="1320">
                  <c:v>37.92</c:v>
                </c:pt>
                <c:pt idx="1321">
                  <c:v>37.692999999999998</c:v>
                </c:pt>
                <c:pt idx="1322">
                  <c:v>38.104999999999997</c:v>
                </c:pt>
                <c:pt idx="1323">
                  <c:v>38.113</c:v>
                </c:pt>
                <c:pt idx="1324">
                  <c:v>38.28</c:v>
                </c:pt>
                <c:pt idx="1325">
                  <c:v>38.170999999999999</c:v>
                </c:pt>
                <c:pt idx="1326">
                  <c:v>38.292000000000002</c:v>
                </c:pt>
                <c:pt idx="1327">
                  <c:v>37.825000000000003</c:v>
                </c:pt>
                <c:pt idx="1328">
                  <c:v>38.942999999999998</c:v>
                </c:pt>
                <c:pt idx="1329">
                  <c:v>38.158000000000001</c:v>
                </c:pt>
                <c:pt idx="1330">
                  <c:v>38.161999999999999</c:v>
                </c:pt>
                <c:pt idx="1332">
                  <c:v>38.124000000000002</c:v>
                </c:pt>
                <c:pt idx="1333">
                  <c:v>38.182000000000002</c:v>
                </c:pt>
                <c:pt idx="1334">
                  <c:v>38.234000000000002</c:v>
                </c:pt>
                <c:pt idx="1335">
                  <c:v>38.01</c:v>
                </c:pt>
                <c:pt idx="1336">
                  <c:v>37.79</c:v>
                </c:pt>
                <c:pt idx="1337">
                  <c:v>37.771999999999998</c:v>
                </c:pt>
                <c:pt idx="1338">
                  <c:v>37.978999999999999</c:v>
                </c:pt>
                <c:pt idx="1339">
                  <c:v>38.548999999999999</c:v>
                </c:pt>
                <c:pt idx="1341">
                  <c:v>38.82</c:v>
                </c:pt>
                <c:pt idx="1342">
                  <c:v>38.307000000000002</c:v>
                </c:pt>
                <c:pt idx="1345">
                  <c:v>38.630000000000003</c:v>
                </c:pt>
                <c:pt idx="1346">
                  <c:v>38.57</c:v>
                </c:pt>
                <c:pt idx="1359">
                  <c:v>38.209000000000003</c:v>
                </c:pt>
                <c:pt idx="1360">
                  <c:v>38.47</c:v>
                </c:pt>
                <c:pt idx="1361">
                  <c:v>37.707999999999998</c:v>
                </c:pt>
                <c:pt idx="1363">
                  <c:v>38.088999999999999</c:v>
                </c:pt>
                <c:pt idx="1369">
                  <c:v>38.197000000000003</c:v>
                </c:pt>
                <c:pt idx="1370">
                  <c:v>38.398000000000003</c:v>
                </c:pt>
                <c:pt idx="1383">
                  <c:v>38.122209749276401</c:v>
                </c:pt>
                <c:pt idx="1384">
                  <c:v>38.152284999999999</c:v>
                </c:pt>
                <c:pt idx="1385">
                  <c:v>38.158740000000002</c:v>
                </c:pt>
                <c:pt idx="1386">
                  <c:v>38.156659343937001</c:v>
                </c:pt>
                <c:pt idx="1387">
                  <c:v>38.11307</c:v>
                </c:pt>
                <c:pt idx="1388">
                  <c:v>38.041915000000003</c:v>
                </c:pt>
                <c:pt idx="1389">
                  <c:v>37.816429999999997</c:v>
                </c:pt>
                <c:pt idx="1390">
                  <c:v>37.779525</c:v>
                </c:pt>
                <c:pt idx="1391">
                  <c:v>37.895440000000001</c:v>
                </c:pt>
                <c:pt idx="1392">
                  <c:v>38.087814999999999</c:v>
                </c:pt>
                <c:pt idx="1393">
                  <c:v>37.936600103092502</c:v>
                </c:pt>
                <c:pt idx="1394">
                  <c:v>38.122084999999998</c:v>
                </c:pt>
                <c:pt idx="1395">
                  <c:v>38.082207500000003</c:v>
                </c:pt>
                <c:pt idx="1396">
                  <c:v>38.0630375</c:v>
                </c:pt>
                <c:pt idx="1397">
                  <c:v>38.123379999999997</c:v>
                </c:pt>
                <c:pt idx="1398">
                  <c:v>38.142829999999996</c:v>
                </c:pt>
                <c:pt idx="1399">
                  <c:v>38.064010000000003</c:v>
                </c:pt>
                <c:pt idx="1400">
                  <c:v>38.202175084977299</c:v>
                </c:pt>
                <c:pt idx="1401">
                  <c:v>38.140542183807398</c:v>
                </c:pt>
                <c:pt idx="1402">
                  <c:v>38.073398635947001</c:v>
                </c:pt>
                <c:pt idx="1403">
                  <c:v>38.131385000000002</c:v>
                </c:pt>
                <c:pt idx="1404">
                  <c:v>38.146947648629101</c:v>
                </c:pt>
                <c:pt idx="1405">
                  <c:v>38.134929999999997</c:v>
                </c:pt>
                <c:pt idx="1406">
                  <c:v>38.119728122010699</c:v>
                </c:pt>
                <c:pt idx="1407">
                  <c:v>38.478000000000002</c:v>
                </c:pt>
                <c:pt idx="1408">
                  <c:v>38.494999999999997</c:v>
                </c:pt>
                <c:pt idx="1409">
                  <c:v>38.5</c:v>
                </c:pt>
                <c:pt idx="1412">
                  <c:v>38.482999999999997</c:v>
                </c:pt>
                <c:pt idx="1413">
                  <c:v>38.484999999999999</c:v>
                </c:pt>
                <c:pt idx="1416">
                  <c:v>38.518000000000001</c:v>
                </c:pt>
                <c:pt idx="1417">
                  <c:v>38.625</c:v>
                </c:pt>
                <c:pt idx="1418">
                  <c:v>38.207999999999998</c:v>
                </c:pt>
                <c:pt idx="1419">
                  <c:v>38.225999999999999</c:v>
                </c:pt>
                <c:pt idx="1420">
                  <c:v>38.18</c:v>
                </c:pt>
                <c:pt idx="1423">
                  <c:v>38.149000000000001</c:v>
                </c:pt>
                <c:pt idx="1425">
                  <c:v>38.115000000000002</c:v>
                </c:pt>
                <c:pt idx="1426">
                  <c:v>38.134</c:v>
                </c:pt>
                <c:pt idx="1429">
                  <c:v>38.040999999999997</c:v>
                </c:pt>
                <c:pt idx="1455">
                  <c:v>38.064</c:v>
                </c:pt>
                <c:pt idx="1456">
                  <c:v>38.01</c:v>
                </c:pt>
                <c:pt idx="1458">
                  <c:v>37.695</c:v>
                </c:pt>
                <c:pt idx="1459">
                  <c:v>37.688000000000002</c:v>
                </c:pt>
                <c:pt idx="1460">
                  <c:v>37.5</c:v>
                </c:pt>
                <c:pt idx="1461">
                  <c:v>37.637999999999998</c:v>
                </c:pt>
                <c:pt idx="1462">
                  <c:v>37.860999999999997</c:v>
                </c:pt>
                <c:pt idx="1463">
                  <c:v>37.838000000000001</c:v>
                </c:pt>
                <c:pt idx="1464">
                  <c:v>37.808999999999997</c:v>
                </c:pt>
                <c:pt idx="1465">
                  <c:v>38.137999999999998</c:v>
                </c:pt>
                <c:pt idx="1466">
                  <c:v>38.287999999999997</c:v>
                </c:pt>
                <c:pt idx="1467">
                  <c:v>38.119999999999997</c:v>
                </c:pt>
                <c:pt idx="1468">
                  <c:v>38.192999999999998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FADE-1942-AFDF-A5E83940CCEB}"/>
            </c:ext>
          </c:extLst>
        </c:ser>
        <c:ser>
          <c:idx val="2"/>
          <c:order val="2"/>
          <c:spPr>
            <a:ln w="25400" cap="rnd">
              <a:noFill/>
              <a:round/>
            </a:ln>
            <a:effectLst/>
          </c:spPr>
          <c:marker>
            <c:symbol val="circle"/>
            <c:size val="10"/>
            <c:spPr>
              <a:solidFill>
                <a:schemeClr val="accent2"/>
              </a:solidFill>
              <a:ln w="9525">
                <a:noFill/>
              </a:ln>
              <a:effectLst/>
            </c:spPr>
          </c:marker>
          <c:xVal>
            <c:numRef>
              <c:f>Kerguelen!$AH$2:$AH$239</c:f>
              <c:numCache>
                <c:formatCode>0.0000</c:formatCode>
                <c:ptCount val="238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  <c:pt idx="5">
                  <c:v>#N/A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#N/A</c:v>
                </c:pt>
                <c:pt idx="11">
                  <c:v>#N/A</c:v>
                </c:pt>
                <c:pt idx="12">
                  <c:v>#N/A</c:v>
                </c:pt>
                <c:pt idx="13">
                  <c:v>#N/A</c:v>
                </c:pt>
                <c:pt idx="14">
                  <c:v>#N/A</c:v>
                </c:pt>
                <c:pt idx="15">
                  <c:v>#N/A</c:v>
                </c:pt>
                <c:pt idx="16">
                  <c:v>#N/A</c:v>
                </c:pt>
                <c:pt idx="17">
                  <c:v>#N/A</c:v>
                </c:pt>
                <c:pt idx="18">
                  <c:v>#N/A</c:v>
                </c:pt>
                <c:pt idx="19">
                  <c:v>#N/A</c:v>
                </c:pt>
                <c:pt idx="20">
                  <c:v>#N/A</c:v>
                </c:pt>
                <c:pt idx="21">
                  <c:v>#N/A</c:v>
                </c:pt>
                <c:pt idx="22">
                  <c:v>#N/A</c:v>
                </c:pt>
                <c:pt idx="23">
                  <c:v>18.012206243515841</c:v>
                </c:pt>
                <c:pt idx="24">
                  <c:v>18.023143029639254</c:v>
                </c:pt>
                <c:pt idx="25">
                  <c:v>18.001728539491619</c:v>
                </c:pt>
                <c:pt idx="26">
                  <c:v>18.052407788093554</c:v>
                </c:pt>
                <c:pt idx="27">
                  <c:v>18.005558855590973</c:v>
                </c:pt>
                <c:pt idx="28">
                  <c:v>18.017397581424142</c:v>
                </c:pt>
                <c:pt idx="29">
                  <c:v>17.907565379599138</c:v>
                </c:pt>
                <c:pt idx="30">
                  <c:v>18.431911885568656</c:v>
                </c:pt>
                <c:pt idx="31">
                  <c:v>18.235207072569711</c:v>
                </c:pt>
                <c:pt idx="32">
                  <c:v>18.216517261902244</c:v>
                </c:pt>
                <c:pt idx="33">
                  <c:v>18.171086041899571</c:v>
                </c:pt>
                <c:pt idx="34">
                  <c:v>18.270539685867643</c:v>
                </c:pt>
                <c:pt idx="35">
                  <c:v>18.202190082456362</c:v>
                </c:pt>
                <c:pt idx="36">
                  <c:v>18.270847293824747</c:v>
                </c:pt>
                <c:pt idx="37">
                  <c:v>18.303024919121356</c:v>
                </c:pt>
                <c:pt idx="38">
                  <c:v>18.107748194237658</c:v>
                </c:pt>
                <c:pt idx="39">
                  <c:v>18.39372226172685</c:v>
                </c:pt>
                <c:pt idx="40">
                  <c:v>18.138142966388859</c:v>
                </c:pt>
                <c:pt idx="41">
                  <c:v>18.306701974536811</c:v>
                </c:pt>
                <c:pt idx="42">
                  <c:v>18.073881834140835</c:v>
                </c:pt>
                <c:pt idx="43">
                  <c:v>18.184745809115427</c:v>
                </c:pt>
                <c:pt idx="44">
                  <c:v>18.304010738134142</c:v>
                </c:pt>
                <c:pt idx="45">
                  <c:v>18.203542858615641</c:v>
                </c:pt>
                <c:pt idx="46">
                  <c:v>18.347480810706617</c:v>
                </c:pt>
                <c:pt idx="47">
                  <c:v>18.176773452933222</c:v>
                </c:pt>
                <c:pt idx="48">
                  <c:v>18.395407121933935</c:v>
                </c:pt>
                <c:pt idx="49">
                  <c:v>18.389851866085117</c:v>
                </c:pt>
                <c:pt idx="50">
                  <c:v>18.254747315138893</c:v>
                </c:pt>
                <c:pt idx="51">
                  <c:v>18.179474760933694</c:v>
                </c:pt>
                <c:pt idx="52">
                  <c:v>#N/A</c:v>
                </c:pt>
                <c:pt idx="53">
                  <c:v>18.061844719247521</c:v>
                </c:pt>
                <c:pt idx="54">
                  <c:v>18.219509483830507</c:v>
                </c:pt>
                <c:pt idx="55">
                  <c:v>18.320767522235286</c:v>
                </c:pt>
                <c:pt idx="56">
                  <c:v>18.373810022400054</c:v>
                </c:pt>
                <c:pt idx="57">
                  <c:v>18.126744556745951</c:v>
                </c:pt>
                <c:pt idx="58">
                  <c:v>18.10709185124394</c:v>
                </c:pt>
                <c:pt idx="59">
                  <c:v>#N/A</c:v>
                </c:pt>
                <c:pt idx="60">
                  <c:v>#N/A</c:v>
                </c:pt>
                <c:pt idx="61">
                  <c:v>#N/A</c:v>
                </c:pt>
                <c:pt idx="62">
                  <c:v>#N/A</c:v>
                </c:pt>
                <c:pt idx="63">
                  <c:v>#N/A</c:v>
                </c:pt>
                <c:pt idx="64">
                  <c:v>#N/A</c:v>
                </c:pt>
                <c:pt idx="65">
                  <c:v>#N/A</c:v>
                </c:pt>
                <c:pt idx="66">
                  <c:v>18.223573725537406</c:v>
                </c:pt>
                <c:pt idx="67">
                  <c:v>18.422608314491473</c:v>
                </c:pt>
                <c:pt idx="68">
                  <c:v>18.229283079980835</c:v>
                </c:pt>
                <c:pt idx="69">
                  <c:v>18.269922474363909</c:v>
                </c:pt>
                <c:pt idx="70">
                  <c:v>#N/A</c:v>
                </c:pt>
                <c:pt idx="71">
                  <c:v>18.134618364545847</c:v>
                </c:pt>
                <c:pt idx="72">
                  <c:v>18.148275862316421</c:v>
                </c:pt>
                <c:pt idx="73">
                  <c:v>#N/A</c:v>
                </c:pt>
                <c:pt idx="74">
                  <c:v>18.164974331046817</c:v>
                </c:pt>
                <c:pt idx="75">
                  <c:v>18.16737586800512</c:v>
                </c:pt>
                <c:pt idx="76">
                  <c:v>18.256888075880852</c:v>
                </c:pt>
                <c:pt idx="77">
                  <c:v>18.285336234694743</c:v>
                </c:pt>
                <c:pt idx="78">
                  <c:v>18.38754448021562</c:v>
                </c:pt>
                <c:pt idx="79">
                  <c:v>18.276798147511919</c:v>
                </c:pt>
                <c:pt idx="80">
                  <c:v>18.284098237048319</c:v>
                </c:pt>
                <c:pt idx="81">
                  <c:v>#N/A</c:v>
                </c:pt>
                <c:pt idx="82">
                  <c:v>18.268717481055194</c:v>
                </c:pt>
                <c:pt idx="83">
                  <c:v>#N/A</c:v>
                </c:pt>
                <c:pt idx="84">
                  <c:v>18.309016981162237</c:v>
                </c:pt>
                <c:pt idx="85">
                  <c:v>18.287919413261271</c:v>
                </c:pt>
                <c:pt idx="86">
                  <c:v>18.273945149488576</c:v>
                </c:pt>
                <c:pt idx="87">
                  <c:v>18.336896598732761</c:v>
                </c:pt>
                <c:pt idx="88">
                  <c:v>18.262081868291677</c:v>
                </c:pt>
                <c:pt idx="89">
                  <c:v>18.385587168671126</c:v>
                </c:pt>
                <c:pt idx="90">
                  <c:v>18.299161011175737</c:v>
                </c:pt>
                <c:pt idx="91">
                  <c:v>#N/A</c:v>
                </c:pt>
                <c:pt idx="92">
                  <c:v>18.307676924247314</c:v>
                </c:pt>
                <c:pt idx="93">
                  <c:v>18.506514644208817</c:v>
                </c:pt>
                <c:pt idx="94">
                  <c:v>18.259007599952955</c:v>
                </c:pt>
                <c:pt idx="95">
                  <c:v>#N/A</c:v>
                </c:pt>
                <c:pt idx="96">
                  <c:v>#N/A</c:v>
                </c:pt>
                <c:pt idx="97">
                  <c:v>#N/A</c:v>
                </c:pt>
                <c:pt idx="98">
                  <c:v>#N/A</c:v>
                </c:pt>
                <c:pt idx="99">
                  <c:v>#N/A</c:v>
                </c:pt>
                <c:pt idx="100">
                  <c:v>#N/A</c:v>
                </c:pt>
                <c:pt idx="101">
                  <c:v>#N/A</c:v>
                </c:pt>
                <c:pt idx="102">
                  <c:v>#N/A</c:v>
                </c:pt>
                <c:pt idx="103">
                  <c:v>#N/A</c:v>
                </c:pt>
                <c:pt idx="104">
                  <c:v>#N/A</c:v>
                </c:pt>
                <c:pt idx="105">
                  <c:v>#N/A</c:v>
                </c:pt>
                <c:pt idx="106">
                  <c:v>#N/A</c:v>
                </c:pt>
                <c:pt idx="107">
                  <c:v>#N/A</c:v>
                </c:pt>
                <c:pt idx="108">
                  <c:v>#N/A</c:v>
                </c:pt>
                <c:pt idx="109">
                  <c:v>#N/A</c:v>
                </c:pt>
                <c:pt idx="110">
                  <c:v>#N/A</c:v>
                </c:pt>
                <c:pt idx="111">
                  <c:v>#N/A</c:v>
                </c:pt>
                <c:pt idx="112">
                  <c:v>18.383818827810771</c:v>
                </c:pt>
                <c:pt idx="113">
                  <c:v>18.340394318008197</c:v>
                </c:pt>
                <c:pt idx="114">
                  <c:v>18.354819751680392</c:v>
                </c:pt>
                <c:pt idx="115">
                  <c:v>18.349872121976663</c:v>
                </c:pt>
                <c:pt idx="116">
                  <c:v>18.432006481487495</c:v>
                </c:pt>
                <c:pt idx="117">
                  <c:v>18.320493581598583</c:v>
                </c:pt>
                <c:pt idx="118">
                  <c:v>18.409246676056959</c:v>
                </c:pt>
                <c:pt idx="119">
                  <c:v>18.394791434057968</c:v>
                </c:pt>
                <c:pt idx="120">
                  <c:v>18.368118906299497</c:v>
                </c:pt>
                <c:pt idx="121">
                  <c:v>18.311190085521208</c:v>
                </c:pt>
                <c:pt idx="122">
                  <c:v>18.381599928806473</c:v>
                </c:pt>
                <c:pt idx="123">
                  <c:v>18.346046480328095</c:v>
                </c:pt>
                <c:pt idx="124">
                  <c:v>18.366591820758895</c:v>
                </c:pt>
                <c:pt idx="125">
                  <c:v>18.315132337943986</c:v>
                </c:pt>
                <c:pt idx="126">
                  <c:v>18.239726311423301</c:v>
                </c:pt>
                <c:pt idx="127">
                  <c:v>18.215175822482024</c:v>
                </c:pt>
                <c:pt idx="128">
                  <c:v>#N/A</c:v>
                </c:pt>
                <c:pt idx="129">
                  <c:v>18.509251024732865</c:v>
                </c:pt>
                <c:pt idx="130">
                  <c:v>18.459925930832625</c:v>
                </c:pt>
                <c:pt idx="131">
                  <c:v>18.296212819013935</c:v>
                </c:pt>
                <c:pt idx="132">
                  <c:v>#N/A</c:v>
                </c:pt>
                <c:pt idx="133">
                  <c:v>18.293500048651005</c:v>
                </c:pt>
                <c:pt idx="134">
                  <c:v>18.387098467818493</c:v>
                </c:pt>
                <c:pt idx="135">
                  <c:v>18.564316139497571</c:v>
                </c:pt>
                <c:pt idx="136">
                  <c:v>#N/A</c:v>
                </c:pt>
                <c:pt idx="137">
                  <c:v>#N/A</c:v>
                </c:pt>
                <c:pt idx="138">
                  <c:v>#N/A</c:v>
                </c:pt>
                <c:pt idx="139">
                  <c:v>#N/A</c:v>
                </c:pt>
                <c:pt idx="140">
                  <c:v>#N/A</c:v>
                </c:pt>
                <c:pt idx="141">
                  <c:v>#N/A</c:v>
                </c:pt>
                <c:pt idx="142">
                  <c:v>#N/A</c:v>
                </c:pt>
                <c:pt idx="143">
                  <c:v>#N/A</c:v>
                </c:pt>
                <c:pt idx="144">
                  <c:v>#N/A</c:v>
                </c:pt>
                <c:pt idx="145">
                  <c:v>18.370424381436962</c:v>
                </c:pt>
                <c:pt idx="146">
                  <c:v>18.473899427131073</c:v>
                </c:pt>
                <c:pt idx="147">
                  <c:v>18.195989546910262</c:v>
                </c:pt>
                <c:pt idx="148">
                  <c:v>18.125029387260071</c:v>
                </c:pt>
                <c:pt idx="149">
                  <c:v>#N/A</c:v>
                </c:pt>
                <c:pt idx="150">
                  <c:v>18.17662861850928</c:v>
                </c:pt>
                <c:pt idx="151">
                  <c:v>#N/A</c:v>
                </c:pt>
                <c:pt idx="152">
                  <c:v>18.312091895364745</c:v>
                </c:pt>
                <c:pt idx="153">
                  <c:v>18.404415792178771</c:v>
                </c:pt>
                <c:pt idx="154">
                  <c:v>#N/A</c:v>
                </c:pt>
                <c:pt idx="155">
                  <c:v>#N/A</c:v>
                </c:pt>
                <c:pt idx="156">
                  <c:v>#N/A</c:v>
                </c:pt>
                <c:pt idx="157">
                  <c:v>#N/A</c:v>
                </c:pt>
                <c:pt idx="158">
                  <c:v>#N/A</c:v>
                </c:pt>
                <c:pt idx="159">
                  <c:v>#N/A</c:v>
                </c:pt>
                <c:pt idx="160">
                  <c:v>#N/A</c:v>
                </c:pt>
                <c:pt idx="161">
                  <c:v>#N/A</c:v>
                </c:pt>
                <c:pt idx="162">
                  <c:v>#N/A</c:v>
                </c:pt>
                <c:pt idx="163">
                  <c:v>#N/A</c:v>
                </c:pt>
                <c:pt idx="164">
                  <c:v>#N/A</c:v>
                </c:pt>
                <c:pt idx="165">
                  <c:v>18.379523854377105</c:v>
                </c:pt>
                <c:pt idx="166">
                  <c:v>18.321735240737482</c:v>
                </c:pt>
                <c:pt idx="167">
                  <c:v>18.274160093924273</c:v>
                </c:pt>
                <c:pt idx="168">
                  <c:v>18.319792189164019</c:v>
                </c:pt>
                <c:pt idx="169">
                  <c:v>18.391176953925477</c:v>
                </c:pt>
                <c:pt idx="170">
                  <c:v>18.418274659697939</c:v>
                </c:pt>
                <c:pt idx="171">
                  <c:v>18.288968475327209</c:v>
                </c:pt>
                <c:pt idx="172">
                  <c:v>18.378732295518411</c:v>
                </c:pt>
                <c:pt idx="173">
                  <c:v>18.39668628965611</c:v>
                </c:pt>
                <c:pt idx="174">
                  <c:v>18.271120109713532</c:v>
                </c:pt>
                <c:pt idx="175">
                  <c:v>18.297297594337305</c:v>
                </c:pt>
                <c:pt idx="176">
                  <c:v>18.420730731161807</c:v>
                </c:pt>
                <c:pt idx="177">
                  <c:v>17.943170088933076</c:v>
                </c:pt>
                <c:pt idx="178">
                  <c:v>18.314519821792032</c:v>
                </c:pt>
                <c:pt idx="179">
                  <c:v>18.346509634691337</c:v>
                </c:pt>
                <c:pt idx="180">
                  <c:v>18.30028104365238</c:v>
                </c:pt>
                <c:pt idx="181">
                  <c:v>18.292792596842837</c:v>
                </c:pt>
                <c:pt idx="182">
                  <c:v>18.198805220843642</c:v>
                </c:pt>
                <c:pt idx="183">
                  <c:v>#N/A</c:v>
                </c:pt>
                <c:pt idx="184">
                  <c:v>#N/A</c:v>
                </c:pt>
                <c:pt idx="185">
                  <c:v>#N/A</c:v>
                </c:pt>
                <c:pt idx="186">
                  <c:v>#N/A</c:v>
                </c:pt>
                <c:pt idx="187">
                  <c:v>18.494293268998035</c:v>
                </c:pt>
                <c:pt idx="188">
                  <c:v>18.044215307317266</c:v>
                </c:pt>
                <c:pt idx="189">
                  <c:v>18.481412383735687</c:v>
                </c:pt>
                <c:pt idx="190">
                  <c:v>18.354503775108</c:v>
                </c:pt>
                <c:pt idx="191">
                  <c:v>18.401522489228292</c:v>
                </c:pt>
                <c:pt idx="192">
                  <c:v>18.434934589656347</c:v>
                </c:pt>
                <c:pt idx="193">
                  <c:v>18.405797251625643</c:v>
                </c:pt>
                <c:pt idx="194">
                  <c:v>18.077131037845252</c:v>
                </c:pt>
                <c:pt idx="195">
                  <c:v>#N/A</c:v>
                </c:pt>
                <c:pt idx="196">
                  <c:v>18.373000000000001</c:v>
                </c:pt>
                <c:pt idx="197">
                  <c:v>18.495999999999999</c:v>
                </c:pt>
                <c:pt idx="198">
                  <c:v>18.353999999999999</c:v>
                </c:pt>
                <c:pt idx="199">
                  <c:v>18.317</c:v>
                </c:pt>
                <c:pt idx="200">
                  <c:v>#N/A</c:v>
                </c:pt>
                <c:pt idx="201">
                  <c:v>#N/A</c:v>
                </c:pt>
                <c:pt idx="202">
                  <c:v>#N/A</c:v>
                </c:pt>
                <c:pt idx="203">
                  <c:v>#N/A</c:v>
                </c:pt>
                <c:pt idx="204">
                  <c:v>#N/A</c:v>
                </c:pt>
                <c:pt idx="205">
                  <c:v>#N/A</c:v>
                </c:pt>
                <c:pt idx="206">
                  <c:v>#N/A</c:v>
                </c:pt>
                <c:pt idx="207">
                  <c:v>#N/A</c:v>
                </c:pt>
                <c:pt idx="208">
                  <c:v>#N/A</c:v>
                </c:pt>
                <c:pt idx="209">
                  <c:v>18.175302360039598</c:v>
                </c:pt>
                <c:pt idx="210">
                  <c:v>#N/A</c:v>
                </c:pt>
                <c:pt idx="211">
                  <c:v>#N/A</c:v>
                </c:pt>
                <c:pt idx="212">
                  <c:v>#N/A</c:v>
                </c:pt>
                <c:pt idx="213">
                  <c:v>18.461655557612431</c:v>
                </c:pt>
                <c:pt idx="214">
                  <c:v>#N/A</c:v>
                </c:pt>
                <c:pt idx="215">
                  <c:v>18.425168947932253</c:v>
                </c:pt>
                <c:pt idx="216">
                  <c:v>18.488718675318463</c:v>
                </c:pt>
                <c:pt idx="217">
                  <c:v>#N/A</c:v>
                </c:pt>
                <c:pt idx="218">
                  <c:v>18.525745117278952</c:v>
                </c:pt>
                <c:pt idx="219">
                  <c:v>18.508255577619657</c:v>
                </c:pt>
                <c:pt idx="220">
                  <c:v>18.269554138527074</c:v>
                </c:pt>
                <c:pt idx="221">
                  <c:v>18.273806350708341</c:v>
                </c:pt>
                <c:pt idx="222">
                  <c:v>#N/A</c:v>
                </c:pt>
                <c:pt idx="223">
                  <c:v>18.33199467336652</c:v>
                </c:pt>
                <c:pt idx="224">
                  <c:v>18.31705780248727</c:v>
                </c:pt>
                <c:pt idx="225">
                  <c:v>#N/A</c:v>
                </c:pt>
                <c:pt idx="226">
                  <c:v>18.327082532076048</c:v>
                </c:pt>
                <c:pt idx="227">
                  <c:v>#N/A</c:v>
                </c:pt>
                <c:pt idx="228">
                  <c:v>18.31312759029835</c:v>
                </c:pt>
                <c:pt idx="229">
                  <c:v>17.466832249586044</c:v>
                </c:pt>
                <c:pt idx="230">
                  <c:v>17.436090545535972</c:v>
                </c:pt>
                <c:pt idx="231">
                  <c:v>17.521702947827933</c:v>
                </c:pt>
                <c:pt idx="232">
                  <c:v>17.470564620405835</c:v>
                </c:pt>
                <c:pt idx="233">
                  <c:v>17.410969267361857</c:v>
                </c:pt>
                <c:pt idx="234">
                  <c:v>17.530608960046006</c:v>
                </c:pt>
                <c:pt idx="235">
                  <c:v>17.418168764308188</c:v>
                </c:pt>
                <c:pt idx="236">
                  <c:v>17.517335460257524</c:v>
                </c:pt>
                <c:pt idx="237">
                  <c:v>17.408839414434816</c:v>
                </c:pt>
              </c:numCache>
            </c:numRef>
          </c:xVal>
          <c:yVal>
            <c:numRef>
              <c:f>Kerguelen!$AJ$2:$AJ$239</c:f>
              <c:numCache>
                <c:formatCode>0.0000</c:formatCode>
                <c:ptCount val="238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  <c:pt idx="5">
                  <c:v>#N/A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38.584740940115161</c:v>
                </c:pt>
                <c:pt idx="10">
                  <c:v>#N/A</c:v>
                </c:pt>
                <c:pt idx="11">
                  <c:v>#N/A</c:v>
                </c:pt>
                <c:pt idx="12">
                  <c:v>#N/A</c:v>
                </c:pt>
                <c:pt idx="13">
                  <c:v>#N/A</c:v>
                </c:pt>
                <c:pt idx="14">
                  <c:v>#N/A</c:v>
                </c:pt>
                <c:pt idx="15">
                  <c:v>#N/A</c:v>
                </c:pt>
                <c:pt idx="16">
                  <c:v>#N/A</c:v>
                </c:pt>
                <c:pt idx="17">
                  <c:v>#N/A</c:v>
                </c:pt>
                <c:pt idx="18">
                  <c:v>#N/A</c:v>
                </c:pt>
                <c:pt idx="19">
                  <c:v>#N/A</c:v>
                </c:pt>
                <c:pt idx="20">
                  <c:v>#N/A</c:v>
                </c:pt>
                <c:pt idx="21">
                  <c:v>#N/A</c:v>
                </c:pt>
                <c:pt idx="22">
                  <c:v>#N/A</c:v>
                </c:pt>
                <c:pt idx="23">
                  <c:v>38.632820113012244</c:v>
                </c:pt>
                <c:pt idx="24">
                  <c:v>38.772215270199233</c:v>
                </c:pt>
                <c:pt idx="25">
                  <c:v>38.602532678794581</c:v>
                </c:pt>
                <c:pt idx="26">
                  <c:v>38.689810826922326</c:v>
                </c:pt>
                <c:pt idx="27">
                  <c:v>38.608483834356981</c:v>
                </c:pt>
                <c:pt idx="28">
                  <c:v>38.713216881194796</c:v>
                </c:pt>
                <c:pt idx="29">
                  <c:v>38.821494535374377</c:v>
                </c:pt>
                <c:pt idx="30">
                  <c:v>38.846573979138185</c:v>
                </c:pt>
                <c:pt idx="31">
                  <c:v>38.340353956688865</c:v>
                </c:pt>
                <c:pt idx="32">
                  <c:v>38.800531539253022</c:v>
                </c:pt>
                <c:pt idx="33">
                  <c:v>38.355267448355789</c:v>
                </c:pt>
                <c:pt idx="34">
                  <c:v>38.855315214917077</c:v>
                </c:pt>
                <c:pt idx="35">
                  <c:v>38.652445664688358</c:v>
                </c:pt>
                <c:pt idx="36">
                  <c:v>38.323515792347749</c:v>
                </c:pt>
                <c:pt idx="37">
                  <c:v>38.541003775176463</c:v>
                </c:pt>
                <c:pt idx="38">
                  <c:v>38.316359721976518</c:v>
                </c:pt>
                <c:pt idx="39">
                  <c:v>38.670599713444339</c:v>
                </c:pt>
                <c:pt idx="40">
                  <c:v>38.683994542575718</c:v>
                </c:pt>
                <c:pt idx="41">
                  <c:v>38.602029314762433</c:v>
                </c:pt>
                <c:pt idx="42">
                  <c:v>38.558711716870029</c:v>
                </c:pt>
                <c:pt idx="43">
                  <c:v>38.738859801764143</c:v>
                </c:pt>
                <c:pt idx="44">
                  <c:v>38.573054042556706</c:v>
                </c:pt>
                <c:pt idx="45">
                  <c:v>38.827018108616699</c:v>
                </c:pt>
                <c:pt idx="46">
                  <c:v>38.738003017761102</c:v>
                </c:pt>
                <c:pt idx="47">
                  <c:v>38.716281741462822</c:v>
                </c:pt>
                <c:pt idx="48">
                  <c:v>38.716432925478898</c:v>
                </c:pt>
                <c:pt idx="49">
                  <c:v>38.32808267809596</c:v>
                </c:pt>
                <c:pt idx="50">
                  <c:v>38.485423144853819</c:v>
                </c:pt>
                <c:pt idx="51">
                  <c:v>38.682083956400959</c:v>
                </c:pt>
                <c:pt idx="52">
                  <c:v>#N/A</c:v>
                </c:pt>
                <c:pt idx="53">
                  <c:v>38.690517070693737</c:v>
                </c:pt>
                <c:pt idx="54">
                  <c:v>38.824107522468843</c:v>
                </c:pt>
                <c:pt idx="55">
                  <c:v>38.714377826286039</c:v>
                </c:pt>
                <c:pt idx="56">
                  <c:v>38.97482537194373</c:v>
                </c:pt>
                <c:pt idx="57">
                  <c:v>38.42789408410907</c:v>
                </c:pt>
                <c:pt idx="58">
                  <c:v>38.819046305661537</c:v>
                </c:pt>
                <c:pt idx="59">
                  <c:v>#N/A</c:v>
                </c:pt>
                <c:pt idx="60">
                  <c:v>#N/A</c:v>
                </c:pt>
                <c:pt idx="61">
                  <c:v>#N/A</c:v>
                </c:pt>
                <c:pt idx="62">
                  <c:v>#N/A</c:v>
                </c:pt>
                <c:pt idx="63">
                  <c:v>#N/A</c:v>
                </c:pt>
                <c:pt idx="64">
                  <c:v>#N/A</c:v>
                </c:pt>
                <c:pt idx="65">
                  <c:v>#N/A</c:v>
                </c:pt>
                <c:pt idx="66">
                  <c:v>38.700147276297237</c:v>
                </c:pt>
                <c:pt idx="67">
                  <c:v>39.12009536526903</c:v>
                </c:pt>
                <c:pt idx="68">
                  <c:v>38.69206844383919</c:v>
                </c:pt>
                <c:pt idx="69">
                  <c:v>38.783659356244328</c:v>
                </c:pt>
                <c:pt idx="70">
                  <c:v>#N/A</c:v>
                </c:pt>
                <c:pt idx="71">
                  <c:v>38.417301964711328</c:v>
                </c:pt>
                <c:pt idx="72">
                  <c:v>38.403073653843045</c:v>
                </c:pt>
                <c:pt idx="73">
                  <c:v>#N/A</c:v>
                </c:pt>
                <c:pt idx="74">
                  <c:v>38.723338240732389</c:v>
                </c:pt>
                <c:pt idx="75">
                  <c:v>38.648720892067011</c:v>
                </c:pt>
                <c:pt idx="76">
                  <c:v>38.83771372438639</c:v>
                </c:pt>
                <c:pt idx="77">
                  <c:v>38.995985330540009</c:v>
                </c:pt>
                <c:pt idx="78">
                  <c:v>38.810855075977543</c:v>
                </c:pt>
                <c:pt idx="79">
                  <c:v>38.663296133776342</c:v>
                </c:pt>
                <c:pt idx="80">
                  <c:v>38.731321074677048</c:v>
                </c:pt>
                <c:pt idx="81">
                  <c:v>#N/A</c:v>
                </c:pt>
                <c:pt idx="82">
                  <c:v>38.797432334042178</c:v>
                </c:pt>
                <c:pt idx="83">
                  <c:v>#N/A</c:v>
                </c:pt>
                <c:pt idx="84">
                  <c:v>38.726034286595649</c:v>
                </c:pt>
                <c:pt idx="85">
                  <c:v>38.668260636509963</c:v>
                </c:pt>
                <c:pt idx="86">
                  <c:v>38.607679005810091</c:v>
                </c:pt>
                <c:pt idx="87">
                  <c:v>38.72967865762255</c:v>
                </c:pt>
                <c:pt idx="88">
                  <c:v>38.671708734518177</c:v>
                </c:pt>
                <c:pt idx="89">
                  <c:v>38.744229424846552</c:v>
                </c:pt>
                <c:pt idx="90">
                  <c:v>38.794401638587672</c:v>
                </c:pt>
                <c:pt idx="91">
                  <c:v>#N/A</c:v>
                </c:pt>
                <c:pt idx="92">
                  <c:v>38.884455529100613</c:v>
                </c:pt>
                <c:pt idx="93">
                  <c:v>38.839552548484669</c:v>
                </c:pt>
                <c:pt idx="94">
                  <c:v>38.636757924418944</c:v>
                </c:pt>
                <c:pt idx="95">
                  <c:v>#N/A</c:v>
                </c:pt>
                <c:pt idx="96">
                  <c:v>#N/A</c:v>
                </c:pt>
                <c:pt idx="97">
                  <c:v>#N/A</c:v>
                </c:pt>
                <c:pt idx="98">
                  <c:v>#N/A</c:v>
                </c:pt>
                <c:pt idx="99">
                  <c:v>#N/A</c:v>
                </c:pt>
                <c:pt idx="100">
                  <c:v>#N/A</c:v>
                </c:pt>
                <c:pt idx="101">
                  <c:v>#N/A</c:v>
                </c:pt>
                <c:pt idx="102">
                  <c:v>#N/A</c:v>
                </c:pt>
                <c:pt idx="103">
                  <c:v>#N/A</c:v>
                </c:pt>
                <c:pt idx="104">
                  <c:v>#N/A</c:v>
                </c:pt>
                <c:pt idx="105">
                  <c:v>#N/A</c:v>
                </c:pt>
                <c:pt idx="106">
                  <c:v>#N/A</c:v>
                </c:pt>
                <c:pt idx="107">
                  <c:v>#N/A</c:v>
                </c:pt>
                <c:pt idx="108">
                  <c:v>#N/A</c:v>
                </c:pt>
                <c:pt idx="109">
                  <c:v>#N/A</c:v>
                </c:pt>
                <c:pt idx="110">
                  <c:v>#N/A</c:v>
                </c:pt>
                <c:pt idx="111">
                  <c:v>#N/A</c:v>
                </c:pt>
                <c:pt idx="112">
                  <c:v>38.863843738172569</c:v>
                </c:pt>
                <c:pt idx="113">
                  <c:v>38.784681876498652</c:v>
                </c:pt>
                <c:pt idx="114">
                  <c:v>38.793212776808268</c:v>
                </c:pt>
                <c:pt idx="115">
                  <c:v>38.771540770645629</c:v>
                </c:pt>
                <c:pt idx="116">
                  <c:v>38.841348340643897</c:v>
                </c:pt>
                <c:pt idx="117">
                  <c:v>38.762790660529795</c:v>
                </c:pt>
                <c:pt idx="118">
                  <c:v>38.807581727910048</c:v>
                </c:pt>
                <c:pt idx="119">
                  <c:v>38.770193397923535</c:v>
                </c:pt>
                <c:pt idx="120">
                  <c:v>38.787227795836444</c:v>
                </c:pt>
                <c:pt idx="121">
                  <c:v>38.700307469663215</c:v>
                </c:pt>
                <c:pt idx="122">
                  <c:v>38.756821538132243</c:v>
                </c:pt>
                <c:pt idx="123">
                  <c:v>38.748053511217591</c:v>
                </c:pt>
                <c:pt idx="124">
                  <c:v>38.771624768727854</c:v>
                </c:pt>
                <c:pt idx="125">
                  <c:v>38.842079916567066</c:v>
                </c:pt>
                <c:pt idx="126">
                  <c:v>38.66646691599108</c:v>
                </c:pt>
                <c:pt idx="127">
                  <c:v>38.656007688528653</c:v>
                </c:pt>
                <c:pt idx="128">
                  <c:v>#N/A</c:v>
                </c:pt>
                <c:pt idx="129">
                  <c:v>39.085844990158165</c:v>
                </c:pt>
                <c:pt idx="130">
                  <c:v>38.993087147263878</c:v>
                </c:pt>
                <c:pt idx="131">
                  <c:v>38.9081388143547</c:v>
                </c:pt>
                <c:pt idx="132">
                  <c:v>#N/A</c:v>
                </c:pt>
                <c:pt idx="133">
                  <c:v>38.741079088697852</c:v>
                </c:pt>
                <c:pt idx="134">
                  <c:v>38.955151061933528</c:v>
                </c:pt>
                <c:pt idx="135">
                  <c:v>39.097518798427792</c:v>
                </c:pt>
                <c:pt idx="136">
                  <c:v>#N/A</c:v>
                </c:pt>
                <c:pt idx="137">
                  <c:v>#N/A</c:v>
                </c:pt>
                <c:pt idx="138">
                  <c:v>#N/A</c:v>
                </c:pt>
                <c:pt idx="139">
                  <c:v>#N/A</c:v>
                </c:pt>
                <c:pt idx="140">
                  <c:v>#N/A</c:v>
                </c:pt>
                <c:pt idx="141">
                  <c:v>#N/A</c:v>
                </c:pt>
                <c:pt idx="142">
                  <c:v>#N/A</c:v>
                </c:pt>
                <c:pt idx="143">
                  <c:v>#N/A</c:v>
                </c:pt>
                <c:pt idx="144">
                  <c:v>#N/A</c:v>
                </c:pt>
                <c:pt idx="145">
                  <c:v>38.898782485451946</c:v>
                </c:pt>
                <c:pt idx="146">
                  <c:v>39.10874898273638</c:v>
                </c:pt>
                <c:pt idx="147">
                  <c:v>38.822971277216197</c:v>
                </c:pt>
                <c:pt idx="148">
                  <c:v>#N/A</c:v>
                </c:pt>
                <c:pt idx="149">
                  <c:v>#N/A</c:v>
                </c:pt>
                <c:pt idx="150">
                  <c:v>#N/A</c:v>
                </c:pt>
                <c:pt idx="151">
                  <c:v>#N/A</c:v>
                </c:pt>
                <c:pt idx="152">
                  <c:v>38.71564623386034</c:v>
                </c:pt>
                <c:pt idx="153">
                  <c:v>38.716995318823713</c:v>
                </c:pt>
                <c:pt idx="154">
                  <c:v>#N/A</c:v>
                </c:pt>
                <c:pt idx="155">
                  <c:v>#N/A</c:v>
                </c:pt>
                <c:pt idx="156">
                  <c:v>#N/A</c:v>
                </c:pt>
                <c:pt idx="157">
                  <c:v>#N/A</c:v>
                </c:pt>
                <c:pt idx="158">
                  <c:v>#N/A</c:v>
                </c:pt>
                <c:pt idx="159">
                  <c:v>#N/A</c:v>
                </c:pt>
                <c:pt idx="160">
                  <c:v>#N/A</c:v>
                </c:pt>
                <c:pt idx="161">
                  <c:v>#N/A</c:v>
                </c:pt>
                <c:pt idx="162">
                  <c:v>#N/A</c:v>
                </c:pt>
                <c:pt idx="163">
                  <c:v>#N/A</c:v>
                </c:pt>
                <c:pt idx="164">
                  <c:v>#N/A</c:v>
                </c:pt>
                <c:pt idx="165">
                  <c:v>38.900656396217038</c:v>
                </c:pt>
                <c:pt idx="166">
                  <c:v>38.822512060936852</c:v>
                </c:pt>
                <c:pt idx="167">
                  <c:v>38.824265324702942</c:v>
                </c:pt>
                <c:pt idx="168">
                  <c:v>#N/A</c:v>
                </c:pt>
                <c:pt idx="169">
                  <c:v>38.90041302513189</c:v>
                </c:pt>
                <c:pt idx="170">
                  <c:v>38.951823733037884</c:v>
                </c:pt>
                <c:pt idx="171">
                  <c:v>38.827252259870001</c:v>
                </c:pt>
                <c:pt idx="172">
                  <c:v>38.89642835298703</c:v>
                </c:pt>
                <c:pt idx="173">
                  <c:v>38.892307048973592</c:v>
                </c:pt>
                <c:pt idx="174">
                  <c:v>38.733033557759086</c:v>
                </c:pt>
                <c:pt idx="175">
                  <c:v>38.7838532521912</c:v>
                </c:pt>
                <c:pt idx="176">
                  <c:v>#N/A</c:v>
                </c:pt>
                <c:pt idx="177">
                  <c:v>38.303617799956527</c:v>
                </c:pt>
                <c:pt idx="178">
                  <c:v>38.862435847168278</c:v>
                </c:pt>
                <c:pt idx="179">
                  <c:v>38.939194857661789</c:v>
                </c:pt>
                <c:pt idx="180">
                  <c:v>38.777339668390972</c:v>
                </c:pt>
                <c:pt idx="181">
                  <c:v>38.746542910483157</c:v>
                </c:pt>
                <c:pt idx="182">
                  <c:v>38.926095932863511</c:v>
                </c:pt>
                <c:pt idx="183">
                  <c:v>#N/A</c:v>
                </c:pt>
                <c:pt idx="184">
                  <c:v>#N/A</c:v>
                </c:pt>
                <c:pt idx="185">
                  <c:v>#N/A</c:v>
                </c:pt>
                <c:pt idx="186">
                  <c:v>#N/A</c:v>
                </c:pt>
                <c:pt idx="187">
                  <c:v>39.123400318855538</c:v>
                </c:pt>
                <c:pt idx="188">
                  <c:v>38.84029476379105</c:v>
                </c:pt>
                <c:pt idx="189">
                  <c:v>39.100866784996711</c:v>
                </c:pt>
                <c:pt idx="190">
                  <c:v>38.854822723853957</c:v>
                </c:pt>
                <c:pt idx="191">
                  <c:v>38.981775342583575</c:v>
                </c:pt>
                <c:pt idx="192">
                  <c:v>39.02786149969068</c:v>
                </c:pt>
                <c:pt idx="193">
                  <c:v>38.939876518817208</c:v>
                </c:pt>
                <c:pt idx="194">
                  <c:v>38.505882956961237</c:v>
                </c:pt>
                <c:pt idx="195">
                  <c:v>#N/A</c:v>
                </c:pt>
                <c:pt idx="196">
                  <c:v>#N/A</c:v>
                </c:pt>
                <c:pt idx="197">
                  <c:v>#N/A</c:v>
                </c:pt>
                <c:pt idx="198">
                  <c:v>#N/A</c:v>
                </c:pt>
                <c:pt idx="199">
                  <c:v>#N/A</c:v>
                </c:pt>
                <c:pt idx="200">
                  <c:v>#N/A</c:v>
                </c:pt>
                <c:pt idx="201">
                  <c:v>#N/A</c:v>
                </c:pt>
                <c:pt idx="202">
                  <c:v>#N/A</c:v>
                </c:pt>
                <c:pt idx="203">
                  <c:v>#N/A</c:v>
                </c:pt>
                <c:pt idx="204">
                  <c:v>#N/A</c:v>
                </c:pt>
                <c:pt idx="205">
                  <c:v>#N/A</c:v>
                </c:pt>
                <c:pt idx="206">
                  <c:v>#N/A</c:v>
                </c:pt>
                <c:pt idx="207">
                  <c:v>#N/A</c:v>
                </c:pt>
                <c:pt idx="208">
                  <c:v>#N/A</c:v>
                </c:pt>
                <c:pt idx="209">
                  <c:v>38.316043522963632</c:v>
                </c:pt>
                <c:pt idx="210">
                  <c:v>#N/A</c:v>
                </c:pt>
                <c:pt idx="211">
                  <c:v>#N/A</c:v>
                </c:pt>
                <c:pt idx="212">
                  <c:v>#N/A</c:v>
                </c:pt>
                <c:pt idx="213">
                  <c:v>38.792943382071527</c:v>
                </c:pt>
                <c:pt idx="214">
                  <c:v>#N/A</c:v>
                </c:pt>
                <c:pt idx="215">
                  <c:v>38.707004494504559</c:v>
                </c:pt>
                <c:pt idx="216">
                  <c:v>38.833349646085928</c:v>
                </c:pt>
                <c:pt idx="217">
                  <c:v>#N/A</c:v>
                </c:pt>
                <c:pt idx="218">
                  <c:v>38.885381745653881</c:v>
                </c:pt>
                <c:pt idx="219">
                  <c:v>38.887186171804885</c:v>
                </c:pt>
                <c:pt idx="220">
                  <c:v>38.612733774108584</c:v>
                </c:pt>
                <c:pt idx="221">
                  <c:v>38.49013662306038</c:v>
                </c:pt>
                <c:pt idx="222">
                  <c:v>#N/A</c:v>
                </c:pt>
                <c:pt idx="223">
                  <c:v>38.56807987293606</c:v>
                </c:pt>
                <c:pt idx="224">
                  <c:v>38.463482731500164</c:v>
                </c:pt>
                <c:pt idx="225">
                  <c:v>#N/A</c:v>
                </c:pt>
                <c:pt idx="226">
                  <c:v>38.49685879672252</c:v>
                </c:pt>
                <c:pt idx="227">
                  <c:v>#N/A</c:v>
                </c:pt>
                <c:pt idx="228">
                  <c:v>38.473078160177266</c:v>
                </c:pt>
                <c:pt idx="229">
                  <c:v>37.951853556388983</c:v>
                </c:pt>
                <c:pt idx="230">
                  <c:v>37.917603172727141</c:v>
                </c:pt>
                <c:pt idx="231">
                  <c:v>38.090396322227477</c:v>
                </c:pt>
                <c:pt idx="232">
                  <c:v>37.958708051879881</c:v>
                </c:pt>
                <c:pt idx="233">
                  <c:v>37.87909075154532</c:v>
                </c:pt>
                <c:pt idx="234">
                  <c:v>38.04835745786017</c:v>
                </c:pt>
                <c:pt idx="235">
                  <c:v>37.9246166409335</c:v>
                </c:pt>
                <c:pt idx="236">
                  <c:v>37.993152317076643</c:v>
                </c:pt>
                <c:pt idx="237">
                  <c:v>37.889523663940537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FADE-1942-AFDF-A5E83940CCE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17924464"/>
        <c:axId val="1017926144"/>
      </c:scatterChart>
      <c:valAx>
        <c:axId val="1017924464"/>
        <c:scaling>
          <c:orientation val="minMax"/>
          <c:min val="17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8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800" b="1"/>
                  <a:t>206Pb/104Pb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8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5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17926144"/>
        <c:crosses val="autoZero"/>
        <c:crossBetween val="midCat"/>
      </c:valAx>
      <c:valAx>
        <c:axId val="1017926144"/>
        <c:scaling>
          <c:orientation val="minMax"/>
          <c:min val="37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8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800" b="1"/>
                  <a:t>208Pb/204Pb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8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5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17924464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1"/>
          <c:order val="0"/>
          <c:spPr>
            <a:ln w="25400" cap="rnd">
              <a:noFill/>
              <a:round/>
            </a:ln>
            <a:effectLst/>
          </c:spPr>
          <c:marker>
            <c:symbol val="circle"/>
            <c:size val="10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African_Domain_Deep!$T$2:$T$4000</c:f>
              <c:numCache>
                <c:formatCode>General</c:formatCode>
                <c:ptCount val="3999"/>
                <c:pt idx="0">
                  <c:v>18.8235025327843</c:v>
                </c:pt>
                <c:pt idx="1">
                  <c:v>18.905485729499201</c:v>
                </c:pt>
                <c:pt idx="2">
                  <c:v>18.900073347900399</c:v>
                </c:pt>
                <c:pt idx="3">
                  <c:v>18.8987820059608</c:v>
                </c:pt>
                <c:pt idx="4">
                  <c:v>18.902653360576799</c:v>
                </c:pt>
                <c:pt idx="5">
                  <c:v>18.901945755597001</c:v>
                </c:pt>
                <c:pt idx="6">
                  <c:v>18.901432183669801</c:v>
                </c:pt>
                <c:pt idx="7">
                  <c:v>18.9013472582315</c:v>
                </c:pt>
                <c:pt idx="23">
                  <c:v>18.5</c:v>
                </c:pt>
                <c:pt idx="51">
                  <c:v>18.931000000000001</c:v>
                </c:pt>
                <c:pt idx="52">
                  <c:v>18.812999999999999</c:v>
                </c:pt>
                <c:pt idx="53">
                  <c:v>18.911799999999999</c:v>
                </c:pt>
                <c:pt idx="54">
                  <c:v>18.8904</c:v>
                </c:pt>
                <c:pt idx="56">
                  <c:v>18.876000000000001</c:v>
                </c:pt>
                <c:pt idx="57">
                  <c:v>18.87</c:v>
                </c:pt>
                <c:pt idx="59">
                  <c:v>18.89</c:v>
                </c:pt>
                <c:pt idx="60">
                  <c:v>18.951000000000001</c:v>
                </c:pt>
                <c:pt idx="61">
                  <c:v>18.914999999999999</c:v>
                </c:pt>
                <c:pt idx="62">
                  <c:v>18.914999999999999</c:v>
                </c:pt>
                <c:pt idx="63">
                  <c:v>18.908999999999999</c:v>
                </c:pt>
                <c:pt idx="64">
                  <c:v>18.861000000000001</c:v>
                </c:pt>
                <c:pt idx="66">
                  <c:v>18.910599999999999</c:v>
                </c:pt>
                <c:pt idx="67">
                  <c:v>18.892900000000001</c:v>
                </c:pt>
                <c:pt idx="68">
                  <c:v>18.867999999999999</c:v>
                </c:pt>
                <c:pt idx="70">
                  <c:v>18.895800000000001</c:v>
                </c:pt>
                <c:pt idx="71">
                  <c:v>18.900099999999998</c:v>
                </c:pt>
                <c:pt idx="72">
                  <c:v>18.893999999999998</c:v>
                </c:pt>
                <c:pt idx="73">
                  <c:v>18.895</c:v>
                </c:pt>
                <c:pt idx="74">
                  <c:v>18.951000000000001</c:v>
                </c:pt>
                <c:pt idx="75">
                  <c:v>18.878</c:v>
                </c:pt>
                <c:pt idx="76">
                  <c:v>18.888000000000002</c:v>
                </c:pt>
                <c:pt idx="77">
                  <c:v>18.913</c:v>
                </c:pt>
                <c:pt idx="78">
                  <c:v>18.904</c:v>
                </c:pt>
                <c:pt idx="79">
                  <c:v>18.911000000000001</c:v>
                </c:pt>
                <c:pt idx="80">
                  <c:v>18.887</c:v>
                </c:pt>
                <c:pt idx="81">
                  <c:v>18.760999999999999</c:v>
                </c:pt>
                <c:pt idx="82">
                  <c:v>18.846</c:v>
                </c:pt>
                <c:pt idx="83">
                  <c:v>18.893999999999998</c:v>
                </c:pt>
                <c:pt idx="84">
                  <c:v>18.888000000000002</c:v>
                </c:pt>
                <c:pt idx="85">
                  <c:v>18.905000000000001</c:v>
                </c:pt>
                <c:pt idx="86">
                  <c:v>18.920000000000002</c:v>
                </c:pt>
                <c:pt idx="87">
                  <c:v>18.960999999999999</c:v>
                </c:pt>
                <c:pt idx="88">
                  <c:v>18.968</c:v>
                </c:pt>
                <c:pt idx="89">
                  <c:v>18.850999999999999</c:v>
                </c:pt>
                <c:pt idx="90">
                  <c:v>18.881</c:v>
                </c:pt>
                <c:pt idx="91">
                  <c:v>18.858000000000001</c:v>
                </c:pt>
                <c:pt idx="92">
                  <c:v>18.873999999999999</c:v>
                </c:pt>
                <c:pt idx="93">
                  <c:v>18.838000000000001</c:v>
                </c:pt>
                <c:pt idx="94">
                  <c:v>18.853000000000002</c:v>
                </c:pt>
                <c:pt idx="95">
                  <c:v>18.847000000000001</c:v>
                </c:pt>
                <c:pt idx="96">
                  <c:v>18.852</c:v>
                </c:pt>
                <c:pt idx="97">
                  <c:v>18.954000000000001</c:v>
                </c:pt>
                <c:pt idx="98">
                  <c:v>18.855</c:v>
                </c:pt>
                <c:pt idx="99">
                  <c:v>18.908999999999999</c:v>
                </c:pt>
                <c:pt idx="100">
                  <c:v>18.992999999999999</c:v>
                </c:pt>
                <c:pt idx="101">
                  <c:v>18.844000000000001</c:v>
                </c:pt>
                <c:pt idx="102">
                  <c:v>18.917000000000002</c:v>
                </c:pt>
                <c:pt idx="103">
                  <c:v>18.917999999999999</c:v>
                </c:pt>
                <c:pt idx="104">
                  <c:v>18.907</c:v>
                </c:pt>
                <c:pt idx="105">
                  <c:v>18.864999999999998</c:v>
                </c:pt>
                <c:pt idx="106">
                  <c:v>19.012</c:v>
                </c:pt>
                <c:pt idx="107">
                  <c:v>18.911999999999999</c:v>
                </c:pt>
                <c:pt idx="108">
                  <c:v>18.998999999999999</c:v>
                </c:pt>
                <c:pt idx="109">
                  <c:v>18.981000000000002</c:v>
                </c:pt>
                <c:pt idx="110">
                  <c:v>18.934000000000001</c:v>
                </c:pt>
                <c:pt idx="111">
                  <c:v>18.945</c:v>
                </c:pt>
                <c:pt idx="112">
                  <c:v>18.965</c:v>
                </c:pt>
                <c:pt idx="113">
                  <c:v>18.983000000000001</c:v>
                </c:pt>
                <c:pt idx="114">
                  <c:v>18.956</c:v>
                </c:pt>
                <c:pt idx="115">
                  <c:v>18.940000000000001</c:v>
                </c:pt>
                <c:pt idx="116">
                  <c:v>18.946999999999999</c:v>
                </c:pt>
                <c:pt idx="117">
                  <c:v>18.934000000000001</c:v>
                </c:pt>
                <c:pt idx="118">
                  <c:v>18.995999999999999</c:v>
                </c:pt>
                <c:pt idx="119">
                  <c:v>18.992000000000001</c:v>
                </c:pt>
                <c:pt idx="120">
                  <c:v>18.986000000000001</c:v>
                </c:pt>
                <c:pt idx="121">
                  <c:v>19</c:v>
                </c:pt>
                <c:pt idx="122">
                  <c:v>18.940000000000001</c:v>
                </c:pt>
                <c:pt idx="123">
                  <c:v>18.969000000000001</c:v>
                </c:pt>
                <c:pt idx="124">
                  <c:v>18.977</c:v>
                </c:pt>
                <c:pt idx="125">
                  <c:v>18.995999999999999</c:v>
                </c:pt>
                <c:pt idx="126">
                  <c:v>18.971</c:v>
                </c:pt>
                <c:pt idx="127">
                  <c:v>18.966000000000001</c:v>
                </c:pt>
                <c:pt idx="128">
                  <c:v>18.963999999999999</c:v>
                </c:pt>
                <c:pt idx="129">
                  <c:v>18.97</c:v>
                </c:pt>
                <c:pt idx="130">
                  <c:v>18.931999999999999</c:v>
                </c:pt>
                <c:pt idx="131">
                  <c:v>18.940999999999999</c:v>
                </c:pt>
                <c:pt idx="132">
                  <c:v>18.928000000000001</c:v>
                </c:pt>
                <c:pt idx="133">
                  <c:v>18.925999999999998</c:v>
                </c:pt>
                <c:pt idx="134">
                  <c:v>18.923999999999999</c:v>
                </c:pt>
                <c:pt idx="136">
                  <c:v>18.891999999999999</c:v>
                </c:pt>
                <c:pt idx="137">
                  <c:v>18.952000000000002</c:v>
                </c:pt>
                <c:pt idx="138">
                  <c:v>18.933700000000002</c:v>
                </c:pt>
                <c:pt idx="139">
                  <c:v>18.902000000000001</c:v>
                </c:pt>
                <c:pt idx="140">
                  <c:v>18.902000000000001</c:v>
                </c:pt>
                <c:pt idx="141">
                  <c:v>18.891999999999999</c:v>
                </c:pt>
                <c:pt idx="142">
                  <c:v>18.893000000000001</c:v>
                </c:pt>
                <c:pt idx="143">
                  <c:v>18.893000000000001</c:v>
                </c:pt>
                <c:pt idx="144">
                  <c:v>18.896999999999998</c:v>
                </c:pt>
                <c:pt idx="145">
                  <c:v>18.893000000000001</c:v>
                </c:pt>
                <c:pt idx="146">
                  <c:v>18.89</c:v>
                </c:pt>
                <c:pt idx="147">
                  <c:v>18.895</c:v>
                </c:pt>
                <c:pt idx="148">
                  <c:v>18.885999999999999</c:v>
                </c:pt>
                <c:pt idx="149">
                  <c:v>18.887</c:v>
                </c:pt>
                <c:pt idx="150">
                  <c:v>18.893999999999998</c:v>
                </c:pt>
                <c:pt idx="151">
                  <c:v>18.887</c:v>
                </c:pt>
                <c:pt idx="152">
                  <c:v>18.887</c:v>
                </c:pt>
                <c:pt idx="153">
                  <c:v>18.89</c:v>
                </c:pt>
                <c:pt idx="154">
                  <c:v>18.891999999999999</c:v>
                </c:pt>
                <c:pt idx="155">
                  <c:v>18.89</c:v>
                </c:pt>
                <c:pt idx="156">
                  <c:v>18.888000000000002</c:v>
                </c:pt>
                <c:pt idx="157">
                  <c:v>18.893999999999998</c:v>
                </c:pt>
                <c:pt idx="158">
                  <c:v>18.884</c:v>
                </c:pt>
                <c:pt idx="159">
                  <c:v>18.887</c:v>
                </c:pt>
                <c:pt idx="160">
                  <c:v>18.882000000000001</c:v>
                </c:pt>
                <c:pt idx="161">
                  <c:v>18.891999999999999</c:v>
                </c:pt>
                <c:pt idx="162">
                  <c:v>18.893999999999998</c:v>
                </c:pt>
                <c:pt idx="163">
                  <c:v>18.888000000000002</c:v>
                </c:pt>
                <c:pt idx="164">
                  <c:v>18.887</c:v>
                </c:pt>
                <c:pt idx="165">
                  <c:v>18.899000000000001</c:v>
                </c:pt>
                <c:pt idx="166">
                  <c:v>18.882999999999999</c:v>
                </c:pt>
                <c:pt idx="167">
                  <c:v>18.884</c:v>
                </c:pt>
                <c:pt idx="168">
                  <c:v>18.875</c:v>
                </c:pt>
                <c:pt idx="169">
                  <c:v>18.881</c:v>
                </c:pt>
                <c:pt idx="170">
                  <c:v>18.882000000000001</c:v>
                </c:pt>
                <c:pt idx="171">
                  <c:v>18.876000000000001</c:v>
                </c:pt>
                <c:pt idx="172">
                  <c:v>18.888000000000002</c:v>
                </c:pt>
                <c:pt idx="173">
                  <c:v>18.905000000000001</c:v>
                </c:pt>
                <c:pt idx="174">
                  <c:v>18.902000000000001</c:v>
                </c:pt>
                <c:pt idx="175">
                  <c:v>18.891999999999999</c:v>
                </c:pt>
                <c:pt idx="176">
                  <c:v>18.885999999999999</c:v>
                </c:pt>
                <c:pt idx="177">
                  <c:v>18.885999999999999</c:v>
                </c:pt>
                <c:pt idx="178">
                  <c:v>18.878</c:v>
                </c:pt>
                <c:pt idx="179">
                  <c:v>18.984000000000002</c:v>
                </c:pt>
                <c:pt idx="180">
                  <c:v>18.917000000000002</c:v>
                </c:pt>
                <c:pt idx="181">
                  <c:v>18.771000000000001</c:v>
                </c:pt>
                <c:pt idx="182">
                  <c:v>19</c:v>
                </c:pt>
                <c:pt idx="183">
                  <c:v>18.654</c:v>
                </c:pt>
                <c:pt idx="184">
                  <c:v>18.829999999999998</c:v>
                </c:pt>
                <c:pt idx="185">
                  <c:v>18.736999999999998</c:v>
                </c:pt>
                <c:pt idx="186">
                  <c:v>18.774000000000001</c:v>
                </c:pt>
                <c:pt idx="187">
                  <c:v>18.716000000000001</c:v>
                </c:pt>
                <c:pt idx="188">
                  <c:v>18.707999999999998</c:v>
                </c:pt>
                <c:pt idx="189">
                  <c:v>18.678000000000001</c:v>
                </c:pt>
                <c:pt idx="190">
                  <c:v>18.762</c:v>
                </c:pt>
                <c:pt idx="191">
                  <c:v>18.782</c:v>
                </c:pt>
                <c:pt idx="192">
                  <c:v>18.716999999999999</c:v>
                </c:pt>
                <c:pt idx="212">
                  <c:v>18.9069</c:v>
                </c:pt>
                <c:pt idx="221">
                  <c:v>18.798999999999999</c:v>
                </c:pt>
                <c:pt idx="225">
                  <c:v>18.875900000000001</c:v>
                </c:pt>
                <c:pt idx="226">
                  <c:v>18.877099999999999</c:v>
                </c:pt>
                <c:pt idx="227">
                  <c:v>18.877800000000001</c:v>
                </c:pt>
                <c:pt idx="228">
                  <c:v>18.8767</c:v>
                </c:pt>
                <c:pt idx="229">
                  <c:v>18.875599999999999</c:v>
                </c:pt>
                <c:pt idx="230">
                  <c:v>18.870100000000001</c:v>
                </c:pt>
                <c:pt idx="231">
                  <c:v>18.871200000000002</c:v>
                </c:pt>
                <c:pt idx="232">
                  <c:v>18.876999999999999</c:v>
                </c:pt>
                <c:pt idx="233">
                  <c:v>18.881499999999999</c:v>
                </c:pt>
                <c:pt idx="234">
                  <c:v>18.8779</c:v>
                </c:pt>
                <c:pt idx="235">
                  <c:v>18.881399999999999</c:v>
                </c:pt>
                <c:pt idx="236">
                  <c:v>18.8735</c:v>
                </c:pt>
                <c:pt idx="237">
                  <c:v>18.867000000000001</c:v>
                </c:pt>
                <c:pt idx="238">
                  <c:v>18.867999999999999</c:v>
                </c:pt>
                <c:pt idx="239">
                  <c:v>18.869599999999998</c:v>
                </c:pt>
                <c:pt idx="240">
                  <c:v>18.869</c:v>
                </c:pt>
                <c:pt idx="241">
                  <c:v>18.867799999999999</c:v>
                </c:pt>
                <c:pt idx="242">
                  <c:v>18.877700000000001</c:v>
                </c:pt>
                <c:pt idx="243">
                  <c:v>18.887699999999999</c:v>
                </c:pt>
                <c:pt idx="244">
                  <c:v>18.898800000000001</c:v>
                </c:pt>
                <c:pt idx="245">
                  <c:v>18.901</c:v>
                </c:pt>
                <c:pt idx="246">
                  <c:v>18.899999999999999</c:v>
                </c:pt>
                <c:pt idx="247">
                  <c:v>18.903300000000002</c:v>
                </c:pt>
                <c:pt idx="248">
                  <c:v>18.903199999999998</c:v>
                </c:pt>
                <c:pt idx="249">
                  <c:v>18.903600000000001</c:v>
                </c:pt>
                <c:pt idx="250">
                  <c:v>18.904</c:v>
                </c:pt>
                <c:pt idx="251">
                  <c:v>18.899899999999999</c:v>
                </c:pt>
                <c:pt idx="252">
                  <c:v>18.8933</c:v>
                </c:pt>
                <c:pt idx="253">
                  <c:v>18.907</c:v>
                </c:pt>
                <c:pt idx="254">
                  <c:v>18.893999999999998</c:v>
                </c:pt>
                <c:pt idx="255">
                  <c:v>18.901</c:v>
                </c:pt>
                <c:pt idx="256">
                  <c:v>18.891999999999999</c:v>
                </c:pt>
                <c:pt idx="257">
                  <c:v>18.901</c:v>
                </c:pt>
                <c:pt idx="258">
                  <c:v>18.891999999999999</c:v>
                </c:pt>
                <c:pt idx="259">
                  <c:v>18.89</c:v>
                </c:pt>
                <c:pt idx="260">
                  <c:v>18.88</c:v>
                </c:pt>
                <c:pt idx="261">
                  <c:v>18.87</c:v>
                </c:pt>
                <c:pt idx="262">
                  <c:v>18.876999999999999</c:v>
                </c:pt>
                <c:pt idx="263">
                  <c:v>18.888999999999999</c:v>
                </c:pt>
                <c:pt idx="264">
                  <c:v>18.937999999999999</c:v>
                </c:pt>
                <c:pt idx="265">
                  <c:v>18.919</c:v>
                </c:pt>
                <c:pt idx="266">
                  <c:v>18.888000000000002</c:v>
                </c:pt>
                <c:pt idx="267">
                  <c:v>18.899999999999999</c:v>
                </c:pt>
                <c:pt idx="268">
                  <c:v>18.850999999999999</c:v>
                </c:pt>
                <c:pt idx="269">
                  <c:v>18.876999999999999</c:v>
                </c:pt>
                <c:pt idx="270">
                  <c:v>19.045000000000002</c:v>
                </c:pt>
                <c:pt idx="271">
                  <c:v>18.975000000000001</c:v>
                </c:pt>
                <c:pt idx="272">
                  <c:v>19.010999999999999</c:v>
                </c:pt>
                <c:pt idx="273">
                  <c:v>19.067</c:v>
                </c:pt>
                <c:pt idx="274">
                  <c:v>18.937999999999999</c:v>
                </c:pt>
                <c:pt idx="276">
                  <c:v>19.074999999999999</c:v>
                </c:pt>
                <c:pt idx="278">
                  <c:v>19.001999999999999</c:v>
                </c:pt>
                <c:pt idx="280">
                  <c:v>19.001999999999999</c:v>
                </c:pt>
                <c:pt idx="281">
                  <c:v>18.969000000000001</c:v>
                </c:pt>
                <c:pt idx="282">
                  <c:v>18.972999999999999</c:v>
                </c:pt>
                <c:pt idx="283">
                  <c:v>18.943000000000001</c:v>
                </c:pt>
                <c:pt idx="284">
                  <c:v>18.992000000000001</c:v>
                </c:pt>
                <c:pt idx="285">
                  <c:v>18.722999999999999</c:v>
                </c:pt>
                <c:pt idx="286">
                  <c:v>18.722999999999999</c:v>
                </c:pt>
                <c:pt idx="287">
                  <c:v>18.920999999999999</c:v>
                </c:pt>
                <c:pt idx="288">
                  <c:v>18.762</c:v>
                </c:pt>
                <c:pt idx="294">
                  <c:v>18.910299999999999</c:v>
                </c:pt>
                <c:pt idx="305">
                  <c:v>18.901299999999999</c:v>
                </c:pt>
                <c:pt idx="306">
                  <c:v>18.917300000000001</c:v>
                </c:pt>
                <c:pt idx="307">
                  <c:v>18.916399999999999</c:v>
                </c:pt>
                <c:pt idx="308">
                  <c:v>18.912600000000001</c:v>
                </c:pt>
                <c:pt idx="309">
                  <c:v>18.908100000000001</c:v>
                </c:pt>
                <c:pt idx="310">
                  <c:v>18.91</c:v>
                </c:pt>
                <c:pt idx="311">
                  <c:v>18.906099999999999</c:v>
                </c:pt>
                <c:pt idx="312">
                  <c:v>18.910299999999999</c:v>
                </c:pt>
                <c:pt idx="313">
                  <c:v>18.9114</c:v>
                </c:pt>
                <c:pt idx="314">
                  <c:v>18.911000000000001</c:v>
                </c:pt>
                <c:pt idx="315">
                  <c:v>18.910900000000002</c:v>
                </c:pt>
                <c:pt idx="316">
                  <c:v>18.909800000000001</c:v>
                </c:pt>
                <c:pt idx="317">
                  <c:v>18.910799999999998</c:v>
                </c:pt>
                <c:pt idx="318">
                  <c:v>18.915600000000001</c:v>
                </c:pt>
                <c:pt idx="319">
                  <c:v>18.9208</c:v>
                </c:pt>
                <c:pt idx="320">
                  <c:v>18.933499999999999</c:v>
                </c:pt>
                <c:pt idx="321">
                  <c:v>18.939499999999999</c:v>
                </c:pt>
                <c:pt idx="322">
                  <c:v>18.939800000000002</c:v>
                </c:pt>
                <c:pt idx="323">
                  <c:v>18.937799999999999</c:v>
                </c:pt>
                <c:pt idx="324">
                  <c:v>18.936900000000001</c:v>
                </c:pt>
                <c:pt idx="325">
                  <c:v>18.9131</c:v>
                </c:pt>
                <c:pt idx="326">
                  <c:v>18.914100000000001</c:v>
                </c:pt>
                <c:pt idx="327">
                  <c:v>18.903600000000001</c:v>
                </c:pt>
                <c:pt idx="328">
                  <c:v>18.899999999999999</c:v>
                </c:pt>
                <c:pt idx="329">
                  <c:v>18.905899999999999</c:v>
                </c:pt>
                <c:pt idx="330">
                  <c:v>18.9544</c:v>
                </c:pt>
                <c:pt idx="331">
                  <c:v>18.8813</c:v>
                </c:pt>
                <c:pt idx="332">
                  <c:v>18.884</c:v>
                </c:pt>
                <c:pt idx="333">
                  <c:v>18.880099999999999</c:v>
                </c:pt>
                <c:pt idx="334">
                  <c:v>18.876899999999999</c:v>
                </c:pt>
                <c:pt idx="335">
                  <c:v>18.8735</c:v>
                </c:pt>
                <c:pt idx="336">
                  <c:v>18.842199999999998</c:v>
                </c:pt>
                <c:pt idx="337">
                  <c:v>18.867999999999999</c:v>
                </c:pt>
                <c:pt idx="338">
                  <c:v>18.878</c:v>
                </c:pt>
                <c:pt idx="339">
                  <c:v>18.875699999999998</c:v>
                </c:pt>
                <c:pt idx="340">
                  <c:v>18.876000000000001</c:v>
                </c:pt>
                <c:pt idx="341">
                  <c:v>18.8765</c:v>
                </c:pt>
                <c:pt idx="342">
                  <c:v>18.872</c:v>
                </c:pt>
                <c:pt idx="343">
                  <c:v>18.868400000000001</c:v>
                </c:pt>
                <c:pt idx="344">
                  <c:v>18.867899999999999</c:v>
                </c:pt>
                <c:pt idx="345">
                  <c:v>18.874700000000001</c:v>
                </c:pt>
                <c:pt idx="346">
                  <c:v>18.8916</c:v>
                </c:pt>
                <c:pt idx="347">
                  <c:v>18.8566</c:v>
                </c:pt>
                <c:pt idx="348">
                  <c:v>18.877400000000002</c:v>
                </c:pt>
                <c:pt idx="349">
                  <c:v>18.879899999999999</c:v>
                </c:pt>
                <c:pt idx="350">
                  <c:v>18.883700000000001</c:v>
                </c:pt>
                <c:pt idx="351">
                  <c:v>18.887</c:v>
                </c:pt>
                <c:pt idx="352">
                  <c:v>18.886600000000001</c:v>
                </c:pt>
                <c:pt idx="353">
                  <c:v>18.898299999999999</c:v>
                </c:pt>
                <c:pt idx="354">
                  <c:v>18.898499999999999</c:v>
                </c:pt>
                <c:pt idx="355">
                  <c:v>18.898299999999999</c:v>
                </c:pt>
                <c:pt idx="356">
                  <c:v>18.900200000000002</c:v>
                </c:pt>
                <c:pt idx="357">
                  <c:v>18.904199999999999</c:v>
                </c:pt>
                <c:pt idx="358">
                  <c:v>18.903600000000001</c:v>
                </c:pt>
                <c:pt idx="359">
                  <c:v>18.8993</c:v>
                </c:pt>
                <c:pt idx="360">
                  <c:v>18.8994</c:v>
                </c:pt>
                <c:pt idx="361">
                  <c:v>18.9054</c:v>
                </c:pt>
                <c:pt idx="365">
                  <c:v>18.921700000000001</c:v>
                </c:pt>
                <c:pt idx="366">
                  <c:v>18.9346</c:v>
                </c:pt>
                <c:pt idx="367">
                  <c:v>18.917400000000001</c:v>
                </c:pt>
                <c:pt idx="368">
                  <c:v>18.9316</c:v>
                </c:pt>
                <c:pt idx="369">
                  <c:v>18.918399999999998</c:v>
                </c:pt>
                <c:pt idx="370">
                  <c:v>18.894400000000001</c:v>
                </c:pt>
                <c:pt idx="371">
                  <c:v>18.923100000000002</c:v>
                </c:pt>
                <c:pt idx="372">
                  <c:v>18.9133</c:v>
                </c:pt>
                <c:pt idx="373">
                  <c:v>18.9343</c:v>
                </c:pt>
                <c:pt idx="374">
                  <c:v>18.918399999999998</c:v>
                </c:pt>
                <c:pt idx="375">
                  <c:v>18.935500000000001</c:v>
                </c:pt>
                <c:pt idx="376">
                  <c:v>18.9343</c:v>
                </c:pt>
                <c:pt idx="377">
                  <c:v>18.935199999999998</c:v>
                </c:pt>
                <c:pt idx="378">
                  <c:v>18.940200000000001</c:v>
                </c:pt>
                <c:pt idx="379">
                  <c:v>18.938700000000001</c:v>
                </c:pt>
                <c:pt idx="380">
                  <c:v>18.934999999999999</c:v>
                </c:pt>
                <c:pt idx="381">
                  <c:v>18.942499999999999</c:v>
                </c:pt>
                <c:pt idx="382">
                  <c:v>18.942299999999999</c:v>
                </c:pt>
                <c:pt idx="383">
                  <c:v>18.9437</c:v>
                </c:pt>
                <c:pt idx="384">
                  <c:v>18.942599999999999</c:v>
                </c:pt>
                <c:pt idx="385">
                  <c:v>18.935500000000001</c:v>
                </c:pt>
                <c:pt idx="386">
                  <c:v>18.939599999999999</c:v>
                </c:pt>
                <c:pt idx="387">
                  <c:v>18.936800000000002</c:v>
                </c:pt>
                <c:pt idx="388">
                  <c:v>18.938500000000001</c:v>
                </c:pt>
                <c:pt idx="389">
                  <c:v>18.938700000000001</c:v>
                </c:pt>
                <c:pt idx="390">
                  <c:v>18.9298</c:v>
                </c:pt>
                <c:pt idx="391">
                  <c:v>18.930099999999999</c:v>
                </c:pt>
                <c:pt idx="392">
                  <c:v>18.930900000000001</c:v>
                </c:pt>
                <c:pt idx="393">
                  <c:v>18.9178</c:v>
                </c:pt>
                <c:pt idx="394">
                  <c:v>18.927700000000002</c:v>
                </c:pt>
                <c:pt idx="395">
                  <c:v>18.9374</c:v>
                </c:pt>
                <c:pt idx="396">
                  <c:v>18.913799999999998</c:v>
                </c:pt>
                <c:pt idx="397">
                  <c:v>18.910799999999998</c:v>
                </c:pt>
                <c:pt idx="398">
                  <c:v>18.911999999999999</c:v>
                </c:pt>
                <c:pt idx="399">
                  <c:v>18.9099</c:v>
                </c:pt>
                <c:pt idx="400">
                  <c:v>18.899899999999999</c:v>
                </c:pt>
                <c:pt idx="401">
                  <c:v>18.904199999999999</c:v>
                </c:pt>
                <c:pt idx="402">
                  <c:v>18.910799999999998</c:v>
                </c:pt>
                <c:pt idx="403">
                  <c:v>18.907399999999999</c:v>
                </c:pt>
                <c:pt idx="404">
                  <c:v>18.904299999999999</c:v>
                </c:pt>
                <c:pt idx="405">
                  <c:v>18.902999999999999</c:v>
                </c:pt>
                <c:pt idx="406">
                  <c:v>18.898499999999999</c:v>
                </c:pt>
                <c:pt idx="407">
                  <c:v>18.898599999999998</c:v>
                </c:pt>
                <c:pt idx="408">
                  <c:v>18.8932</c:v>
                </c:pt>
                <c:pt idx="409">
                  <c:v>18.898800000000001</c:v>
                </c:pt>
                <c:pt idx="410">
                  <c:v>18.8964</c:v>
                </c:pt>
                <c:pt idx="411">
                  <c:v>18.8979</c:v>
                </c:pt>
                <c:pt idx="412">
                  <c:v>18.893699999999999</c:v>
                </c:pt>
                <c:pt idx="413">
                  <c:v>18.8931</c:v>
                </c:pt>
                <c:pt idx="414">
                  <c:v>18.889600000000002</c:v>
                </c:pt>
                <c:pt idx="415">
                  <c:v>18.902999999999999</c:v>
                </c:pt>
                <c:pt idx="416">
                  <c:v>18.902000000000001</c:v>
                </c:pt>
                <c:pt idx="418">
                  <c:v>18.942699999999999</c:v>
                </c:pt>
                <c:pt idx="419">
                  <c:v>18.925000000000001</c:v>
                </c:pt>
                <c:pt idx="420">
                  <c:v>18.9255</c:v>
                </c:pt>
                <c:pt idx="421">
                  <c:v>18.905100000000001</c:v>
                </c:pt>
                <c:pt idx="422">
                  <c:v>18.900700000000001</c:v>
                </c:pt>
                <c:pt idx="423">
                  <c:v>18.9054</c:v>
                </c:pt>
                <c:pt idx="424">
                  <c:v>18.904199999999999</c:v>
                </c:pt>
                <c:pt idx="425">
                  <c:v>18.902999999999999</c:v>
                </c:pt>
                <c:pt idx="426">
                  <c:v>18.902999999999999</c:v>
                </c:pt>
                <c:pt idx="427">
                  <c:v>18.903700000000001</c:v>
                </c:pt>
                <c:pt idx="428">
                  <c:v>18.903099999999998</c:v>
                </c:pt>
                <c:pt idx="429">
                  <c:v>18.899799999999999</c:v>
                </c:pt>
                <c:pt idx="430">
                  <c:v>18.902699999999999</c:v>
                </c:pt>
                <c:pt idx="431">
                  <c:v>18.901599999999998</c:v>
                </c:pt>
                <c:pt idx="432">
                  <c:v>18.9038</c:v>
                </c:pt>
                <c:pt idx="433">
                  <c:v>18.904599999999999</c:v>
                </c:pt>
                <c:pt idx="434">
                  <c:v>18.9025</c:v>
                </c:pt>
                <c:pt idx="435">
                  <c:v>18.902999999999999</c:v>
                </c:pt>
                <c:pt idx="436">
                  <c:v>18.835599999999999</c:v>
                </c:pt>
                <c:pt idx="437">
                  <c:v>18.9087</c:v>
                </c:pt>
                <c:pt idx="438">
                  <c:v>18.911000000000001</c:v>
                </c:pt>
                <c:pt idx="439">
                  <c:v>18.906400000000001</c:v>
                </c:pt>
                <c:pt idx="440">
                  <c:v>18.907399999999999</c:v>
                </c:pt>
                <c:pt idx="441">
                  <c:v>18.908999999999999</c:v>
                </c:pt>
                <c:pt idx="442">
                  <c:v>18.902999999999999</c:v>
                </c:pt>
                <c:pt idx="443">
                  <c:v>18.906700000000001</c:v>
                </c:pt>
                <c:pt idx="444">
                  <c:v>18.907599999999999</c:v>
                </c:pt>
                <c:pt idx="445">
                  <c:v>18.908300000000001</c:v>
                </c:pt>
                <c:pt idx="446">
                  <c:v>18.885999999999999</c:v>
                </c:pt>
                <c:pt idx="447">
                  <c:v>18.8809</c:v>
                </c:pt>
                <c:pt idx="448">
                  <c:v>18.965</c:v>
                </c:pt>
                <c:pt idx="449">
                  <c:v>18.9313</c:v>
                </c:pt>
                <c:pt idx="451">
                  <c:v>18.896000000000001</c:v>
                </c:pt>
                <c:pt idx="472">
                  <c:v>18.8794</c:v>
                </c:pt>
                <c:pt idx="473">
                  <c:v>18.889700000000001</c:v>
                </c:pt>
                <c:pt idx="474">
                  <c:v>18.881699999999999</c:v>
                </c:pt>
                <c:pt idx="475">
                  <c:v>18.8842</c:v>
                </c:pt>
                <c:pt idx="476">
                  <c:v>18.886299999999999</c:v>
                </c:pt>
                <c:pt idx="477">
                  <c:v>18.888000000000002</c:v>
                </c:pt>
                <c:pt idx="478">
                  <c:v>18.884</c:v>
                </c:pt>
                <c:pt idx="479">
                  <c:v>18.89</c:v>
                </c:pt>
                <c:pt idx="480">
                  <c:v>18.902699999999999</c:v>
                </c:pt>
                <c:pt idx="481">
                  <c:v>18.900300000000001</c:v>
                </c:pt>
                <c:pt idx="482">
                  <c:v>18.9041</c:v>
                </c:pt>
                <c:pt idx="484">
                  <c:v>18.556000000000001</c:v>
                </c:pt>
                <c:pt idx="485">
                  <c:v>18.606000000000002</c:v>
                </c:pt>
                <c:pt idx="486">
                  <c:v>18.498000000000001</c:v>
                </c:pt>
                <c:pt idx="488">
                  <c:v>18.594000000000001</c:v>
                </c:pt>
                <c:pt idx="493">
                  <c:v>18.626000000000001</c:v>
                </c:pt>
                <c:pt idx="494">
                  <c:v>18.61</c:v>
                </c:pt>
                <c:pt idx="496">
                  <c:v>18.611000000000001</c:v>
                </c:pt>
                <c:pt idx="497">
                  <c:v>18.62</c:v>
                </c:pt>
                <c:pt idx="498">
                  <c:v>18.638999999999999</c:v>
                </c:pt>
                <c:pt idx="499">
                  <c:v>18.734999999999999</c:v>
                </c:pt>
                <c:pt idx="500">
                  <c:v>18.751999999999999</c:v>
                </c:pt>
                <c:pt idx="501">
                  <c:v>18.603000000000002</c:v>
                </c:pt>
                <c:pt idx="503">
                  <c:v>18.68</c:v>
                </c:pt>
                <c:pt idx="504">
                  <c:v>18.751000000000001</c:v>
                </c:pt>
                <c:pt idx="505">
                  <c:v>18.484000000000002</c:v>
                </c:pt>
                <c:pt idx="506">
                  <c:v>18.492000000000001</c:v>
                </c:pt>
                <c:pt idx="507">
                  <c:v>18.22</c:v>
                </c:pt>
                <c:pt idx="508">
                  <c:v>18.478999999999999</c:v>
                </c:pt>
                <c:pt idx="509">
                  <c:v>18.608000000000001</c:v>
                </c:pt>
                <c:pt idx="510">
                  <c:v>18.597999999999999</c:v>
                </c:pt>
                <c:pt idx="542">
                  <c:v>18.190000000000001</c:v>
                </c:pt>
                <c:pt idx="543">
                  <c:v>18.47</c:v>
                </c:pt>
                <c:pt idx="544">
                  <c:v>18.533999999999999</c:v>
                </c:pt>
                <c:pt idx="545">
                  <c:v>18.547000000000001</c:v>
                </c:pt>
                <c:pt idx="546">
                  <c:v>18.515999999999998</c:v>
                </c:pt>
                <c:pt idx="550">
                  <c:v>18.466999999999999</c:v>
                </c:pt>
                <c:pt idx="551">
                  <c:v>18.574000000000002</c:v>
                </c:pt>
                <c:pt idx="552">
                  <c:v>18.565999999999999</c:v>
                </c:pt>
                <c:pt idx="553">
                  <c:v>18.533000000000001</c:v>
                </c:pt>
                <c:pt idx="554">
                  <c:v>18.715</c:v>
                </c:pt>
                <c:pt idx="555">
                  <c:v>18.481999999999999</c:v>
                </c:pt>
                <c:pt idx="556">
                  <c:v>18.504999999999999</c:v>
                </c:pt>
                <c:pt idx="557">
                  <c:v>18.744</c:v>
                </c:pt>
                <c:pt idx="558">
                  <c:v>18.712</c:v>
                </c:pt>
                <c:pt idx="559">
                  <c:v>18.533999999999999</c:v>
                </c:pt>
                <c:pt idx="560">
                  <c:v>18.513000000000002</c:v>
                </c:pt>
                <c:pt idx="562">
                  <c:v>18.545000000000002</c:v>
                </c:pt>
                <c:pt idx="563">
                  <c:v>18.481000000000002</c:v>
                </c:pt>
                <c:pt idx="564">
                  <c:v>18.513000000000002</c:v>
                </c:pt>
                <c:pt idx="565">
                  <c:v>18.045000000000002</c:v>
                </c:pt>
                <c:pt idx="566">
                  <c:v>18.481000000000002</c:v>
                </c:pt>
                <c:pt idx="567">
                  <c:v>18.587</c:v>
                </c:pt>
                <c:pt idx="568">
                  <c:v>18.567</c:v>
                </c:pt>
                <c:pt idx="572">
                  <c:v>18.541</c:v>
                </c:pt>
                <c:pt idx="573">
                  <c:v>18.472000000000001</c:v>
                </c:pt>
                <c:pt idx="577">
                  <c:v>18.655999999999999</c:v>
                </c:pt>
                <c:pt idx="579">
                  <c:v>18.0931</c:v>
                </c:pt>
                <c:pt idx="580">
                  <c:v>18.302</c:v>
                </c:pt>
                <c:pt idx="581">
                  <c:v>18.297000000000001</c:v>
                </c:pt>
                <c:pt idx="582">
                  <c:v>18.292000000000002</c:v>
                </c:pt>
                <c:pt idx="583">
                  <c:v>18.29</c:v>
                </c:pt>
                <c:pt idx="584">
                  <c:v>18.096</c:v>
                </c:pt>
                <c:pt idx="585">
                  <c:v>18.111999999999998</c:v>
                </c:pt>
                <c:pt idx="586">
                  <c:v>18.091000000000001</c:v>
                </c:pt>
                <c:pt idx="587">
                  <c:v>18.093</c:v>
                </c:pt>
                <c:pt idx="588">
                  <c:v>18.096</c:v>
                </c:pt>
                <c:pt idx="589">
                  <c:v>18.102</c:v>
                </c:pt>
                <c:pt idx="590">
                  <c:v>18.091999999999999</c:v>
                </c:pt>
                <c:pt idx="591">
                  <c:v>18.093</c:v>
                </c:pt>
                <c:pt idx="592">
                  <c:v>18.082999999999998</c:v>
                </c:pt>
                <c:pt idx="593">
                  <c:v>18.071999999999999</c:v>
                </c:pt>
                <c:pt idx="594">
                  <c:v>18.102</c:v>
                </c:pt>
                <c:pt idx="595">
                  <c:v>18.071999999999999</c:v>
                </c:pt>
                <c:pt idx="596">
                  <c:v>18.082000000000001</c:v>
                </c:pt>
                <c:pt idx="597">
                  <c:v>18.082999999999998</c:v>
                </c:pt>
                <c:pt idx="598">
                  <c:v>18.065000000000001</c:v>
                </c:pt>
                <c:pt idx="599">
                  <c:v>18.077000000000002</c:v>
                </c:pt>
                <c:pt idx="600">
                  <c:v>18.082000000000001</c:v>
                </c:pt>
                <c:pt idx="601">
                  <c:v>18.079999999999998</c:v>
                </c:pt>
                <c:pt idx="602">
                  <c:v>18.096</c:v>
                </c:pt>
                <c:pt idx="603">
                  <c:v>18.111999999999998</c:v>
                </c:pt>
                <c:pt idx="604">
                  <c:v>18.091000000000001</c:v>
                </c:pt>
                <c:pt idx="605">
                  <c:v>18.093</c:v>
                </c:pt>
                <c:pt idx="606">
                  <c:v>18.096</c:v>
                </c:pt>
                <c:pt idx="607">
                  <c:v>18.102</c:v>
                </c:pt>
                <c:pt idx="608">
                  <c:v>18.091999999999999</c:v>
                </c:pt>
                <c:pt idx="609">
                  <c:v>18.093</c:v>
                </c:pt>
                <c:pt idx="610">
                  <c:v>18.082999999999998</c:v>
                </c:pt>
                <c:pt idx="611">
                  <c:v>18.071999999999999</c:v>
                </c:pt>
                <c:pt idx="612">
                  <c:v>18.102</c:v>
                </c:pt>
                <c:pt idx="613">
                  <c:v>18.071999999999999</c:v>
                </c:pt>
                <c:pt idx="614">
                  <c:v>18.082000000000001</c:v>
                </c:pt>
                <c:pt idx="615">
                  <c:v>18.082999999999998</c:v>
                </c:pt>
                <c:pt idx="616">
                  <c:v>18.065000000000001</c:v>
                </c:pt>
                <c:pt idx="617">
                  <c:v>18.077000000000002</c:v>
                </c:pt>
                <c:pt idx="618">
                  <c:v>18.082000000000001</c:v>
                </c:pt>
                <c:pt idx="619">
                  <c:v>18.079999999999998</c:v>
                </c:pt>
                <c:pt idx="620">
                  <c:v>18.553000000000001</c:v>
                </c:pt>
                <c:pt idx="621">
                  <c:v>18.347000000000001</c:v>
                </c:pt>
                <c:pt idx="625">
                  <c:v>18.413</c:v>
                </c:pt>
                <c:pt idx="628">
                  <c:v>18.315999999999999</c:v>
                </c:pt>
                <c:pt idx="630">
                  <c:v>18.393000000000001</c:v>
                </c:pt>
                <c:pt idx="631">
                  <c:v>18.448</c:v>
                </c:pt>
                <c:pt idx="633">
                  <c:v>18.382000000000001</c:v>
                </c:pt>
                <c:pt idx="634">
                  <c:v>18.474</c:v>
                </c:pt>
                <c:pt idx="635">
                  <c:v>18.378</c:v>
                </c:pt>
                <c:pt idx="636">
                  <c:v>18.463999999999999</c:v>
                </c:pt>
                <c:pt idx="637">
                  <c:v>18.510000000000002</c:v>
                </c:pt>
                <c:pt idx="638">
                  <c:v>18.405999999999999</c:v>
                </c:pt>
                <c:pt idx="639">
                  <c:v>18.43</c:v>
                </c:pt>
                <c:pt idx="640">
                  <c:v>18.347999999999999</c:v>
                </c:pt>
                <c:pt idx="641">
                  <c:v>18.370999999999999</c:v>
                </c:pt>
                <c:pt idx="642">
                  <c:v>18.34</c:v>
                </c:pt>
                <c:pt idx="643">
                  <c:v>18.423999999999999</c:v>
                </c:pt>
                <c:pt idx="644">
                  <c:v>18.434000000000001</c:v>
                </c:pt>
                <c:pt idx="645">
                  <c:v>18.433</c:v>
                </c:pt>
                <c:pt idx="646">
                  <c:v>18.363</c:v>
                </c:pt>
                <c:pt idx="647">
                  <c:v>18.378</c:v>
                </c:pt>
                <c:pt idx="648">
                  <c:v>18.105</c:v>
                </c:pt>
                <c:pt idx="649">
                  <c:v>18.13</c:v>
                </c:pt>
                <c:pt idx="650">
                  <c:v>18.120999999999999</c:v>
                </c:pt>
                <c:pt idx="651">
                  <c:v>18.317</c:v>
                </c:pt>
                <c:pt idx="652">
                  <c:v>18.148</c:v>
                </c:pt>
                <c:pt idx="653">
                  <c:v>18.16</c:v>
                </c:pt>
                <c:pt idx="654">
                  <c:v>18.184000000000001</c:v>
                </c:pt>
                <c:pt idx="655">
                  <c:v>18.066700000000001</c:v>
                </c:pt>
                <c:pt idx="656">
                  <c:v>18.050999999999998</c:v>
                </c:pt>
                <c:pt idx="657">
                  <c:v>18.055</c:v>
                </c:pt>
                <c:pt idx="658">
                  <c:v>18.147200000000002</c:v>
                </c:pt>
                <c:pt idx="659">
                  <c:v>18.128799999999998</c:v>
                </c:pt>
                <c:pt idx="660">
                  <c:v>18.058</c:v>
                </c:pt>
                <c:pt idx="662">
                  <c:v>18.110199999999999</c:v>
                </c:pt>
                <c:pt idx="663">
                  <c:v>18.007100000000001</c:v>
                </c:pt>
                <c:pt idx="664">
                  <c:v>18.0183</c:v>
                </c:pt>
                <c:pt idx="665">
                  <c:v>18.0199</c:v>
                </c:pt>
                <c:pt idx="666">
                  <c:v>18.0457</c:v>
                </c:pt>
                <c:pt idx="667">
                  <c:v>18.045500000000001</c:v>
                </c:pt>
                <c:pt idx="668">
                  <c:v>18.025099999999998</c:v>
                </c:pt>
                <c:pt idx="669">
                  <c:v>18.042200000000001</c:v>
                </c:pt>
                <c:pt idx="670">
                  <c:v>18.054200000000002</c:v>
                </c:pt>
                <c:pt idx="671">
                  <c:v>18.013200000000001</c:v>
                </c:pt>
                <c:pt idx="672">
                  <c:v>17.9862</c:v>
                </c:pt>
                <c:pt idx="673">
                  <c:v>18.072500000000002</c:v>
                </c:pt>
                <c:pt idx="674">
                  <c:v>18.0365</c:v>
                </c:pt>
                <c:pt idx="675">
                  <c:v>18.013500000000001</c:v>
                </c:pt>
                <c:pt idx="677">
                  <c:v>18.057400000000001</c:v>
                </c:pt>
                <c:pt idx="678">
                  <c:v>18.0747</c:v>
                </c:pt>
                <c:pt idx="679">
                  <c:v>18.0762</c:v>
                </c:pt>
                <c:pt idx="680">
                  <c:v>18.0701</c:v>
                </c:pt>
                <c:pt idx="681">
                  <c:v>18.059100000000001</c:v>
                </c:pt>
                <c:pt idx="682">
                  <c:v>18.018699999999999</c:v>
                </c:pt>
                <c:pt idx="683">
                  <c:v>18.058900000000001</c:v>
                </c:pt>
                <c:pt idx="684">
                  <c:v>18.0456</c:v>
                </c:pt>
                <c:pt idx="685">
                  <c:v>18.004300000000001</c:v>
                </c:pt>
                <c:pt idx="686">
                  <c:v>17.921299999999999</c:v>
                </c:pt>
                <c:pt idx="687">
                  <c:v>17.904</c:v>
                </c:pt>
                <c:pt idx="688">
                  <c:v>17.9956</c:v>
                </c:pt>
                <c:pt idx="689">
                  <c:v>18.0761</c:v>
                </c:pt>
                <c:pt idx="690">
                  <c:v>18.007999999999999</c:v>
                </c:pt>
                <c:pt idx="691">
                  <c:v>18.046199999999999</c:v>
                </c:pt>
                <c:pt idx="692">
                  <c:v>18.014500000000002</c:v>
                </c:pt>
                <c:pt idx="693">
                  <c:v>18.2789</c:v>
                </c:pt>
                <c:pt idx="694">
                  <c:v>17.895</c:v>
                </c:pt>
                <c:pt idx="695">
                  <c:v>18.2819</c:v>
                </c:pt>
                <c:pt idx="698">
                  <c:v>18.383700000000001</c:v>
                </c:pt>
                <c:pt idx="699">
                  <c:v>18.38</c:v>
                </c:pt>
                <c:pt idx="700">
                  <c:v>18.367899999999999</c:v>
                </c:pt>
                <c:pt idx="701">
                  <c:v>18.372199999999999</c:v>
                </c:pt>
                <c:pt idx="702">
                  <c:v>18.3672</c:v>
                </c:pt>
                <c:pt idx="703">
                  <c:v>18.365400000000001</c:v>
                </c:pt>
                <c:pt idx="704">
                  <c:v>18.381699999999999</c:v>
                </c:pt>
                <c:pt idx="705">
                  <c:v>18.2102</c:v>
                </c:pt>
                <c:pt idx="706">
                  <c:v>17.963999999999999</c:v>
                </c:pt>
                <c:pt idx="707">
                  <c:v>17.963699999999999</c:v>
                </c:pt>
                <c:pt idx="708">
                  <c:v>17.920300000000001</c:v>
                </c:pt>
                <c:pt idx="709">
                  <c:v>18.035499999999999</c:v>
                </c:pt>
                <c:pt idx="710">
                  <c:v>18.053699999999999</c:v>
                </c:pt>
                <c:pt idx="711">
                  <c:v>18.677099999999999</c:v>
                </c:pt>
                <c:pt idx="712">
                  <c:v>18.310099999999998</c:v>
                </c:pt>
                <c:pt idx="713">
                  <c:v>19.1736</c:v>
                </c:pt>
                <c:pt idx="714">
                  <c:v>18.4636</c:v>
                </c:pt>
                <c:pt idx="715">
                  <c:v>18.685099999999998</c:v>
                </c:pt>
                <c:pt idx="765">
                  <c:v>18.411000000000001</c:v>
                </c:pt>
                <c:pt idx="766">
                  <c:v>18.716999999999999</c:v>
                </c:pt>
                <c:pt idx="768">
                  <c:v>19.308</c:v>
                </c:pt>
                <c:pt idx="769">
                  <c:v>19.172699999999999</c:v>
                </c:pt>
                <c:pt idx="770">
                  <c:v>19.27</c:v>
                </c:pt>
                <c:pt idx="775">
                  <c:v>18.305099999999999</c:v>
                </c:pt>
                <c:pt idx="778">
                  <c:v>18.283100000000001</c:v>
                </c:pt>
                <c:pt idx="780">
                  <c:v>18.425000000000001</c:v>
                </c:pt>
                <c:pt idx="781">
                  <c:v>18.499600000000001</c:v>
                </c:pt>
                <c:pt idx="783">
                  <c:v>18.4848</c:v>
                </c:pt>
                <c:pt idx="784">
                  <c:v>19.237200000000001</c:v>
                </c:pt>
                <c:pt idx="785">
                  <c:v>18.919699999999999</c:v>
                </c:pt>
                <c:pt idx="787">
                  <c:v>18.4101</c:v>
                </c:pt>
                <c:pt idx="788">
                  <c:v>18.639600000000002</c:v>
                </c:pt>
                <c:pt idx="789">
                  <c:v>18.6235</c:v>
                </c:pt>
                <c:pt idx="832">
                  <c:v>18.116900000000001</c:v>
                </c:pt>
                <c:pt idx="833">
                  <c:v>18.323</c:v>
                </c:pt>
                <c:pt idx="840">
                  <c:v>18.709</c:v>
                </c:pt>
                <c:pt idx="841">
                  <c:v>18.760999999999999</c:v>
                </c:pt>
                <c:pt idx="843">
                  <c:v>18.454000000000001</c:v>
                </c:pt>
                <c:pt idx="844">
                  <c:v>18.071999999999999</c:v>
                </c:pt>
                <c:pt idx="845">
                  <c:v>18.434000000000001</c:v>
                </c:pt>
                <c:pt idx="846">
                  <c:v>18.420999999999999</c:v>
                </c:pt>
                <c:pt idx="847">
                  <c:v>18.445</c:v>
                </c:pt>
                <c:pt idx="848">
                  <c:v>18.420999999999999</c:v>
                </c:pt>
                <c:pt idx="849">
                  <c:v>18.437000000000001</c:v>
                </c:pt>
                <c:pt idx="850">
                  <c:v>18.622</c:v>
                </c:pt>
                <c:pt idx="851">
                  <c:v>18.667000000000002</c:v>
                </c:pt>
                <c:pt idx="852">
                  <c:v>18.138000000000002</c:v>
                </c:pt>
                <c:pt idx="854">
                  <c:v>18.576000000000001</c:v>
                </c:pt>
                <c:pt idx="855">
                  <c:v>18.762</c:v>
                </c:pt>
                <c:pt idx="857">
                  <c:v>18.495000000000001</c:v>
                </c:pt>
                <c:pt idx="858">
                  <c:v>18.137</c:v>
                </c:pt>
                <c:pt idx="859">
                  <c:v>18.138999999999999</c:v>
                </c:pt>
                <c:pt idx="860">
                  <c:v>19.242999999999999</c:v>
                </c:pt>
                <c:pt idx="861">
                  <c:v>19.242000000000001</c:v>
                </c:pt>
                <c:pt idx="862">
                  <c:v>19.126000000000001</c:v>
                </c:pt>
                <c:pt idx="865">
                  <c:v>18.28</c:v>
                </c:pt>
                <c:pt idx="867">
                  <c:v>18.498999999999999</c:v>
                </c:pt>
                <c:pt idx="868">
                  <c:v>18.491</c:v>
                </c:pt>
                <c:pt idx="885">
                  <c:v>19.190000000000001</c:v>
                </c:pt>
                <c:pt idx="886">
                  <c:v>18.341699999999999</c:v>
                </c:pt>
                <c:pt idx="887">
                  <c:v>18.373999999999999</c:v>
                </c:pt>
                <c:pt idx="888">
                  <c:v>18.3766</c:v>
                </c:pt>
                <c:pt idx="900">
                  <c:v>18.524999999999999</c:v>
                </c:pt>
                <c:pt idx="901">
                  <c:v>18.37</c:v>
                </c:pt>
                <c:pt idx="902">
                  <c:v>18.41</c:v>
                </c:pt>
                <c:pt idx="909">
                  <c:v>18.423999999999999</c:v>
                </c:pt>
                <c:pt idx="910">
                  <c:v>18.350000000000001</c:v>
                </c:pt>
                <c:pt idx="911">
                  <c:v>18.253</c:v>
                </c:pt>
                <c:pt idx="912">
                  <c:v>18.463999999999999</c:v>
                </c:pt>
                <c:pt idx="913">
                  <c:v>18.324999999999999</c:v>
                </c:pt>
                <c:pt idx="914">
                  <c:v>18.419</c:v>
                </c:pt>
                <c:pt idx="916">
                  <c:v>18.446000000000002</c:v>
                </c:pt>
                <c:pt idx="918">
                  <c:v>18.087</c:v>
                </c:pt>
                <c:pt idx="920">
                  <c:v>18.084</c:v>
                </c:pt>
                <c:pt idx="922">
                  <c:v>18.071999999999999</c:v>
                </c:pt>
                <c:pt idx="923">
                  <c:v>18.449000000000002</c:v>
                </c:pt>
                <c:pt idx="924">
                  <c:v>18.352</c:v>
                </c:pt>
                <c:pt idx="926">
                  <c:v>18.384</c:v>
                </c:pt>
                <c:pt idx="927">
                  <c:v>18.422999999999998</c:v>
                </c:pt>
                <c:pt idx="928">
                  <c:v>18.503</c:v>
                </c:pt>
                <c:pt idx="929">
                  <c:v>19.231999999999999</c:v>
                </c:pt>
                <c:pt idx="930">
                  <c:v>19.018999999999998</c:v>
                </c:pt>
                <c:pt idx="931">
                  <c:v>18.532</c:v>
                </c:pt>
                <c:pt idx="932">
                  <c:v>18.882999999999999</c:v>
                </c:pt>
                <c:pt idx="933">
                  <c:v>18.779</c:v>
                </c:pt>
                <c:pt idx="934">
                  <c:v>18.527000000000001</c:v>
                </c:pt>
                <c:pt idx="935">
                  <c:v>18.623999999999999</c:v>
                </c:pt>
                <c:pt idx="936">
                  <c:v>18.5044</c:v>
                </c:pt>
                <c:pt idx="937">
                  <c:v>18.478000000000002</c:v>
                </c:pt>
                <c:pt idx="938">
                  <c:v>18.934000000000001</c:v>
                </c:pt>
                <c:pt idx="939">
                  <c:v>19.035</c:v>
                </c:pt>
                <c:pt idx="940">
                  <c:v>18.971</c:v>
                </c:pt>
                <c:pt idx="941">
                  <c:v>18.946999999999999</c:v>
                </c:pt>
                <c:pt idx="942">
                  <c:v>18.971</c:v>
                </c:pt>
                <c:pt idx="943">
                  <c:v>18.367999999999999</c:v>
                </c:pt>
                <c:pt idx="944">
                  <c:v>18.443999999999999</c:v>
                </c:pt>
                <c:pt idx="945">
                  <c:v>18.39</c:v>
                </c:pt>
                <c:pt idx="946">
                  <c:v>18.581</c:v>
                </c:pt>
                <c:pt idx="947">
                  <c:v>18.411000000000001</c:v>
                </c:pt>
                <c:pt idx="948">
                  <c:v>18.466000000000001</c:v>
                </c:pt>
                <c:pt idx="949">
                  <c:v>18.693999999999999</c:v>
                </c:pt>
                <c:pt idx="951">
                  <c:v>18.742000000000001</c:v>
                </c:pt>
                <c:pt idx="952">
                  <c:v>18.701000000000001</c:v>
                </c:pt>
                <c:pt idx="954">
                  <c:v>19.013999999999999</c:v>
                </c:pt>
                <c:pt idx="955">
                  <c:v>18.98</c:v>
                </c:pt>
                <c:pt idx="956">
                  <c:v>18.783000000000001</c:v>
                </c:pt>
                <c:pt idx="958">
                  <c:v>18.957000000000001</c:v>
                </c:pt>
                <c:pt idx="1002">
                  <c:v>18.652999999999999</c:v>
                </c:pt>
                <c:pt idx="1003">
                  <c:v>18.329999999999998</c:v>
                </c:pt>
                <c:pt idx="1004">
                  <c:v>18.489999999999998</c:v>
                </c:pt>
                <c:pt idx="1005">
                  <c:v>19.02</c:v>
                </c:pt>
                <c:pt idx="1006">
                  <c:v>18.89</c:v>
                </c:pt>
                <c:pt idx="1007">
                  <c:v>18.0517</c:v>
                </c:pt>
                <c:pt idx="1008">
                  <c:v>18.0946</c:v>
                </c:pt>
                <c:pt idx="1009">
                  <c:v>18.296900000000001</c:v>
                </c:pt>
                <c:pt idx="1010">
                  <c:v>18.476299999999998</c:v>
                </c:pt>
                <c:pt idx="1011">
                  <c:v>18.441400000000002</c:v>
                </c:pt>
                <c:pt idx="1012">
                  <c:v>18.439599999999999</c:v>
                </c:pt>
                <c:pt idx="1013">
                  <c:v>19.0379</c:v>
                </c:pt>
                <c:pt idx="1014">
                  <c:v>19.041</c:v>
                </c:pt>
                <c:pt idx="1015">
                  <c:v>18.1629</c:v>
                </c:pt>
                <c:pt idx="1016">
                  <c:v>18.485299999999999</c:v>
                </c:pt>
                <c:pt idx="1017">
                  <c:v>18.4056</c:v>
                </c:pt>
                <c:pt idx="1018">
                  <c:v>18.686</c:v>
                </c:pt>
                <c:pt idx="1019">
                  <c:v>18.778700000000001</c:v>
                </c:pt>
                <c:pt idx="1020">
                  <c:v>18.785499999999999</c:v>
                </c:pt>
                <c:pt idx="1021">
                  <c:v>18.8001</c:v>
                </c:pt>
                <c:pt idx="1022">
                  <c:v>18.8443</c:v>
                </c:pt>
                <c:pt idx="1023">
                  <c:v>18.886199999999999</c:v>
                </c:pt>
                <c:pt idx="1024">
                  <c:v>18.892199999999999</c:v>
                </c:pt>
                <c:pt idx="1025">
                  <c:v>18.912600000000001</c:v>
                </c:pt>
                <c:pt idx="1026">
                  <c:v>18.970700000000001</c:v>
                </c:pt>
                <c:pt idx="1027">
                  <c:v>18.323</c:v>
                </c:pt>
                <c:pt idx="1028">
                  <c:v>18.312000000000001</c:v>
                </c:pt>
                <c:pt idx="1029">
                  <c:v>18.251999999999999</c:v>
                </c:pt>
                <c:pt idx="1030">
                  <c:v>18.280999999999999</c:v>
                </c:pt>
                <c:pt idx="1031">
                  <c:v>18.398</c:v>
                </c:pt>
                <c:pt idx="1032">
                  <c:v>18.376000000000001</c:v>
                </c:pt>
                <c:pt idx="1033">
                  <c:v>18.297999999999998</c:v>
                </c:pt>
                <c:pt idx="1034">
                  <c:v>18.459</c:v>
                </c:pt>
                <c:pt idx="1035">
                  <c:v>18.547000000000001</c:v>
                </c:pt>
                <c:pt idx="1036">
                  <c:v>18.553000000000001</c:v>
                </c:pt>
                <c:pt idx="1037">
                  <c:v>18.512</c:v>
                </c:pt>
                <c:pt idx="1038">
                  <c:v>18.646999999999998</c:v>
                </c:pt>
                <c:pt idx="1039">
                  <c:v>18.675999999999998</c:v>
                </c:pt>
                <c:pt idx="1040">
                  <c:v>18.707000000000001</c:v>
                </c:pt>
                <c:pt idx="1041">
                  <c:v>18.603000000000002</c:v>
                </c:pt>
                <c:pt idx="1042">
                  <c:v>18.613</c:v>
                </c:pt>
                <c:pt idx="1043">
                  <c:v>18.63</c:v>
                </c:pt>
                <c:pt idx="1044">
                  <c:v>18.52</c:v>
                </c:pt>
                <c:pt idx="1045">
                  <c:v>18.542999999999999</c:v>
                </c:pt>
                <c:pt idx="1046">
                  <c:v>18.382000000000001</c:v>
                </c:pt>
                <c:pt idx="1047">
                  <c:v>18.492000000000001</c:v>
                </c:pt>
                <c:pt idx="1048">
                  <c:v>18.468</c:v>
                </c:pt>
                <c:pt idx="1049">
                  <c:v>18.481000000000002</c:v>
                </c:pt>
                <c:pt idx="1050">
                  <c:v>18.533000000000001</c:v>
                </c:pt>
                <c:pt idx="1051">
                  <c:v>18.408999999999999</c:v>
                </c:pt>
                <c:pt idx="1052">
                  <c:v>18.414000000000001</c:v>
                </c:pt>
                <c:pt idx="1053">
                  <c:v>18.344000000000001</c:v>
                </c:pt>
                <c:pt idx="1054">
                  <c:v>18.170999999999999</c:v>
                </c:pt>
                <c:pt idx="1055">
                  <c:v>18.640999999999998</c:v>
                </c:pt>
                <c:pt idx="1056">
                  <c:v>18.579000000000001</c:v>
                </c:pt>
                <c:pt idx="1057">
                  <c:v>18.489000000000001</c:v>
                </c:pt>
                <c:pt idx="1058">
                  <c:v>18.433</c:v>
                </c:pt>
                <c:pt idx="1059">
                  <c:v>18.442</c:v>
                </c:pt>
                <c:pt idx="1060">
                  <c:v>18.675000000000001</c:v>
                </c:pt>
                <c:pt idx="1061">
                  <c:v>18.823</c:v>
                </c:pt>
                <c:pt idx="1062">
                  <c:v>18.832000000000001</c:v>
                </c:pt>
                <c:pt idx="1063">
                  <c:v>18.738</c:v>
                </c:pt>
                <c:pt idx="1064">
                  <c:v>19.009</c:v>
                </c:pt>
                <c:pt idx="1065">
                  <c:v>19.084</c:v>
                </c:pt>
                <c:pt idx="1066">
                  <c:v>18.975000000000001</c:v>
                </c:pt>
                <c:pt idx="1080">
                  <c:v>19.010000000000002</c:v>
                </c:pt>
                <c:pt idx="1081">
                  <c:v>19.02</c:v>
                </c:pt>
                <c:pt idx="1087">
                  <c:v>19.18</c:v>
                </c:pt>
                <c:pt idx="1088">
                  <c:v>18.96</c:v>
                </c:pt>
                <c:pt idx="1105">
                  <c:v>18.533000000000001</c:v>
                </c:pt>
                <c:pt idx="1106">
                  <c:v>18.611000000000001</c:v>
                </c:pt>
                <c:pt idx="1107">
                  <c:v>18.344999999999999</c:v>
                </c:pt>
                <c:pt idx="1108">
                  <c:v>18.379000000000001</c:v>
                </c:pt>
                <c:pt idx="1109">
                  <c:v>18.332000000000001</c:v>
                </c:pt>
                <c:pt idx="1117">
                  <c:v>19.11</c:v>
                </c:pt>
                <c:pt idx="1118">
                  <c:v>19.007999999999999</c:v>
                </c:pt>
                <c:pt idx="1119">
                  <c:v>18.760999999999999</c:v>
                </c:pt>
                <c:pt idx="1120">
                  <c:v>18.751000000000001</c:v>
                </c:pt>
                <c:pt idx="1121">
                  <c:v>18.68</c:v>
                </c:pt>
                <c:pt idx="1122">
                  <c:v>18.64</c:v>
                </c:pt>
                <c:pt idx="1123">
                  <c:v>18.474</c:v>
                </c:pt>
                <c:pt idx="1124">
                  <c:v>18.478000000000002</c:v>
                </c:pt>
                <c:pt idx="1125">
                  <c:v>18.466000000000001</c:v>
                </c:pt>
                <c:pt idx="1126">
                  <c:v>19.128</c:v>
                </c:pt>
                <c:pt idx="1127">
                  <c:v>19.012</c:v>
                </c:pt>
                <c:pt idx="1128">
                  <c:v>18.759</c:v>
                </c:pt>
                <c:pt idx="1129">
                  <c:v>18.661000000000001</c:v>
                </c:pt>
                <c:pt idx="1130">
                  <c:v>18.472000000000001</c:v>
                </c:pt>
                <c:pt idx="1135">
                  <c:v>17.943899999999999</c:v>
                </c:pt>
                <c:pt idx="1139">
                  <c:v>18.280999999999999</c:v>
                </c:pt>
                <c:pt idx="1140">
                  <c:v>18.276</c:v>
                </c:pt>
                <c:pt idx="1141">
                  <c:v>18.879000000000001</c:v>
                </c:pt>
                <c:pt idx="1144">
                  <c:v>18.972000000000001</c:v>
                </c:pt>
                <c:pt idx="1145">
                  <c:v>18.952999999999999</c:v>
                </c:pt>
                <c:pt idx="1146">
                  <c:v>18.963999999999999</c:v>
                </c:pt>
                <c:pt idx="1147">
                  <c:v>18.969000000000001</c:v>
                </c:pt>
                <c:pt idx="1148">
                  <c:v>18.957000000000001</c:v>
                </c:pt>
                <c:pt idx="1149">
                  <c:v>18.974</c:v>
                </c:pt>
                <c:pt idx="1150">
                  <c:v>18.975999999999999</c:v>
                </c:pt>
                <c:pt idx="1164">
                  <c:v>18.873999999999999</c:v>
                </c:pt>
                <c:pt idx="1174">
                  <c:v>19.256</c:v>
                </c:pt>
                <c:pt idx="1175">
                  <c:v>18.450700000000001</c:v>
                </c:pt>
                <c:pt idx="1176">
                  <c:v>18.450900000000001</c:v>
                </c:pt>
                <c:pt idx="1177">
                  <c:v>18.4635</c:v>
                </c:pt>
                <c:pt idx="1178">
                  <c:v>18.471900000000002</c:v>
                </c:pt>
                <c:pt idx="1179">
                  <c:v>18.405000000000001</c:v>
                </c:pt>
                <c:pt idx="1180">
                  <c:v>18.482800000000001</c:v>
                </c:pt>
                <c:pt idx="1181">
                  <c:v>18.489699999999999</c:v>
                </c:pt>
                <c:pt idx="1182">
                  <c:v>18.484400000000001</c:v>
                </c:pt>
                <c:pt idx="1183">
                  <c:v>18.485399999999998</c:v>
                </c:pt>
                <c:pt idx="1184">
                  <c:v>18.4831</c:v>
                </c:pt>
                <c:pt idx="1185">
                  <c:v>18.4877</c:v>
                </c:pt>
                <c:pt idx="1186">
                  <c:v>18.486699999999999</c:v>
                </c:pt>
                <c:pt idx="1187">
                  <c:v>18.4864</c:v>
                </c:pt>
                <c:pt idx="1188">
                  <c:v>18.4846</c:v>
                </c:pt>
                <c:pt idx="1189">
                  <c:v>18.484200000000001</c:v>
                </c:pt>
                <c:pt idx="1190">
                  <c:v>18.479099999999999</c:v>
                </c:pt>
                <c:pt idx="1191">
                  <c:v>18.485700000000001</c:v>
                </c:pt>
                <c:pt idx="1192">
                  <c:v>19.039100000000001</c:v>
                </c:pt>
                <c:pt idx="1193">
                  <c:v>19.0367</c:v>
                </c:pt>
                <c:pt idx="1194">
                  <c:v>19.0411</c:v>
                </c:pt>
                <c:pt idx="1195">
                  <c:v>19.039000000000001</c:v>
                </c:pt>
                <c:pt idx="1196">
                  <c:v>19.037299999999998</c:v>
                </c:pt>
                <c:pt idx="1197">
                  <c:v>19.037800000000001</c:v>
                </c:pt>
                <c:pt idx="1198">
                  <c:v>19.038799999999998</c:v>
                </c:pt>
                <c:pt idx="1208">
                  <c:v>19.038</c:v>
                </c:pt>
                <c:pt idx="1209">
                  <c:v>19.0382</c:v>
                </c:pt>
                <c:pt idx="1214">
                  <c:v>18.585999999999999</c:v>
                </c:pt>
                <c:pt idx="1215">
                  <c:v>18.513999999999999</c:v>
                </c:pt>
                <c:pt idx="1218">
                  <c:v>19.164000000000001</c:v>
                </c:pt>
                <c:pt idx="1220">
                  <c:v>19.14</c:v>
                </c:pt>
                <c:pt idx="1229">
                  <c:v>18.475999999999999</c:v>
                </c:pt>
                <c:pt idx="1231">
                  <c:v>18.479500000000002</c:v>
                </c:pt>
                <c:pt idx="1232">
                  <c:v>18.553000000000001</c:v>
                </c:pt>
                <c:pt idx="1234">
                  <c:v>18.646999999999998</c:v>
                </c:pt>
                <c:pt idx="1235">
                  <c:v>18.604199999999999</c:v>
                </c:pt>
                <c:pt idx="1236">
                  <c:v>18.323</c:v>
                </c:pt>
                <c:pt idx="1241">
                  <c:v>18.989000000000001</c:v>
                </c:pt>
                <c:pt idx="1243">
                  <c:v>18.972999999999999</c:v>
                </c:pt>
                <c:pt idx="1244">
                  <c:v>19</c:v>
                </c:pt>
                <c:pt idx="1246">
                  <c:v>19.241</c:v>
                </c:pt>
                <c:pt idx="1247">
                  <c:v>19.225999999999999</c:v>
                </c:pt>
                <c:pt idx="1248">
                  <c:v>19.113</c:v>
                </c:pt>
                <c:pt idx="1249">
                  <c:v>19.228000000000002</c:v>
                </c:pt>
                <c:pt idx="1253">
                  <c:v>18.305099999999999</c:v>
                </c:pt>
                <c:pt idx="1254">
                  <c:v>18.6235</c:v>
                </c:pt>
                <c:pt idx="1255">
                  <c:v>18.422000000000001</c:v>
                </c:pt>
                <c:pt idx="1275">
                  <c:v>17.957000000000001</c:v>
                </c:pt>
                <c:pt idx="1276">
                  <c:v>18.004999999999999</c:v>
                </c:pt>
                <c:pt idx="1277">
                  <c:v>17.98</c:v>
                </c:pt>
                <c:pt idx="1278">
                  <c:v>17.988</c:v>
                </c:pt>
                <c:pt idx="1279">
                  <c:v>18.064</c:v>
                </c:pt>
                <c:pt idx="1280">
                  <c:v>18.670000000000002</c:v>
                </c:pt>
                <c:pt idx="1281">
                  <c:v>18.45</c:v>
                </c:pt>
                <c:pt idx="1282">
                  <c:v>18.297999999999998</c:v>
                </c:pt>
                <c:pt idx="1286">
                  <c:v>18.443000000000001</c:v>
                </c:pt>
                <c:pt idx="1287">
                  <c:v>18.414000000000001</c:v>
                </c:pt>
                <c:pt idx="1288">
                  <c:v>18.2377</c:v>
                </c:pt>
                <c:pt idx="1290">
                  <c:v>18.484000000000002</c:v>
                </c:pt>
                <c:pt idx="1291">
                  <c:v>18.629000000000001</c:v>
                </c:pt>
                <c:pt idx="1292">
                  <c:v>18.777000000000001</c:v>
                </c:pt>
                <c:pt idx="1303">
                  <c:v>19.010000000000002</c:v>
                </c:pt>
                <c:pt idx="1304">
                  <c:v>19.02</c:v>
                </c:pt>
                <c:pt idx="1305">
                  <c:v>19.03</c:v>
                </c:pt>
                <c:pt idx="1307">
                  <c:v>18.6295</c:v>
                </c:pt>
                <c:pt idx="1310">
                  <c:v>18.650099999999998</c:v>
                </c:pt>
                <c:pt idx="1311">
                  <c:v>18.550599999999999</c:v>
                </c:pt>
                <c:pt idx="1312">
                  <c:v>18.482700000000001</c:v>
                </c:pt>
                <c:pt idx="1313">
                  <c:v>18.5991</c:v>
                </c:pt>
                <c:pt idx="1314">
                  <c:v>18.557600000000001</c:v>
                </c:pt>
                <c:pt idx="1315">
                  <c:v>18.481000000000002</c:v>
                </c:pt>
                <c:pt idx="1316">
                  <c:v>18.583600000000001</c:v>
                </c:pt>
                <c:pt idx="1318">
                  <c:v>19.128</c:v>
                </c:pt>
                <c:pt idx="1319">
                  <c:v>19.221</c:v>
                </c:pt>
                <c:pt idx="1320">
                  <c:v>18.239000000000001</c:v>
                </c:pt>
                <c:pt idx="1321">
                  <c:v>18.047999999999998</c:v>
                </c:pt>
                <c:pt idx="1322">
                  <c:v>18.431999999999999</c:v>
                </c:pt>
                <c:pt idx="1323">
                  <c:v>18.494</c:v>
                </c:pt>
                <c:pt idx="1324">
                  <c:v>18.626000000000001</c:v>
                </c:pt>
                <c:pt idx="1325">
                  <c:v>18.585000000000001</c:v>
                </c:pt>
                <c:pt idx="1326">
                  <c:v>18.798999999999999</c:v>
                </c:pt>
                <c:pt idx="1327">
                  <c:v>18.138000000000002</c:v>
                </c:pt>
                <c:pt idx="1328">
                  <c:v>19.25</c:v>
                </c:pt>
                <c:pt idx="1329">
                  <c:v>18.568999999999999</c:v>
                </c:pt>
                <c:pt idx="1330">
                  <c:v>18.553999999999998</c:v>
                </c:pt>
                <c:pt idx="1332">
                  <c:v>18.606999999999999</c:v>
                </c:pt>
                <c:pt idx="1333">
                  <c:v>18.513000000000002</c:v>
                </c:pt>
                <c:pt idx="1334">
                  <c:v>18.623000000000001</c:v>
                </c:pt>
                <c:pt idx="1335">
                  <c:v>18.393999999999998</c:v>
                </c:pt>
                <c:pt idx="1336">
                  <c:v>18.178999999999998</c:v>
                </c:pt>
                <c:pt idx="1337">
                  <c:v>18.071000000000002</c:v>
                </c:pt>
                <c:pt idx="1338">
                  <c:v>18.155000000000001</c:v>
                </c:pt>
                <c:pt idx="1339">
                  <c:v>18.954000000000001</c:v>
                </c:pt>
                <c:pt idx="1341">
                  <c:v>18.95</c:v>
                </c:pt>
                <c:pt idx="1342">
                  <c:v>18.596</c:v>
                </c:pt>
                <c:pt idx="1345">
                  <c:v>18.96</c:v>
                </c:pt>
                <c:pt idx="1346">
                  <c:v>18.989999999999998</c:v>
                </c:pt>
                <c:pt idx="1359">
                  <c:v>18.562000000000001</c:v>
                </c:pt>
                <c:pt idx="1360">
                  <c:v>18.91</c:v>
                </c:pt>
                <c:pt idx="1361">
                  <c:v>18.053999999999998</c:v>
                </c:pt>
                <c:pt idx="1363">
                  <c:v>18.388999999999999</c:v>
                </c:pt>
                <c:pt idx="1369">
                  <c:v>18.534800000000001</c:v>
                </c:pt>
                <c:pt idx="1370">
                  <c:v>18.87</c:v>
                </c:pt>
                <c:pt idx="1383">
                  <c:v>18.3771563071003</c:v>
                </c:pt>
                <c:pt idx="1384">
                  <c:v>18.418559999999999</c:v>
                </c:pt>
                <c:pt idx="1385">
                  <c:v>18.457834999999999</c:v>
                </c:pt>
                <c:pt idx="1386">
                  <c:v>18.460362596381501</c:v>
                </c:pt>
                <c:pt idx="1387">
                  <c:v>18.35539</c:v>
                </c:pt>
                <c:pt idx="1388">
                  <c:v>18.306954999999999</c:v>
                </c:pt>
                <c:pt idx="1389">
                  <c:v>18.082515000000001</c:v>
                </c:pt>
                <c:pt idx="1390">
                  <c:v>18.027435000000001</c:v>
                </c:pt>
                <c:pt idx="1391">
                  <c:v>18.160489999999999</c:v>
                </c:pt>
                <c:pt idx="1392">
                  <c:v>18.33353</c:v>
                </c:pt>
                <c:pt idx="1393">
                  <c:v>18.2783012873847</c:v>
                </c:pt>
                <c:pt idx="1394">
                  <c:v>18.33379</c:v>
                </c:pt>
                <c:pt idx="1395">
                  <c:v>18.311367499999999</c:v>
                </c:pt>
                <c:pt idx="1396">
                  <c:v>18.291417500000001</c:v>
                </c:pt>
                <c:pt idx="1397">
                  <c:v>18.328185000000001</c:v>
                </c:pt>
                <c:pt idx="1398">
                  <c:v>18.335374999999999</c:v>
                </c:pt>
                <c:pt idx="1399">
                  <c:v>18.301324999999999</c:v>
                </c:pt>
                <c:pt idx="1400">
                  <c:v>18.4661739982349</c:v>
                </c:pt>
                <c:pt idx="1401">
                  <c:v>18.4015502765264</c:v>
                </c:pt>
                <c:pt idx="1402">
                  <c:v>18.3202159818544</c:v>
                </c:pt>
                <c:pt idx="1403">
                  <c:v>18.379325000000001</c:v>
                </c:pt>
                <c:pt idx="1404">
                  <c:v>18.418463159768699</c:v>
                </c:pt>
                <c:pt idx="1405">
                  <c:v>18.38813</c:v>
                </c:pt>
                <c:pt idx="1406">
                  <c:v>18.4116341630722</c:v>
                </c:pt>
                <c:pt idx="1407">
                  <c:v>18.592700000000001</c:v>
                </c:pt>
                <c:pt idx="1408">
                  <c:v>18.5197</c:v>
                </c:pt>
                <c:pt idx="1409">
                  <c:v>18.494900000000001</c:v>
                </c:pt>
                <c:pt idx="1412">
                  <c:v>18.593399999999999</c:v>
                </c:pt>
                <c:pt idx="1413">
                  <c:v>18.585100000000001</c:v>
                </c:pt>
                <c:pt idx="1416">
                  <c:v>18.627099999999999</c:v>
                </c:pt>
                <c:pt idx="1417">
                  <c:v>18.552700000000002</c:v>
                </c:pt>
                <c:pt idx="1418">
                  <c:v>18.461300000000001</c:v>
                </c:pt>
                <c:pt idx="1419">
                  <c:v>18.47</c:v>
                </c:pt>
                <c:pt idx="1420">
                  <c:v>18.447800000000001</c:v>
                </c:pt>
                <c:pt idx="1423">
                  <c:v>18.399799999999999</c:v>
                </c:pt>
                <c:pt idx="1425">
                  <c:v>18.425699999999999</c:v>
                </c:pt>
                <c:pt idx="1426">
                  <c:v>18.446999999999999</c:v>
                </c:pt>
                <c:pt idx="1429">
                  <c:v>18.3689</c:v>
                </c:pt>
                <c:pt idx="1455">
                  <c:v>18.468</c:v>
                </c:pt>
                <c:pt idx="1456">
                  <c:v>18.5</c:v>
                </c:pt>
                <c:pt idx="1458">
                  <c:v>18.117000000000001</c:v>
                </c:pt>
                <c:pt idx="1459">
                  <c:v>18.091000000000001</c:v>
                </c:pt>
                <c:pt idx="1460">
                  <c:v>18.016999999999999</c:v>
                </c:pt>
                <c:pt idx="1461">
                  <c:v>18.178999999999998</c:v>
                </c:pt>
                <c:pt idx="1462">
                  <c:v>18.234999999999999</c:v>
                </c:pt>
                <c:pt idx="1463">
                  <c:v>18.305</c:v>
                </c:pt>
                <c:pt idx="1464">
                  <c:v>18.283000000000001</c:v>
                </c:pt>
                <c:pt idx="1465">
                  <c:v>18.579999999999998</c:v>
                </c:pt>
                <c:pt idx="1466">
                  <c:v>18.715</c:v>
                </c:pt>
                <c:pt idx="1467">
                  <c:v>18.7</c:v>
                </c:pt>
                <c:pt idx="1468">
                  <c:v>18.617999999999999</c:v>
                </c:pt>
              </c:numCache>
            </c:numRef>
          </c:xVal>
          <c:yVal>
            <c:numRef>
              <c:f>African_Domain_Deep!$V$2:$V$4000</c:f>
              <c:numCache>
                <c:formatCode>General</c:formatCode>
                <c:ptCount val="3999"/>
                <c:pt idx="0">
                  <c:v>38.942095386365303</c:v>
                </c:pt>
                <c:pt idx="1">
                  <c:v>38.986457857124499</c:v>
                </c:pt>
                <c:pt idx="2">
                  <c:v>38.999814696962503</c:v>
                </c:pt>
                <c:pt idx="3">
                  <c:v>38.9878151587601</c:v>
                </c:pt>
                <c:pt idx="4">
                  <c:v>39.003455127587102</c:v>
                </c:pt>
                <c:pt idx="5">
                  <c:v>39.001068577213204</c:v>
                </c:pt>
                <c:pt idx="6">
                  <c:v>38.997774637961598</c:v>
                </c:pt>
                <c:pt idx="7">
                  <c:v>38.9968735810141</c:v>
                </c:pt>
                <c:pt idx="23">
                  <c:v>38.799999999999997</c:v>
                </c:pt>
                <c:pt idx="51">
                  <c:v>38.993000000000002</c:v>
                </c:pt>
                <c:pt idx="52">
                  <c:v>38.869999999999997</c:v>
                </c:pt>
                <c:pt idx="53">
                  <c:v>38.995100000000001</c:v>
                </c:pt>
                <c:pt idx="54">
                  <c:v>38.972700000000003</c:v>
                </c:pt>
                <c:pt idx="56">
                  <c:v>38.936999999999998</c:v>
                </c:pt>
                <c:pt idx="57">
                  <c:v>38.933999999999997</c:v>
                </c:pt>
                <c:pt idx="59">
                  <c:v>38.96</c:v>
                </c:pt>
                <c:pt idx="60">
                  <c:v>39.01</c:v>
                </c:pt>
                <c:pt idx="61">
                  <c:v>39.002000000000002</c:v>
                </c:pt>
                <c:pt idx="62">
                  <c:v>39.000999999999998</c:v>
                </c:pt>
                <c:pt idx="63">
                  <c:v>38.984999999999999</c:v>
                </c:pt>
                <c:pt idx="64">
                  <c:v>38.933</c:v>
                </c:pt>
                <c:pt idx="66">
                  <c:v>38.996000000000002</c:v>
                </c:pt>
                <c:pt idx="67">
                  <c:v>38.97</c:v>
                </c:pt>
                <c:pt idx="68">
                  <c:v>38.866</c:v>
                </c:pt>
                <c:pt idx="70">
                  <c:v>38.9848</c:v>
                </c:pt>
                <c:pt idx="71">
                  <c:v>38.987499999999997</c:v>
                </c:pt>
                <c:pt idx="72">
                  <c:v>38.947000000000003</c:v>
                </c:pt>
                <c:pt idx="73">
                  <c:v>38.975999999999999</c:v>
                </c:pt>
                <c:pt idx="74">
                  <c:v>39.027999999999999</c:v>
                </c:pt>
                <c:pt idx="75">
                  <c:v>38.93</c:v>
                </c:pt>
                <c:pt idx="76">
                  <c:v>38.954999999999998</c:v>
                </c:pt>
                <c:pt idx="77">
                  <c:v>38.962000000000003</c:v>
                </c:pt>
                <c:pt idx="78">
                  <c:v>38.966000000000001</c:v>
                </c:pt>
                <c:pt idx="79">
                  <c:v>38.969000000000001</c:v>
                </c:pt>
                <c:pt idx="80">
                  <c:v>38.933</c:v>
                </c:pt>
                <c:pt idx="81">
                  <c:v>38.744</c:v>
                </c:pt>
                <c:pt idx="82">
                  <c:v>38.914999999999999</c:v>
                </c:pt>
                <c:pt idx="83">
                  <c:v>38.953000000000003</c:v>
                </c:pt>
                <c:pt idx="84">
                  <c:v>38.956000000000003</c:v>
                </c:pt>
                <c:pt idx="85">
                  <c:v>38.978000000000002</c:v>
                </c:pt>
                <c:pt idx="86">
                  <c:v>38.975999999999999</c:v>
                </c:pt>
                <c:pt idx="87">
                  <c:v>39.024000000000001</c:v>
                </c:pt>
                <c:pt idx="88">
                  <c:v>39.015999999999998</c:v>
                </c:pt>
                <c:pt idx="89">
                  <c:v>38.914000000000001</c:v>
                </c:pt>
                <c:pt idx="90">
                  <c:v>38.945999999999998</c:v>
                </c:pt>
                <c:pt idx="91">
                  <c:v>38.927999999999997</c:v>
                </c:pt>
                <c:pt idx="92">
                  <c:v>38.927999999999997</c:v>
                </c:pt>
                <c:pt idx="93">
                  <c:v>38.908000000000001</c:v>
                </c:pt>
                <c:pt idx="94">
                  <c:v>38.915999999999997</c:v>
                </c:pt>
                <c:pt idx="95">
                  <c:v>38.914000000000001</c:v>
                </c:pt>
                <c:pt idx="96">
                  <c:v>38.926000000000002</c:v>
                </c:pt>
                <c:pt idx="97">
                  <c:v>39.026000000000003</c:v>
                </c:pt>
                <c:pt idx="98">
                  <c:v>38.935000000000002</c:v>
                </c:pt>
                <c:pt idx="99">
                  <c:v>38.97</c:v>
                </c:pt>
                <c:pt idx="100">
                  <c:v>39.040999999999997</c:v>
                </c:pt>
                <c:pt idx="101">
                  <c:v>38.883000000000003</c:v>
                </c:pt>
                <c:pt idx="102">
                  <c:v>38.976999999999997</c:v>
                </c:pt>
                <c:pt idx="103">
                  <c:v>38.981999999999999</c:v>
                </c:pt>
                <c:pt idx="104">
                  <c:v>38.972999999999999</c:v>
                </c:pt>
                <c:pt idx="105">
                  <c:v>38.945999999999998</c:v>
                </c:pt>
                <c:pt idx="106">
                  <c:v>39.073</c:v>
                </c:pt>
                <c:pt idx="107">
                  <c:v>38.988999999999997</c:v>
                </c:pt>
                <c:pt idx="108">
                  <c:v>39.07</c:v>
                </c:pt>
                <c:pt idx="109">
                  <c:v>39.052</c:v>
                </c:pt>
                <c:pt idx="110">
                  <c:v>38.988999999999997</c:v>
                </c:pt>
                <c:pt idx="111">
                  <c:v>39.000999999999998</c:v>
                </c:pt>
                <c:pt idx="112">
                  <c:v>39.021000000000001</c:v>
                </c:pt>
                <c:pt idx="113">
                  <c:v>39.039000000000001</c:v>
                </c:pt>
                <c:pt idx="114">
                  <c:v>39.017000000000003</c:v>
                </c:pt>
                <c:pt idx="115">
                  <c:v>39.012999999999998</c:v>
                </c:pt>
                <c:pt idx="116">
                  <c:v>39.012</c:v>
                </c:pt>
                <c:pt idx="117">
                  <c:v>39.000999999999998</c:v>
                </c:pt>
                <c:pt idx="118">
                  <c:v>39.058999999999997</c:v>
                </c:pt>
                <c:pt idx="119">
                  <c:v>39.073</c:v>
                </c:pt>
                <c:pt idx="120">
                  <c:v>39.055999999999997</c:v>
                </c:pt>
                <c:pt idx="121">
                  <c:v>39.075000000000003</c:v>
                </c:pt>
                <c:pt idx="122">
                  <c:v>39.002000000000002</c:v>
                </c:pt>
                <c:pt idx="123">
                  <c:v>39.04</c:v>
                </c:pt>
                <c:pt idx="124">
                  <c:v>39.04</c:v>
                </c:pt>
                <c:pt idx="125">
                  <c:v>39.064</c:v>
                </c:pt>
                <c:pt idx="126">
                  <c:v>39.045999999999999</c:v>
                </c:pt>
                <c:pt idx="127">
                  <c:v>39.033999999999999</c:v>
                </c:pt>
                <c:pt idx="128">
                  <c:v>39.029000000000003</c:v>
                </c:pt>
                <c:pt idx="129">
                  <c:v>39.027999999999999</c:v>
                </c:pt>
                <c:pt idx="130">
                  <c:v>38.981000000000002</c:v>
                </c:pt>
                <c:pt idx="131">
                  <c:v>39.023000000000003</c:v>
                </c:pt>
                <c:pt idx="132">
                  <c:v>39.005000000000003</c:v>
                </c:pt>
                <c:pt idx="133">
                  <c:v>39.002000000000002</c:v>
                </c:pt>
                <c:pt idx="134">
                  <c:v>38.994</c:v>
                </c:pt>
                <c:pt idx="136">
                  <c:v>38.954999999999998</c:v>
                </c:pt>
                <c:pt idx="137">
                  <c:v>39.018000000000001</c:v>
                </c:pt>
                <c:pt idx="138">
                  <c:v>39.034399999999998</c:v>
                </c:pt>
                <c:pt idx="139">
                  <c:v>38.988999999999997</c:v>
                </c:pt>
                <c:pt idx="140">
                  <c:v>38.987000000000002</c:v>
                </c:pt>
                <c:pt idx="141">
                  <c:v>38.99</c:v>
                </c:pt>
                <c:pt idx="142">
                  <c:v>38.984999999999999</c:v>
                </c:pt>
                <c:pt idx="143">
                  <c:v>38.987000000000002</c:v>
                </c:pt>
                <c:pt idx="144">
                  <c:v>38.997999999999998</c:v>
                </c:pt>
                <c:pt idx="145">
                  <c:v>38.991</c:v>
                </c:pt>
                <c:pt idx="146">
                  <c:v>38.981999999999999</c:v>
                </c:pt>
                <c:pt idx="147">
                  <c:v>38.993000000000002</c:v>
                </c:pt>
                <c:pt idx="148">
                  <c:v>38.959000000000003</c:v>
                </c:pt>
                <c:pt idx="149">
                  <c:v>38.970999999999997</c:v>
                </c:pt>
                <c:pt idx="150">
                  <c:v>38.991</c:v>
                </c:pt>
                <c:pt idx="151">
                  <c:v>38.973999999999997</c:v>
                </c:pt>
                <c:pt idx="152">
                  <c:v>38.973999999999997</c:v>
                </c:pt>
                <c:pt idx="153">
                  <c:v>38.978999999999999</c:v>
                </c:pt>
                <c:pt idx="154">
                  <c:v>38.982999999999997</c:v>
                </c:pt>
                <c:pt idx="155">
                  <c:v>38.978000000000002</c:v>
                </c:pt>
                <c:pt idx="156">
                  <c:v>38.976999999999997</c:v>
                </c:pt>
                <c:pt idx="157">
                  <c:v>38.991</c:v>
                </c:pt>
                <c:pt idx="158">
                  <c:v>38.979999999999997</c:v>
                </c:pt>
                <c:pt idx="159">
                  <c:v>38.978000000000002</c:v>
                </c:pt>
                <c:pt idx="160">
                  <c:v>38.963000000000001</c:v>
                </c:pt>
                <c:pt idx="161">
                  <c:v>38.994999999999997</c:v>
                </c:pt>
                <c:pt idx="162">
                  <c:v>38.997999999999998</c:v>
                </c:pt>
                <c:pt idx="163">
                  <c:v>38.981999999999999</c:v>
                </c:pt>
                <c:pt idx="164">
                  <c:v>38.976999999999997</c:v>
                </c:pt>
                <c:pt idx="165">
                  <c:v>39.008000000000003</c:v>
                </c:pt>
                <c:pt idx="166">
                  <c:v>38.975000000000001</c:v>
                </c:pt>
                <c:pt idx="167">
                  <c:v>38.978000000000002</c:v>
                </c:pt>
                <c:pt idx="168">
                  <c:v>38.959000000000003</c:v>
                </c:pt>
                <c:pt idx="169">
                  <c:v>38.975000000000001</c:v>
                </c:pt>
                <c:pt idx="170">
                  <c:v>38.979999999999997</c:v>
                </c:pt>
                <c:pt idx="171">
                  <c:v>38.965000000000003</c:v>
                </c:pt>
                <c:pt idx="172">
                  <c:v>38.99</c:v>
                </c:pt>
                <c:pt idx="173">
                  <c:v>38.993000000000002</c:v>
                </c:pt>
                <c:pt idx="174">
                  <c:v>38.988</c:v>
                </c:pt>
                <c:pt idx="175">
                  <c:v>38.991999999999997</c:v>
                </c:pt>
                <c:pt idx="176">
                  <c:v>38.982999999999997</c:v>
                </c:pt>
                <c:pt idx="177">
                  <c:v>38.972999999999999</c:v>
                </c:pt>
                <c:pt idx="178">
                  <c:v>38.963000000000001</c:v>
                </c:pt>
                <c:pt idx="212">
                  <c:v>39.002699999999997</c:v>
                </c:pt>
                <c:pt idx="221">
                  <c:v>38.906999999999996</c:v>
                </c:pt>
                <c:pt idx="225">
                  <c:v>38.980200000000004</c:v>
                </c:pt>
                <c:pt idx="226">
                  <c:v>38.968699999999998</c:v>
                </c:pt>
                <c:pt idx="227">
                  <c:v>38.965899999999998</c:v>
                </c:pt>
                <c:pt idx="228">
                  <c:v>38.976100000000002</c:v>
                </c:pt>
                <c:pt idx="229">
                  <c:v>38.976700000000001</c:v>
                </c:pt>
                <c:pt idx="230">
                  <c:v>38.968000000000004</c:v>
                </c:pt>
                <c:pt idx="231">
                  <c:v>38.962699999999998</c:v>
                </c:pt>
                <c:pt idx="232">
                  <c:v>38.967599999999997</c:v>
                </c:pt>
                <c:pt idx="233">
                  <c:v>38.975000000000001</c:v>
                </c:pt>
                <c:pt idx="234">
                  <c:v>38.969099999999997</c:v>
                </c:pt>
                <c:pt idx="235">
                  <c:v>38.986899999999999</c:v>
                </c:pt>
                <c:pt idx="236">
                  <c:v>38.959400000000002</c:v>
                </c:pt>
                <c:pt idx="237">
                  <c:v>38.9544</c:v>
                </c:pt>
                <c:pt idx="238">
                  <c:v>38.9542</c:v>
                </c:pt>
                <c:pt idx="239">
                  <c:v>38.961399999999998</c:v>
                </c:pt>
                <c:pt idx="240">
                  <c:v>38.961100000000002</c:v>
                </c:pt>
                <c:pt idx="241">
                  <c:v>38.961300000000001</c:v>
                </c:pt>
                <c:pt idx="242">
                  <c:v>38.964300000000001</c:v>
                </c:pt>
                <c:pt idx="243">
                  <c:v>38.985100000000003</c:v>
                </c:pt>
                <c:pt idx="244">
                  <c:v>38.994700000000002</c:v>
                </c:pt>
                <c:pt idx="245">
                  <c:v>38.998800000000003</c:v>
                </c:pt>
                <c:pt idx="246">
                  <c:v>39.002299999999998</c:v>
                </c:pt>
                <c:pt idx="247">
                  <c:v>38.998899999999999</c:v>
                </c:pt>
                <c:pt idx="248">
                  <c:v>39.000799999999998</c:v>
                </c:pt>
                <c:pt idx="249">
                  <c:v>38.997599999999998</c:v>
                </c:pt>
                <c:pt idx="250">
                  <c:v>39.000399999999999</c:v>
                </c:pt>
                <c:pt idx="251">
                  <c:v>38.992600000000003</c:v>
                </c:pt>
                <c:pt idx="252">
                  <c:v>38.985599999999998</c:v>
                </c:pt>
                <c:pt idx="253">
                  <c:v>38.999000000000002</c:v>
                </c:pt>
                <c:pt idx="254">
                  <c:v>38.984999999999999</c:v>
                </c:pt>
                <c:pt idx="255">
                  <c:v>38.988999999999997</c:v>
                </c:pt>
                <c:pt idx="256">
                  <c:v>38.975000000000001</c:v>
                </c:pt>
                <c:pt idx="257">
                  <c:v>38.997</c:v>
                </c:pt>
                <c:pt idx="258">
                  <c:v>38.988</c:v>
                </c:pt>
                <c:pt idx="259">
                  <c:v>38.987000000000002</c:v>
                </c:pt>
                <c:pt idx="260">
                  <c:v>38.97</c:v>
                </c:pt>
                <c:pt idx="261">
                  <c:v>38.963000000000001</c:v>
                </c:pt>
                <c:pt idx="262">
                  <c:v>38.975000000000001</c:v>
                </c:pt>
                <c:pt idx="263">
                  <c:v>38.997</c:v>
                </c:pt>
                <c:pt idx="264">
                  <c:v>39.003999999999998</c:v>
                </c:pt>
                <c:pt idx="265">
                  <c:v>38.97</c:v>
                </c:pt>
                <c:pt idx="266">
                  <c:v>38.956000000000003</c:v>
                </c:pt>
                <c:pt idx="267">
                  <c:v>38.965000000000003</c:v>
                </c:pt>
                <c:pt idx="268">
                  <c:v>38.915999999999997</c:v>
                </c:pt>
                <c:pt idx="269">
                  <c:v>38.932000000000002</c:v>
                </c:pt>
                <c:pt idx="270">
                  <c:v>38.893999999999998</c:v>
                </c:pt>
                <c:pt idx="271">
                  <c:v>38.805</c:v>
                </c:pt>
                <c:pt idx="272">
                  <c:v>38.847999999999999</c:v>
                </c:pt>
                <c:pt idx="273">
                  <c:v>38.938000000000002</c:v>
                </c:pt>
                <c:pt idx="274">
                  <c:v>38.795999999999999</c:v>
                </c:pt>
                <c:pt idx="276">
                  <c:v>38.962000000000003</c:v>
                </c:pt>
                <c:pt idx="278">
                  <c:v>38.869</c:v>
                </c:pt>
                <c:pt idx="280">
                  <c:v>38.869</c:v>
                </c:pt>
                <c:pt idx="281">
                  <c:v>38.813000000000002</c:v>
                </c:pt>
                <c:pt idx="282">
                  <c:v>38.857999999999997</c:v>
                </c:pt>
                <c:pt idx="283">
                  <c:v>38.826999999999998</c:v>
                </c:pt>
                <c:pt idx="284">
                  <c:v>38.851999999999997</c:v>
                </c:pt>
                <c:pt idx="285">
                  <c:v>38.630000000000003</c:v>
                </c:pt>
                <c:pt idx="286">
                  <c:v>38.630000000000003</c:v>
                </c:pt>
                <c:pt idx="287">
                  <c:v>38.722000000000001</c:v>
                </c:pt>
                <c:pt idx="288">
                  <c:v>38.700000000000003</c:v>
                </c:pt>
                <c:pt idx="294">
                  <c:v>38.996000000000002</c:v>
                </c:pt>
                <c:pt idx="305">
                  <c:v>38.998800000000003</c:v>
                </c:pt>
                <c:pt idx="306">
                  <c:v>39.019799999999996</c:v>
                </c:pt>
                <c:pt idx="307">
                  <c:v>39.020400000000002</c:v>
                </c:pt>
                <c:pt idx="308">
                  <c:v>39.019199999999998</c:v>
                </c:pt>
                <c:pt idx="309">
                  <c:v>39.017800000000001</c:v>
                </c:pt>
                <c:pt idx="310">
                  <c:v>39.016800000000003</c:v>
                </c:pt>
                <c:pt idx="311">
                  <c:v>39.0105</c:v>
                </c:pt>
                <c:pt idx="312">
                  <c:v>39.018599999999999</c:v>
                </c:pt>
                <c:pt idx="313">
                  <c:v>39.016500000000001</c:v>
                </c:pt>
                <c:pt idx="314">
                  <c:v>39.017200000000003</c:v>
                </c:pt>
                <c:pt idx="315">
                  <c:v>39.0154</c:v>
                </c:pt>
                <c:pt idx="316">
                  <c:v>39.013800000000003</c:v>
                </c:pt>
                <c:pt idx="317">
                  <c:v>39.012900000000002</c:v>
                </c:pt>
                <c:pt idx="318">
                  <c:v>39.0259</c:v>
                </c:pt>
                <c:pt idx="319">
                  <c:v>39.028500000000001</c:v>
                </c:pt>
                <c:pt idx="320">
                  <c:v>39.042700000000004</c:v>
                </c:pt>
                <c:pt idx="321">
                  <c:v>39.039400000000001</c:v>
                </c:pt>
                <c:pt idx="322">
                  <c:v>39.037799999999997</c:v>
                </c:pt>
                <c:pt idx="323">
                  <c:v>39.033099999999997</c:v>
                </c:pt>
                <c:pt idx="324">
                  <c:v>39.031100000000002</c:v>
                </c:pt>
                <c:pt idx="325">
                  <c:v>39.005299999999998</c:v>
                </c:pt>
                <c:pt idx="326">
                  <c:v>39.008200000000002</c:v>
                </c:pt>
                <c:pt idx="327">
                  <c:v>39.0002</c:v>
                </c:pt>
                <c:pt idx="328">
                  <c:v>38.990900000000003</c:v>
                </c:pt>
                <c:pt idx="329">
                  <c:v>38.994399999999999</c:v>
                </c:pt>
                <c:pt idx="330">
                  <c:v>39.026699999999998</c:v>
                </c:pt>
                <c:pt idx="331">
                  <c:v>38.973599999999998</c:v>
                </c:pt>
                <c:pt idx="332">
                  <c:v>38.974600000000002</c:v>
                </c:pt>
                <c:pt idx="333">
                  <c:v>38.971800000000002</c:v>
                </c:pt>
                <c:pt idx="334">
                  <c:v>38.965400000000002</c:v>
                </c:pt>
                <c:pt idx="335">
                  <c:v>38.967199999999998</c:v>
                </c:pt>
                <c:pt idx="336">
                  <c:v>38.9285</c:v>
                </c:pt>
                <c:pt idx="337">
                  <c:v>38.961300000000001</c:v>
                </c:pt>
                <c:pt idx="338">
                  <c:v>38.975200000000001</c:v>
                </c:pt>
                <c:pt idx="339">
                  <c:v>38.965499999999999</c:v>
                </c:pt>
                <c:pt idx="340">
                  <c:v>38.982799999999997</c:v>
                </c:pt>
                <c:pt idx="341">
                  <c:v>38.973999999999997</c:v>
                </c:pt>
                <c:pt idx="342">
                  <c:v>38.964100000000002</c:v>
                </c:pt>
                <c:pt idx="343">
                  <c:v>38.960299999999997</c:v>
                </c:pt>
                <c:pt idx="344">
                  <c:v>38.965699999999998</c:v>
                </c:pt>
                <c:pt idx="345">
                  <c:v>38.972099999999998</c:v>
                </c:pt>
                <c:pt idx="346">
                  <c:v>38.987900000000003</c:v>
                </c:pt>
                <c:pt idx="347">
                  <c:v>38.9467</c:v>
                </c:pt>
                <c:pt idx="348">
                  <c:v>38.969200000000001</c:v>
                </c:pt>
                <c:pt idx="349">
                  <c:v>38.963799999999999</c:v>
                </c:pt>
                <c:pt idx="350">
                  <c:v>38.973199999999999</c:v>
                </c:pt>
                <c:pt idx="351">
                  <c:v>38.977499999999999</c:v>
                </c:pt>
                <c:pt idx="352">
                  <c:v>38.974899999999998</c:v>
                </c:pt>
                <c:pt idx="353">
                  <c:v>38.993099999999998</c:v>
                </c:pt>
                <c:pt idx="354">
                  <c:v>38.991100000000003</c:v>
                </c:pt>
                <c:pt idx="355">
                  <c:v>38.991</c:v>
                </c:pt>
                <c:pt idx="356">
                  <c:v>38.999099999999999</c:v>
                </c:pt>
                <c:pt idx="357">
                  <c:v>39.0032</c:v>
                </c:pt>
                <c:pt idx="358">
                  <c:v>38.996299999999998</c:v>
                </c:pt>
                <c:pt idx="359">
                  <c:v>38.996299999999998</c:v>
                </c:pt>
                <c:pt idx="360">
                  <c:v>38.994700000000002</c:v>
                </c:pt>
                <c:pt idx="361">
                  <c:v>39.007899999999999</c:v>
                </c:pt>
                <c:pt idx="365">
                  <c:v>39.023800000000001</c:v>
                </c:pt>
                <c:pt idx="366">
                  <c:v>39.037500000000001</c:v>
                </c:pt>
                <c:pt idx="367">
                  <c:v>39.018300000000004</c:v>
                </c:pt>
                <c:pt idx="368">
                  <c:v>39.029000000000003</c:v>
                </c:pt>
                <c:pt idx="369">
                  <c:v>39.020200000000003</c:v>
                </c:pt>
                <c:pt idx="370">
                  <c:v>38.994500000000002</c:v>
                </c:pt>
                <c:pt idx="371">
                  <c:v>39.024099999999997</c:v>
                </c:pt>
                <c:pt idx="372">
                  <c:v>39.009099999999997</c:v>
                </c:pt>
                <c:pt idx="373">
                  <c:v>39.036099999999998</c:v>
                </c:pt>
                <c:pt idx="374">
                  <c:v>39.015500000000003</c:v>
                </c:pt>
                <c:pt idx="375">
                  <c:v>39.034300000000002</c:v>
                </c:pt>
                <c:pt idx="376">
                  <c:v>39.033900000000003</c:v>
                </c:pt>
                <c:pt idx="377">
                  <c:v>39.036200000000001</c:v>
                </c:pt>
                <c:pt idx="378">
                  <c:v>39.041899999999998</c:v>
                </c:pt>
                <c:pt idx="379">
                  <c:v>39.035299999999999</c:v>
                </c:pt>
                <c:pt idx="380">
                  <c:v>39.032400000000003</c:v>
                </c:pt>
                <c:pt idx="381">
                  <c:v>39.048000000000002</c:v>
                </c:pt>
                <c:pt idx="382">
                  <c:v>39.044699999999999</c:v>
                </c:pt>
                <c:pt idx="383">
                  <c:v>39.044800000000002</c:v>
                </c:pt>
                <c:pt idx="384">
                  <c:v>39.040700000000001</c:v>
                </c:pt>
                <c:pt idx="385">
                  <c:v>39.032600000000002</c:v>
                </c:pt>
                <c:pt idx="386">
                  <c:v>39.034199999999998</c:v>
                </c:pt>
                <c:pt idx="387">
                  <c:v>39.035400000000003</c:v>
                </c:pt>
                <c:pt idx="388">
                  <c:v>39.034799999999997</c:v>
                </c:pt>
                <c:pt idx="389">
                  <c:v>39.035699999999999</c:v>
                </c:pt>
                <c:pt idx="390">
                  <c:v>39.023800000000001</c:v>
                </c:pt>
                <c:pt idx="391">
                  <c:v>39.025300000000001</c:v>
                </c:pt>
                <c:pt idx="392">
                  <c:v>39.0244</c:v>
                </c:pt>
                <c:pt idx="393">
                  <c:v>39.004800000000003</c:v>
                </c:pt>
                <c:pt idx="394">
                  <c:v>39.023899999999998</c:v>
                </c:pt>
                <c:pt idx="395">
                  <c:v>39.032899999999998</c:v>
                </c:pt>
                <c:pt idx="396">
                  <c:v>39.0047</c:v>
                </c:pt>
                <c:pt idx="397">
                  <c:v>39.001199999999997</c:v>
                </c:pt>
                <c:pt idx="398">
                  <c:v>39.0017</c:v>
                </c:pt>
                <c:pt idx="399">
                  <c:v>38.997199999999999</c:v>
                </c:pt>
                <c:pt idx="400">
                  <c:v>38.990099999999998</c:v>
                </c:pt>
                <c:pt idx="401">
                  <c:v>38.9968</c:v>
                </c:pt>
                <c:pt idx="402">
                  <c:v>38.998600000000003</c:v>
                </c:pt>
                <c:pt idx="403">
                  <c:v>38.993899999999996</c:v>
                </c:pt>
                <c:pt idx="404">
                  <c:v>38.997599999999998</c:v>
                </c:pt>
                <c:pt idx="405">
                  <c:v>38.9955</c:v>
                </c:pt>
                <c:pt idx="406">
                  <c:v>38.990499999999997</c:v>
                </c:pt>
                <c:pt idx="407">
                  <c:v>38.990699999999997</c:v>
                </c:pt>
                <c:pt idx="408">
                  <c:v>38.984099999999998</c:v>
                </c:pt>
                <c:pt idx="409">
                  <c:v>39.004199999999997</c:v>
                </c:pt>
                <c:pt idx="410">
                  <c:v>38.988599999999998</c:v>
                </c:pt>
                <c:pt idx="411">
                  <c:v>38.994999999999997</c:v>
                </c:pt>
                <c:pt idx="412">
                  <c:v>38.988100000000003</c:v>
                </c:pt>
                <c:pt idx="413">
                  <c:v>38.987499999999997</c:v>
                </c:pt>
                <c:pt idx="414">
                  <c:v>38.9818</c:v>
                </c:pt>
                <c:pt idx="415">
                  <c:v>38.997700000000002</c:v>
                </c:pt>
                <c:pt idx="416">
                  <c:v>39.002000000000002</c:v>
                </c:pt>
                <c:pt idx="418">
                  <c:v>39.039900000000003</c:v>
                </c:pt>
                <c:pt idx="419">
                  <c:v>39.015999999999998</c:v>
                </c:pt>
                <c:pt idx="420">
                  <c:v>39.016300000000001</c:v>
                </c:pt>
                <c:pt idx="421">
                  <c:v>39.004100000000001</c:v>
                </c:pt>
                <c:pt idx="422">
                  <c:v>38.994100000000003</c:v>
                </c:pt>
                <c:pt idx="423">
                  <c:v>39.003100000000003</c:v>
                </c:pt>
                <c:pt idx="424">
                  <c:v>39.000799999999998</c:v>
                </c:pt>
                <c:pt idx="425">
                  <c:v>38.997999999999998</c:v>
                </c:pt>
                <c:pt idx="426">
                  <c:v>38.998600000000003</c:v>
                </c:pt>
                <c:pt idx="427">
                  <c:v>38.999899999999997</c:v>
                </c:pt>
                <c:pt idx="428">
                  <c:v>39.005899999999997</c:v>
                </c:pt>
                <c:pt idx="429">
                  <c:v>38.989100000000001</c:v>
                </c:pt>
                <c:pt idx="430">
                  <c:v>38.999600000000001</c:v>
                </c:pt>
                <c:pt idx="431">
                  <c:v>38.993099999999998</c:v>
                </c:pt>
                <c:pt idx="432">
                  <c:v>38.998100000000001</c:v>
                </c:pt>
                <c:pt idx="433">
                  <c:v>39.000300000000003</c:v>
                </c:pt>
                <c:pt idx="434">
                  <c:v>38.994599999999998</c:v>
                </c:pt>
                <c:pt idx="435">
                  <c:v>38.9998</c:v>
                </c:pt>
                <c:pt idx="436">
                  <c:v>38.914900000000003</c:v>
                </c:pt>
                <c:pt idx="437">
                  <c:v>38.993600000000001</c:v>
                </c:pt>
                <c:pt idx="438">
                  <c:v>38.997700000000002</c:v>
                </c:pt>
                <c:pt idx="439">
                  <c:v>38.996899999999997</c:v>
                </c:pt>
                <c:pt idx="440">
                  <c:v>39.000500000000002</c:v>
                </c:pt>
                <c:pt idx="441">
                  <c:v>39.007399999999997</c:v>
                </c:pt>
                <c:pt idx="442">
                  <c:v>38.987099999999998</c:v>
                </c:pt>
                <c:pt idx="443">
                  <c:v>38.9955</c:v>
                </c:pt>
                <c:pt idx="444">
                  <c:v>39.002800000000001</c:v>
                </c:pt>
                <c:pt idx="445">
                  <c:v>38.999899999999997</c:v>
                </c:pt>
                <c:pt idx="446">
                  <c:v>38.980800000000002</c:v>
                </c:pt>
                <c:pt idx="447">
                  <c:v>38.970700000000001</c:v>
                </c:pt>
                <c:pt idx="448">
                  <c:v>39.048099999999998</c:v>
                </c:pt>
                <c:pt idx="449">
                  <c:v>39.023899999999998</c:v>
                </c:pt>
                <c:pt idx="451">
                  <c:v>38.99</c:v>
                </c:pt>
                <c:pt idx="472">
                  <c:v>38.960599999999999</c:v>
                </c:pt>
                <c:pt idx="473">
                  <c:v>38.9803</c:v>
                </c:pt>
                <c:pt idx="474">
                  <c:v>38.976399999999998</c:v>
                </c:pt>
                <c:pt idx="475">
                  <c:v>38.980600000000003</c:v>
                </c:pt>
                <c:pt idx="476">
                  <c:v>38.984099999999998</c:v>
                </c:pt>
                <c:pt idx="477">
                  <c:v>38.988</c:v>
                </c:pt>
                <c:pt idx="478">
                  <c:v>38.975999999999999</c:v>
                </c:pt>
                <c:pt idx="479">
                  <c:v>38.982999999999997</c:v>
                </c:pt>
                <c:pt idx="480">
                  <c:v>39.0002</c:v>
                </c:pt>
                <c:pt idx="481">
                  <c:v>38.991599999999998</c:v>
                </c:pt>
                <c:pt idx="482">
                  <c:v>39.000599999999999</c:v>
                </c:pt>
                <c:pt idx="484">
                  <c:v>39.006</c:v>
                </c:pt>
                <c:pt idx="485">
                  <c:v>39.082999999999998</c:v>
                </c:pt>
                <c:pt idx="486">
                  <c:v>38.918999999999997</c:v>
                </c:pt>
                <c:pt idx="488">
                  <c:v>39.081000000000003</c:v>
                </c:pt>
                <c:pt idx="493">
                  <c:v>39.045999999999999</c:v>
                </c:pt>
                <c:pt idx="494">
                  <c:v>38.927999999999997</c:v>
                </c:pt>
                <c:pt idx="496">
                  <c:v>39.055999999999997</c:v>
                </c:pt>
                <c:pt idx="497">
                  <c:v>39.103000000000002</c:v>
                </c:pt>
                <c:pt idx="498">
                  <c:v>39</c:v>
                </c:pt>
                <c:pt idx="499">
                  <c:v>39.226999999999997</c:v>
                </c:pt>
                <c:pt idx="500">
                  <c:v>39.238</c:v>
                </c:pt>
                <c:pt idx="501">
                  <c:v>39</c:v>
                </c:pt>
                <c:pt idx="503">
                  <c:v>39.073</c:v>
                </c:pt>
                <c:pt idx="504">
                  <c:v>39.171999999999997</c:v>
                </c:pt>
                <c:pt idx="505">
                  <c:v>38.936</c:v>
                </c:pt>
                <c:pt idx="506">
                  <c:v>38.972000000000001</c:v>
                </c:pt>
                <c:pt idx="507">
                  <c:v>38.459000000000003</c:v>
                </c:pt>
                <c:pt idx="508">
                  <c:v>38.872</c:v>
                </c:pt>
                <c:pt idx="509">
                  <c:v>39.075000000000003</c:v>
                </c:pt>
                <c:pt idx="510">
                  <c:v>39.031999999999996</c:v>
                </c:pt>
                <c:pt idx="542">
                  <c:v>38.340000000000003</c:v>
                </c:pt>
                <c:pt idx="543">
                  <c:v>38.89</c:v>
                </c:pt>
                <c:pt idx="544">
                  <c:v>39.048999999999999</c:v>
                </c:pt>
                <c:pt idx="545">
                  <c:v>39.034999999999997</c:v>
                </c:pt>
                <c:pt idx="546">
                  <c:v>38.988</c:v>
                </c:pt>
                <c:pt idx="550">
                  <c:v>38.929000000000002</c:v>
                </c:pt>
                <c:pt idx="551">
                  <c:v>39.134</c:v>
                </c:pt>
                <c:pt idx="552">
                  <c:v>39.030999999999999</c:v>
                </c:pt>
                <c:pt idx="553">
                  <c:v>39.045999999999999</c:v>
                </c:pt>
                <c:pt idx="554">
                  <c:v>39.209000000000003</c:v>
                </c:pt>
                <c:pt idx="555">
                  <c:v>38.911000000000001</c:v>
                </c:pt>
                <c:pt idx="556">
                  <c:v>39.046999999999997</c:v>
                </c:pt>
                <c:pt idx="557">
                  <c:v>39.231000000000002</c:v>
                </c:pt>
                <c:pt idx="558">
                  <c:v>39.133000000000003</c:v>
                </c:pt>
                <c:pt idx="559">
                  <c:v>39.020000000000003</c:v>
                </c:pt>
                <c:pt idx="560">
                  <c:v>39.01</c:v>
                </c:pt>
                <c:pt idx="562">
                  <c:v>39.020000000000003</c:v>
                </c:pt>
                <c:pt idx="563">
                  <c:v>38.960999999999999</c:v>
                </c:pt>
                <c:pt idx="564">
                  <c:v>38.963999999999999</c:v>
                </c:pt>
                <c:pt idx="565">
                  <c:v>38.277999999999999</c:v>
                </c:pt>
                <c:pt idx="566">
                  <c:v>38.938000000000002</c:v>
                </c:pt>
                <c:pt idx="567">
                  <c:v>39.064999999999998</c:v>
                </c:pt>
                <c:pt idx="568">
                  <c:v>39.043999999999997</c:v>
                </c:pt>
                <c:pt idx="572">
                  <c:v>39.002000000000002</c:v>
                </c:pt>
                <c:pt idx="573">
                  <c:v>38.220999999999997</c:v>
                </c:pt>
                <c:pt idx="577">
                  <c:v>38.451000000000001</c:v>
                </c:pt>
                <c:pt idx="579">
                  <c:v>37.813000000000002</c:v>
                </c:pt>
                <c:pt idx="580">
                  <c:v>38.027000000000001</c:v>
                </c:pt>
                <c:pt idx="581">
                  <c:v>38.01</c:v>
                </c:pt>
                <c:pt idx="582">
                  <c:v>38.006999999999998</c:v>
                </c:pt>
                <c:pt idx="583">
                  <c:v>38.002000000000002</c:v>
                </c:pt>
                <c:pt idx="584">
                  <c:v>37.795999999999999</c:v>
                </c:pt>
                <c:pt idx="585">
                  <c:v>37.823</c:v>
                </c:pt>
                <c:pt idx="586">
                  <c:v>37.802</c:v>
                </c:pt>
                <c:pt idx="587">
                  <c:v>37.79</c:v>
                </c:pt>
                <c:pt idx="588">
                  <c:v>37.790999999999997</c:v>
                </c:pt>
                <c:pt idx="589">
                  <c:v>37.813000000000002</c:v>
                </c:pt>
                <c:pt idx="590">
                  <c:v>37.790999999999997</c:v>
                </c:pt>
                <c:pt idx="591">
                  <c:v>37.796999999999997</c:v>
                </c:pt>
                <c:pt idx="592">
                  <c:v>37.783999999999999</c:v>
                </c:pt>
                <c:pt idx="593">
                  <c:v>37.798999999999999</c:v>
                </c:pt>
                <c:pt idx="594">
                  <c:v>37.813000000000002</c:v>
                </c:pt>
                <c:pt idx="595">
                  <c:v>37.786000000000001</c:v>
                </c:pt>
                <c:pt idx="596">
                  <c:v>37.813000000000002</c:v>
                </c:pt>
                <c:pt idx="597">
                  <c:v>37.804000000000002</c:v>
                </c:pt>
                <c:pt idx="598">
                  <c:v>37.780999999999999</c:v>
                </c:pt>
                <c:pt idx="599">
                  <c:v>37.789000000000001</c:v>
                </c:pt>
                <c:pt idx="600">
                  <c:v>37.807000000000002</c:v>
                </c:pt>
                <c:pt idx="601">
                  <c:v>37.786999999999999</c:v>
                </c:pt>
                <c:pt idx="602">
                  <c:v>37.795999999999999</c:v>
                </c:pt>
                <c:pt idx="603">
                  <c:v>37.823</c:v>
                </c:pt>
                <c:pt idx="604">
                  <c:v>37.802</c:v>
                </c:pt>
                <c:pt idx="605">
                  <c:v>37.79</c:v>
                </c:pt>
                <c:pt idx="606">
                  <c:v>37.790999999999997</c:v>
                </c:pt>
                <c:pt idx="607">
                  <c:v>37.813000000000002</c:v>
                </c:pt>
                <c:pt idx="608">
                  <c:v>37.790999999999997</c:v>
                </c:pt>
                <c:pt idx="609">
                  <c:v>37.796999999999997</c:v>
                </c:pt>
                <c:pt idx="610">
                  <c:v>37.783999999999999</c:v>
                </c:pt>
                <c:pt idx="611">
                  <c:v>37.798999999999999</c:v>
                </c:pt>
                <c:pt idx="612">
                  <c:v>37.813000000000002</c:v>
                </c:pt>
                <c:pt idx="613">
                  <c:v>37.786000000000001</c:v>
                </c:pt>
                <c:pt idx="614">
                  <c:v>37.813000000000002</c:v>
                </c:pt>
                <c:pt idx="615">
                  <c:v>37.804000000000002</c:v>
                </c:pt>
                <c:pt idx="616">
                  <c:v>37.780999999999999</c:v>
                </c:pt>
                <c:pt idx="617">
                  <c:v>37.789000000000001</c:v>
                </c:pt>
                <c:pt idx="618">
                  <c:v>37.807000000000002</c:v>
                </c:pt>
                <c:pt idx="619">
                  <c:v>37.786999999999999</c:v>
                </c:pt>
                <c:pt idx="620">
                  <c:v>38.180999999999997</c:v>
                </c:pt>
                <c:pt idx="621">
                  <c:v>38.058999999999997</c:v>
                </c:pt>
                <c:pt idx="625">
                  <c:v>38.152000000000001</c:v>
                </c:pt>
                <c:pt idx="628">
                  <c:v>38.052</c:v>
                </c:pt>
                <c:pt idx="630">
                  <c:v>38.173000000000002</c:v>
                </c:pt>
                <c:pt idx="631">
                  <c:v>38.255000000000003</c:v>
                </c:pt>
                <c:pt idx="633">
                  <c:v>38.136000000000003</c:v>
                </c:pt>
                <c:pt idx="634">
                  <c:v>38.268000000000001</c:v>
                </c:pt>
                <c:pt idx="635">
                  <c:v>38.159999999999997</c:v>
                </c:pt>
                <c:pt idx="636">
                  <c:v>38.225000000000001</c:v>
                </c:pt>
                <c:pt idx="637">
                  <c:v>38.289000000000001</c:v>
                </c:pt>
                <c:pt idx="638">
                  <c:v>38.155000000000001</c:v>
                </c:pt>
                <c:pt idx="639">
                  <c:v>38.159999999999997</c:v>
                </c:pt>
                <c:pt idx="640">
                  <c:v>38.06</c:v>
                </c:pt>
                <c:pt idx="641">
                  <c:v>38.078000000000003</c:v>
                </c:pt>
                <c:pt idx="642">
                  <c:v>38.061</c:v>
                </c:pt>
                <c:pt idx="643">
                  <c:v>38.155999999999999</c:v>
                </c:pt>
                <c:pt idx="644">
                  <c:v>38.164999999999999</c:v>
                </c:pt>
                <c:pt idx="645">
                  <c:v>38.176000000000002</c:v>
                </c:pt>
                <c:pt idx="646">
                  <c:v>38.094999999999999</c:v>
                </c:pt>
                <c:pt idx="647">
                  <c:v>38.109000000000002</c:v>
                </c:pt>
                <c:pt idx="648">
                  <c:v>37.829000000000001</c:v>
                </c:pt>
                <c:pt idx="649">
                  <c:v>37.866</c:v>
                </c:pt>
                <c:pt idx="650">
                  <c:v>37.835999999999999</c:v>
                </c:pt>
                <c:pt idx="651">
                  <c:v>38.036000000000001</c:v>
                </c:pt>
                <c:pt idx="652">
                  <c:v>37.838000000000001</c:v>
                </c:pt>
                <c:pt idx="653">
                  <c:v>37.86</c:v>
                </c:pt>
                <c:pt idx="654">
                  <c:v>37.839100000000002</c:v>
                </c:pt>
                <c:pt idx="655">
                  <c:v>37.703200000000002</c:v>
                </c:pt>
                <c:pt idx="656">
                  <c:v>37.665300000000002</c:v>
                </c:pt>
                <c:pt idx="657">
                  <c:v>37.683300000000003</c:v>
                </c:pt>
                <c:pt idx="658">
                  <c:v>37.790300000000002</c:v>
                </c:pt>
                <c:pt idx="659">
                  <c:v>37.762500000000003</c:v>
                </c:pt>
                <c:pt idx="660">
                  <c:v>37.685000000000002</c:v>
                </c:pt>
                <c:pt idx="662">
                  <c:v>37.760599999999997</c:v>
                </c:pt>
                <c:pt idx="663">
                  <c:v>37.645699999999998</c:v>
                </c:pt>
                <c:pt idx="664">
                  <c:v>37.628500000000003</c:v>
                </c:pt>
                <c:pt idx="665">
                  <c:v>37.632300000000001</c:v>
                </c:pt>
                <c:pt idx="666">
                  <c:v>37.680700000000002</c:v>
                </c:pt>
                <c:pt idx="667">
                  <c:v>37.661099999999998</c:v>
                </c:pt>
                <c:pt idx="668">
                  <c:v>37.657499999999999</c:v>
                </c:pt>
                <c:pt idx="669">
                  <c:v>37.7286</c:v>
                </c:pt>
                <c:pt idx="670">
                  <c:v>37.715899999999998</c:v>
                </c:pt>
                <c:pt idx="671">
                  <c:v>37.6492</c:v>
                </c:pt>
                <c:pt idx="672">
                  <c:v>37.613100000000003</c:v>
                </c:pt>
                <c:pt idx="673">
                  <c:v>37.745899999999999</c:v>
                </c:pt>
                <c:pt idx="674">
                  <c:v>37.679000000000002</c:v>
                </c:pt>
                <c:pt idx="675">
                  <c:v>37.642600000000002</c:v>
                </c:pt>
                <c:pt idx="677">
                  <c:v>37.6937</c:v>
                </c:pt>
                <c:pt idx="678">
                  <c:v>37.719299999999997</c:v>
                </c:pt>
                <c:pt idx="679">
                  <c:v>37.729599999999998</c:v>
                </c:pt>
                <c:pt idx="680">
                  <c:v>37.722299999999997</c:v>
                </c:pt>
                <c:pt idx="681">
                  <c:v>37.690199999999997</c:v>
                </c:pt>
                <c:pt idx="682">
                  <c:v>37.622500000000002</c:v>
                </c:pt>
                <c:pt idx="683">
                  <c:v>37.696399999999997</c:v>
                </c:pt>
                <c:pt idx="684">
                  <c:v>37.665700000000001</c:v>
                </c:pt>
                <c:pt idx="685">
                  <c:v>37.595199999999998</c:v>
                </c:pt>
                <c:pt idx="686">
                  <c:v>37.497700000000002</c:v>
                </c:pt>
                <c:pt idx="687">
                  <c:v>37.467700000000001</c:v>
                </c:pt>
                <c:pt idx="688">
                  <c:v>37.572099999999999</c:v>
                </c:pt>
                <c:pt idx="689">
                  <c:v>37.699100000000001</c:v>
                </c:pt>
                <c:pt idx="690">
                  <c:v>37.621000000000002</c:v>
                </c:pt>
                <c:pt idx="691">
                  <c:v>37.655900000000003</c:v>
                </c:pt>
                <c:pt idx="692">
                  <c:v>37.610700000000001</c:v>
                </c:pt>
                <c:pt idx="693">
                  <c:v>37.948</c:v>
                </c:pt>
                <c:pt idx="694">
                  <c:v>37.442500000000003</c:v>
                </c:pt>
                <c:pt idx="695">
                  <c:v>37.9589</c:v>
                </c:pt>
                <c:pt idx="698">
                  <c:v>38.059600000000003</c:v>
                </c:pt>
                <c:pt idx="699">
                  <c:v>38.057899999999997</c:v>
                </c:pt>
                <c:pt idx="700">
                  <c:v>38.033700000000003</c:v>
                </c:pt>
                <c:pt idx="701">
                  <c:v>38.049999999999997</c:v>
                </c:pt>
                <c:pt idx="702">
                  <c:v>38.0488</c:v>
                </c:pt>
                <c:pt idx="703">
                  <c:v>38.063200000000002</c:v>
                </c:pt>
                <c:pt idx="704">
                  <c:v>38.051699999999997</c:v>
                </c:pt>
                <c:pt idx="705">
                  <c:v>37.890500000000003</c:v>
                </c:pt>
                <c:pt idx="706">
                  <c:v>37.613799999999998</c:v>
                </c:pt>
                <c:pt idx="707">
                  <c:v>37.595199999999998</c:v>
                </c:pt>
                <c:pt idx="708">
                  <c:v>37.540500000000002</c:v>
                </c:pt>
                <c:pt idx="709">
                  <c:v>37.688499999999998</c:v>
                </c:pt>
                <c:pt idx="710">
                  <c:v>37.732999999999997</c:v>
                </c:pt>
                <c:pt idx="711">
                  <c:v>38.276400000000002</c:v>
                </c:pt>
                <c:pt idx="712">
                  <c:v>37.982599999999998</c:v>
                </c:pt>
                <c:pt idx="713">
                  <c:v>38.720599999999997</c:v>
                </c:pt>
                <c:pt idx="714">
                  <c:v>38.1404</c:v>
                </c:pt>
                <c:pt idx="715">
                  <c:v>38.277299999999997</c:v>
                </c:pt>
                <c:pt idx="765">
                  <c:v>37.959000000000003</c:v>
                </c:pt>
                <c:pt idx="766">
                  <c:v>38.283999999999999</c:v>
                </c:pt>
                <c:pt idx="768">
                  <c:v>38.991999999999997</c:v>
                </c:pt>
                <c:pt idx="769">
                  <c:v>38.784199999999998</c:v>
                </c:pt>
                <c:pt idx="770">
                  <c:v>38.83</c:v>
                </c:pt>
                <c:pt idx="775">
                  <c:v>38.067</c:v>
                </c:pt>
                <c:pt idx="778">
                  <c:v>38.055999999999997</c:v>
                </c:pt>
                <c:pt idx="780">
                  <c:v>38.122999999999998</c:v>
                </c:pt>
                <c:pt idx="781">
                  <c:v>38.195999999999998</c:v>
                </c:pt>
                <c:pt idx="783">
                  <c:v>38.22</c:v>
                </c:pt>
                <c:pt idx="784">
                  <c:v>38.898000000000003</c:v>
                </c:pt>
                <c:pt idx="785">
                  <c:v>38.44</c:v>
                </c:pt>
                <c:pt idx="787">
                  <c:v>38.198999999999998</c:v>
                </c:pt>
                <c:pt idx="788">
                  <c:v>38.252000000000002</c:v>
                </c:pt>
                <c:pt idx="789">
                  <c:v>38.256999999999998</c:v>
                </c:pt>
                <c:pt idx="832">
                  <c:v>37.790300000000002</c:v>
                </c:pt>
                <c:pt idx="833">
                  <c:v>37.862000000000002</c:v>
                </c:pt>
                <c:pt idx="840">
                  <c:v>38.515000000000001</c:v>
                </c:pt>
                <c:pt idx="841">
                  <c:v>38.484999999999999</c:v>
                </c:pt>
                <c:pt idx="843">
                  <c:v>38.167999999999999</c:v>
                </c:pt>
                <c:pt idx="844">
                  <c:v>37.731999999999999</c:v>
                </c:pt>
                <c:pt idx="845">
                  <c:v>38.091999999999999</c:v>
                </c:pt>
                <c:pt idx="846">
                  <c:v>38.075000000000003</c:v>
                </c:pt>
                <c:pt idx="847">
                  <c:v>38.052999999999997</c:v>
                </c:pt>
                <c:pt idx="848">
                  <c:v>38.048000000000002</c:v>
                </c:pt>
                <c:pt idx="849">
                  <c:v>38.058</c:v>
                </c:pt>
                <c:pt idx="850">
                  <c:v>38.201999999999998</c:v>
                </c:pt>
                <c:pt idx="851">
                  <c:v>38.247</c:v>
                </c:pt>
                <c:pt idx="852">
                  <c:v>37.881</c:v>
                </c:pt>
                <c:pt idx="854">
                  <c:v>38.142000000000003</c:v>
                </c:pt>
                <c:pt idx="855">
                  <c:v>38.33</c:v>
                </c:pt>
                <c:pt idx="857">
                  <c:v>38.118000000000002</c:v>
                </c:pt>
                <c:pt idx="858">
                  <c:v>37.875</c:v>
                </c:pt>
                <c:pt idx="859">
                  <c:v>37.887</c:v>
                </c:pt>
                <c:pt idx="860">
                  <c:v>38.917000000000002</c:v>
                </c:pt>
                <c:pt idx="861">
                  <c:v>38.917999999999999</c:v>
                </c:pt>
                <c:pt idx="862">
                  <c:v>38.722999999999999</c:v>
                </c:pt>
                <c:pt idx="865">
                  <c:v>38.003</c:v>
                </c:pt>
                <c:pt idx="867">
                  <c:v>38.131</c:v>
                </c:pt>
                <c:pt idx="868">
                  <c:v>38.103999999999999</c:v>
                </c:pt>
                <c:pt idx="885">
                  <c:v>38.728999999999999</c:v>
                </c:pt>
                <c:pt idx="886">
                  <c:v>38.0321</c:v>
                </c:pt>
                <c:pt idx="887">
                  <c:v>38.032400000000003</c:v>
                </c:pt>
                <c:pt idx="888">
                  <c:v>38.040700000000001</c:v>
                </c:pt>
                <c:pt idx="900">
                  <c:v>38.034999999999997</c:v>
                </c:pt>
                <c:pt idx="901">
                  <c:v>38.020000000000003</c:v>
                </c:pt>
                <c:pt idx="902">
                  <c:v>38.130000000000003</c:v>
                </c:pt>
                <c:pt idx="909">
                  <c:v>38.104999999999997</c:v>
                </c:pt>
                <c:pt idx="910">
                  <c:v>38.090000000000003</c:v>
                </c:pt>
                <c:pt idx="911">
                  <c:v>37.924999999999997</c:v>
                </c:pt>
                <c:pt idx="912">
                  <c:v>38.158999999999999</c:v>
                </c:pt>
                <c:pt idx="913">
                  <c:v>37.969000000000001</c:v>
                </c:pt>
                <c:pt idx="914">
                  <c:v>38.079000000000001</c:v>
                </c:pt>
                <c:pt idx="916">
                  <c:v>38.128999999999998</c:v>
                </c:pt>
                <c:pt idx="918">
                  <c:v>37.786999999999999</c:v>
                </c:pt>
                <c:pt idx="920">
                  <c:v>37.747999999999998</c:v>
                </c:pt>
                <c:pt idx="922">
                  <c:v>37.743000000000002</c:v>
                </c:pt>
                <c:pt idx="923">
                  <c:v>38.192</c:v>
                </c:pt>
                <c:pt idx="924">
                  <c:v>38.003</c:v>
                </c:pt>
                <c:pt idx="926">
                  <c:v>38.030999999999999</c:v>
                </c:pt>
                <c:pt idx="927">
                  <c:v>38.045999999999999</c:v>
                </c:pt>
                <c:pt idx="928">
                  <c:v>38.286999999999999</c:v>
                </c:pt>
                <c:pt idx="929">
                  <c:v>38.933</c:v>
                </c:pt>
                <c:pt idx="930">
                  <c:v>38.536000000000001</c:v>
                </c:pt>
                <c:pt idx="931">
                  <c:v>38.179000000000002</c:v>
                </c:pt>
                <c:pt idx="932">
                  <c:v>38.380000000000003</c:v>
                </c:pt>
                <c:pt idx="933">
                  <c:v>38.374000000000002</c:v>
                </c:pt>
                <c:pt idx="934">
                  <c:v>38.207000000000001</c:v>
                </c:pt>
                <c:pt idx="935">
                  <c:v>38.207000000000001</c:v>
                </c:pt>
                <c:pt idx="936">
                  <c:v>38.518000000000001</c:v>
                </c:pt>
                <c:pt idx="937">
                  <c:v>38.375999999999998</c:v>
                </c:pt>
                <c:pt idx="938">
                  <c:v>38.491999999999997</c:v>
                </c:pt>
                <c:pt idx="939">
                  <c:v>38.613</c:v>
                </c:pt>
                <c:pt idx="940">
                  <c:v>38.564999999999998</c:v>
                </c:pt>
                <c:pt idx="941">
                  <c:v>38.527999999999999</c:v>
                </c:pt>
                <c:pt idx="942">
                  <c:v>38.590000000000003</c:v>
                </c:pt>
                <c:pt idx="943">
                  <c:v>38.012</c:v>
                </c:pt>
                <c:pt idx="944">
                  <c:v>38.137999999999998</c:v>
                </c:pt>
                <c:pt idx="945">
                  <c:v>38.103000000000002</c:v>
                </c:pt>
                <c:pt idx="946">
                  <c:v>38.191000000000003</c:v>
                </c:pt>
                <c:pt idx="947">
                  <c:v>38.063000000000002</c:v>
                </c:pt>
                <c:pt idx="948">
                  <c:v>38.180999999999997</c:v>
                </c:pt>
                <c:pt idx="949">
                  <c:v>38.323</c:v>
                </c:pt>
                <c:pt idx="951">
                  <c:v>38.332999999999998</c:v>
                </c:pt>
                <c:pt idx="952">
                  <c:v>38.32</c:v>
                </c:pt>
                <c:pt idx="954">
                  <c:v>38.569000000000003</c:v>
                </c:pt>
                <c:pt idx="955">
                  <c:v>38.566000000000003</c:v>
                </c:pt>
                <c:pt idx="956">
                  <c:v>38.335000000000001</c:v>
                </c:pt>
                <c:pt idx="958">
                  <c:v>38.543999999999997</c:v>
                </c:pt>
                <c:pt idx="1002">
                  <c:v>38.453000000000003</c:v>
                </c:pt>
                <c:pt idx="1003">
                  <c:v>38.380000000000003</c:v>
                </c:pt>
                <c:pt idx="1004">
                  <c:v>38.71</c:v>
                </c:pt>
                <c:pt idx="1005">
                  <c:v>39.049999999999997</c:v>
                </c:pt>
                <c:pt idx="1006">
                  <c:v>38.69</c:v>
                </c:pt>
                <c:pt idx="1007">
                  <c:v>37.712000000000003</c:v>
                </c:pt>
                <c:pt idx="1008">
                  <c:v>37.786999999999999</c:v>
                </c:pt>
                <c:pt idx="1009">
                  <c:v>38.020000000000003</c:v>
                </c:pt>
                <c:pt idx="1010">
                  <c:v>38.209000000000003</c:v>
                </c:pt>
                <c:pt idx="1011">
                  <c:v>38.124000000000002</c:v>
                </c:pt>
                <c:pt idx="1012">
                  <c:v>38.158999999999999</c:v>
                </c:pt>
                <c:pt idx="1013">
                  <c:v>38.609000000000002</c:v>
                </c:pt>
                <c:pt idx="1014">
                  <c:v>38.612000000000002</c:v>
                </c:pt>
                <c:pt idx="1015">
                  <c:v>38.213000000000001</c:v>
                </c:pt>
                <c:pt idx="1016">
                  <c:v>38.209000000000003</c:v>
                </c:pt>
                <c:pt idx="1017">
                  <c:v>38.076999999999998</c:v>
                </c:pt>
                <c:pt idx="1018">
                  <c:v>38.340000000000003</c:v>
                </c:pt>
                <c:pt idx="1019">
                  <c:v>38.36</c:v>
                </c:pt>
                <c:pt idx="1020">
                  <c:v>38.402999999999999</c:v>
                </c:pt>
                <c:pt idx="1021">
                  <c:v>38.4</c:v>
                </c:pt>
                <c:pt idx="1022">
                  <c:v>38.420999999999999</c:v>
                </c:pt>
                <c:pt idx="1023">
                  <c:v>38.479999999999997</c:v>
                </c:pt>
                <c:pt idx="1024">
                  <c:v>38.497999999999998</c:v>
                </c:pt>
                <c:pt idx="1025">
                  <c:v>38.487000000000002</c:v>
                </c:pt>
                <c:pt idx="1026">
                  <c:v>38.557000000000002</c:v>
                </c:pt>
                <c:pt idx="1027">
                  <c:v>38.176000000000002</c:v>
                </c:pt>
                <c:pt idx="1028">
                  <c:v>38.15</c:v>
                </c:pt>
                <c:pt idx="1029">
                  <c:v>38.018000000000001</c:v>
                </c:pt>
                <c:pt idx="1030">
                  <c:v>38.002000000000002</c:v>
                </c:pt>
                <c:pt idx="1031">
                  <c:v>38.197000000000003</c:v>
                </c:pt>
                <c:pt idx="1032">
                  <c:v>38.222000000000001</c:v>
                </c:pt>
                <c:pt idx="1033">
                  <c:v>38.064</c:v>
                </c:pt>
                <c:pt idx="1034">
                  <c:v>38.156999999999996</c:v>
                </c:pt>
                <c:pt idx="1035">
                  <c:v>38.218000000000004</c:v>
                </c:pt>
                <c:pt idx="1036">
                  <c:v>38.268999999999998</c:v>
                </c:pt>
                <c:pt idx="1037">
                  <c:v>38.308</c:v>
                </c:pt>
                <c:pt idx="1038">
                  <c:v>38.340000000000003</c:v>
                </c:pt>
                <c:pt idx="1039">
                  <c:v>38.326999999999998</c:v>
                </c:pt>
                <c:pt idx="1040">
                  <c:v>38.344000000000001</c:v>
                </c:pt>
                <c:pt idx="1041">
                  <c:v>38.356000000000002</c:v>
                </c:pt>
                <c:pt idx="1042">
                  <c:v>38.350999999999999</c:v>
                </c:pt>
                <c:pt idx="1043">
                  <c:v>38.296999999999997</c:v>
                </c:pt>
                <c:pt idx="1044">
                  <c:v>38.168999999999997</c:v>
                </c:pt>
                <c:pt idx="1045">
                  <c:v>38.207999999999998</c:v>
                </c:pt>
                <c:pt idx="1046">
                  <c:v>38.103000000000002</c:v>
                </c:pt>
                <c:pt idx="1047">
                  <c:v>38.229999999999997</c:v>
                </c:pt>
                <c:pt idx="1048">
                  <c:v>38.107999999999997</c:v>
                </c:pt>
                <c:pt idx="1049">
                  <c:v>38.17</c:v>
                </c:pt>
                <c:pt idx="1050">
                  <c:v>38.186</c:v>
                </c:pt>
                <c:pt idx="1051">
                  <c:v>38.1</c:v>
                </c:pt>
                <c:pt idx="1052">
                  <c:v>38.091000000000001</c:v>
                </c:pt>
                <c:pt idx="1053">
                  <c:v>37.895000000000003</c:v>
                </c:pt>
                <c:pt idx="1054">
                  <c:v>37.750999999999998</c:v>
                </c:pt>
                <c:pt idx="1055">
                  <c:v>38.234999999999999</c:v>
                </c:pt>
                <c:pt idx="1056">
                  <c:v>38.360999999999997</c:v>
                </c:pt>
                <c:pt idx="1057">
                  <c:v>38.276000000000003</c:v>
                </c:pt>
                <c:pt idx="1058">
                  <c:v>38.152999999999999</c:v>
                </c:pt>
                <c:pt idx="1059">
                  <c:v>38.188000000000002</c:v>
                </c:pt>
                <c:pt idx="1060">
                  <c:v>38.344000000000001</c:v>
                </c:pt>
                <c:pt idx="1061">
                  <c:v>38.512</c:v>
                </c:pt>
                <c:pt idx="1062">
                  <c:v>38.585999999999999</c:v>
                </c:pt>
                <c:pt idx="1063">
                  <c:v>38.552999999999997</c:v>
                </c:pt>
                <c:pt idx="1064">
                  <c:v>38.515000000000001</c:v>
                </c:pt>
                <c:pt idx="1065">
                  <c:v>38.69</c:v>
                </c:pt>
                <c:pt idx="1066">
                  <c:v>38.549999999999997</c:v>
                </c:pt>
                <c:pt idx="1080">
                  <c:v>38.520000000000003</c:v>
                </c:pt>
                <c:pt idx="1081">
                  <c:v>38.58</c:v>
                </c:pt>
                <c:pt idx="1087">
                  <c:v>38.76</c:v>
                </c:pt>
                <c:pt idx="1088">
                  <c:v>38.5</c:v>
                </c:pt>
                <c:pt idx="1105">
                  <c:v>38.180999999999997</c:v>
                </c:pt>
                <c:pt idx="1106">
                  <c:v>38.219000000000001</c:v>
                </c:pt>
                <c:pt idx="1107">
                  <c:v>38.08</c:v>
                </c:pt>
                <c:pt idx="1108">
                  <c:v>38.133000000000003</c:v>
                </c:pt>
                <c:pt idx="1109">
                  <c:v>37.936999999999998</c:v>
                </c:pt>
                <c:pt idx="1117">
                  <c:v>38.697000000000003</c:v>
                </c:pt>
                <c:pt idx="1118">
                  <c:v>38.515999999999998</c:v>
                </c:pt>
                <c:pt idx="1119">
                  <c:v>38.307000000000002</c:v>
                </c:pt>
                <c:pt idx="1120">
                  <c:v>38.337000000000003</c:v>
                </c:pt>
                <c:pt idx="1121">
                  <c:v>38.335999999999999</c:v>
                </c:pt>
                <c:pt idx="1122">
                  <c:v>38.293999999999997</c:v>
                </c:pt>
                <c:pt idx="1123">
                  <c:v>38.204000000000001</c:v>
                </c:pt>
                <c:pt idx="1124">
                  <c:v>38.222000000000001</c:v>
                </c:pt>
                <c:pt idx="1125">
                  <c:v>38.177999999999997</c:v>
                </c:pt>
                <c:pt idx="1126">
                  <c:v>38.725000000000001</c:v>
                </c:pt>
                <c:pt idx="1127">
                  <c:v>38.506</c:v>
                </c:pt>
                <c:pt idx="1128">
                  <c:v>38.304000000000002</c:v>
                </c:pt>
                <c:pt idx="1129">
                  <c:v>38.277999999999999</c:v>
                </c:pt>
                <c:pt idx="1130">
                  <c:v>38.192</c:v>
                </c:pt>
                <c:pt idx="1135">
                  <c:v>37.6021</c:v>
                </c:pt>
                <c:pt idx="1139">
                  <c:v>37.970999999999997</c:v>
                </c:pt>
                <c:pt idx="1140">
                  <c:v>37.902000000000001</c:v>
                </c:pt>
                <c:pt idx="1141">
                  <c:v>38.438000000000002</c:v>
                </c:pt>
                <c:pt idx="1144">
                  <c:v>38.587000000000003</c:v>
                </c:pt>
                <c:pt idx="1145">
                  <c:v>38.54</c:v>
                </c:pt>
                <c:pt idx="1146">
                  <c:v>38.545999999999999</c:v>
                </c:pt>
                <c:pt idx="1147">
                  <c:v>38.576999999999998</c:v>
                </c:pt>
                <c:pt idx="1148">
                  <c:v>38.54</c:v>
                </c:pt>
                <c:pt idx="1149">
                  <c:v>38.591000000000001</c:v>
                </c:pt>
                <c:pt idx="1150">
                  <c:v>38.575000000000003</c:v>
                </c:pt>
                <c:pt idx="1164">
                  <c:v>38.421999999999997</c:v>
                </c:pt>
                <c:pt idx="1174">
                  <c:v>38.917999999999999</c:v>
                </c:pt>
                <c:pt idx="1175">
                  <c:v>38.186100000000003</c:v>
                </c:pt>
                <c:pt idx="1176">
                  <c:v>38.185499999999998</c:v>
                </c:pt>
                <c:pt idx="1177">
                  <c:v>38.194800000000001</c:v>
                </c:pt>
                <c:pt idx="1178">
                  <c:v>38.198</c:v>
                </c:pt>
                <c:pt idx="1179">
                  <c:v>38.155799999999999</c:v>
                </c:pt>
                <c:pt idx="1180">
                  <c:v>38.212200000000003</c:v>
                </c:pt>
                <c:pt idx="1181">
                  <c:v>38.222099999999998</c:v>
                </c:pt>
                <c:pt idx="1182">
                  <c:v>38.214700000000001</c:v>
                </c:pt>
                <c:pt idx="1183">
                  <c:v>38.209000000000003</c:v>
                </c:pt>
                <c:pt idx="1184">
                  <c:v>38.213700000000003</c:v>
                </c:pt>
                <c:pt idx="1185">
                  <c:v>38.220999999999997</c:v>
                </c:pt>
                <c:pt idx="1186">
                  <c:v>38.210700000000003</c:v>
                </c:pt>
                <c:pt idx="1187">
                  <c:v>38.214599999999997</c:v>
                </c:pt>
                <c:pt idx="1188">
                  <c:v>38.216099999999997</c:v>
                </c:pt>
                <c:pt idx="1189">
                  <c:v>38.2181</c:v>
                </c:pt>
                <c:pt idx="1190">
                  <c:v>38.2057</c:v>
                </c:pt>
                <c:pt idx="1191">
                  <c:v>38.224400000000003</c:v>
                </c:pt>
                <c:pt idx="1192">
                  <c:v>38.607199999999999</c:v>
                </c:pt>
                <c:pt idx="1193">
                  <c:v>38.606000000000002</c:v>
                </c:pt>
                <c:pt idx="1194">
                  <c:v>38.607799999999997</c:v>
                </c:pt>
                <c:pt idx="1195">
                  <c:v>38.607100000000003</c:v>
                </c:pt>
                <c:pt idx="1196">
                  <c:v>38.600200000000001</c:v>
                </c:pt>
                <c:pt idx="1197">
                  <c:v>38.610799999999998</c:v>
                </c:pt>
                <c:pt idx="1198">
                  <c:v>38.614100000000001</c:v>
                </c:pt>
                <c:pt idx="1208">
                  <c:v>38.605600000000003</c:v>
                </c:pt>
                <c:pt idx="1209">
                  <c:v>38.594099999999997</c:v>
                </c:pt>
                <c:pt idx="1214">
                  <c:v>38.536999999999999</c:v>
                </c:pt>
                <c:pt idx="1215">
                  <c:v>38.396999999999998</c:v>
                </c:pt>
                <c:pt idx="1218">
                  <c:v>39.006999999999998</c:v>
                </c:pt>
                <c:pt idx="1220">
                  <c:v>38.972999999999999</c:v>
                </c:pt>
                <c:pt idx="1229">
                  <c:v>38.118000000000002</c:v>
                </c:pt>
                <c:pt idx="1231">
                  <c:v>38.122</c:v>
                </c:pt>
                <c:pt idx="1232">
                  <c:v>38.326000000000001</c:v>
                </c:pt>
                <c:pt idx="1234">
                  <c:v>38.307000000000002</c:v>
                </c:pt>
                <c:pt idx="1235">
                  <c:v>38.292000000000002</c:v>
                </c:pt>
                <c:pt idx="1236">
                  <c:v>38.137999999999998</c:v>
                </c:pt>
                <c:pt idx="1241">
                  <c:v>38.819000000000003</c:v>
                </c:pt>
                <c:pt idx="1243">
                  <c:v>38.585000000000001</c:v>
                </c:pt>
                <c:pt idx="1244">
                  <c:v>38.56</c:v>
                </c:pt>
                <c:pt idx="1246">
                  <c:v>38.835999999999999</c:v>
                </c:pt>
                <c:pt idx="1247">
                  <c:v>38.817999999999998</c:v>
                </c:pt>
                <c:pt idx="1248">
                  <c:v>38.712000000000003</c:v>
                </c:pt>
                <c:pt idx="1249">
                  <c:v>38.856999999999999</c:v>
                </c:pt>
                <c:pt idx="1253">
                  <c:v>38.067</c:v>
                </c:pt>
                <c:pt idx="1254">
                  <c:v>38.256999999999998</c:v>
                </c:pt>
                <c:pt idx="1255">
                  <c:v>38.005000000000003</c:v>
                </c:pt>
                <c:pt idx="1275">
                  <c:v>37.451999999999998</c:v>
                </c:pt>
                <c:pt idx="1276">
                  <c:v>37.475000000000001</c:v>
                </c:pt>
                <c:pt idx="1277">
                  <c:v>37.441000000000003</c:v>
                </c:pt>
                <c:pt idx="1278">
                  <c:v>37.518000000000001</c:v>
                </c:pt>
                <c:pt idx="1279">
                  <c:v>37.643000000000001</c:v>
                </c:pt>
                <c:pt idx="1280">
                  <c:v>38.276000000000003</c:v>
                </c:pt>
                <c:pt idx="1281">
                  <c:v>38.130000000000003</c:v>
                </c:pt>
                <c:pt idx="1282">
                  <c:v>37.957000000000001</c:v>
                </c:pt>
                <c:pt idx="1286">
                  <c:v>38.064</c:v>
                </c:pt>
                <c:pt idx="1287">
                  <c:v>38.037999999999997</c:v>
                </c:pt>
                <c:pt idx="1288">
                  <c:v>37.906799999999997</c:v>
                </c:pt>
                <c:pt idx="1290">
                  <c:v>38.228999999999999</c:v>
                </c:pt>
                <c:pt idx="1291">
                  <c:v>38.207000000000001</c:v>
                </c:pt>
                <c:pt idx="1292">
                  <c:v>38.387</c:v>
                </c:pt>
                <c:pt idx="1303">
                  <c:v>38.51</c:v>
                </c:pt>
                <c:pt idx="1304">
                  <c:v>38.58</c:v>
                </c:pt>
                <c:pt idx="1305">
                  <c:v>38.619999999999997</c:v>
                </c:pt>
                <c:pt idx="1307">
                  <c:v>38.314999999999998</c:v>
                </c:pt>
                <c:pt idx="1310">
                  <c:v>38.563499999999998</c:v>
                </c:pt>
                <c:pt idx="1311">
                  <c:v>38.531999999999996</c:v>
                </c:pt>
                <c:pt idx="1312">
                  <c:v>38.4679</c:v>
                </c:pt>
                <c:pt idx="1313">
                  <c:v>38.591700000000003</c:v>
                </c:pt>
                <c:pt idx="1314">
                  <c:v>38.574599999999997</c:v>
                </c:pt>
                <c:pt idx="1315">
                  <c:v>38.468499999999999</c:v>
                </c:pt>
                <c:pt idx="1316">
                  <c:v>38.531300000000002</c:v>
                </c:pt>
                <c:pt idx="1318">
                  <c:v>38.709000000000003</c:v>
                </c:pt>
                <c:pt idx="1319">
                  <c:v>38.878999999999998</c:v>
                </c:pt>
                <c:pt idx="1320">
                  <c:v>37.92</c:v>
                </c:pt>
                <c:pt idx="1321">
                  <c:v>37.692999999999998</c:v>
                </c:pt>
                <c:pt idx="1322">
                  <c:v>38.104999999999997</c:v>
                </c:pt>
                <c:pt idx="1323">
                  <c:v>38.113</c:v>
                </c:pt>
                <c:pt idx="1324">
                  <c:v>38.28</c:v>
                </c:pt>
                <c:pt idx="1325">
                  <c:v>38.170999999999999</c:v>
                </c:pt>
                <c:pt idx="1326">
                  <c:v>38.292000000000002</c:v>
                </c:pt>
                <c:pt idx="1327">
                  <c:v>37.825000000000003</c:v>
                </c:pt>
                <c:pt idx="1328">
                  <c:v>38.942999999999998</c:v>
                </c:pt>
                <c:pt idx="1329">
                  <c:v>38.158000000000001</c:v>
                </c:pt>
                <c:pt idx="1330">
                  <c:v>38.161999999999999</c:v>
                </c:pt>
                <c:pt idx="1332">
                  <c:v>38.124000000000002</c:v>
                </c:pt>
                <c:pt idx="1333">
                  <c:v>38.182000000000002</c:v>
                </c:pt>
                <c:pt idx="1334">
                  <c:v>38.234000000000002</c:v>
                </c:pt>
                <c:pt idx="1335">
                  <c:v>38.01</c:v>
                </c:pt>
                <c:pt idx="1336">
                  <c:v>37.79</c:v>
                </c:pt>
                <c:pt idx="1337">
                  <c:v>37.771999999999998</c:v>
                </c:pt>
                <c:pt idx="1338">
                  <c:v>37.978999999999999</c:v>
                </c:pt>
                <c:pt idx="1339">
                  <c:v>38.548999999999999</c:v>
                </c:pt>
                <c:pt idx="1341">
                  <c:v>38.82</c:v>
                </c:pt>
                <c:pt idx="1342">
                  <c:v>38.307000000000002</c:v>
                </c:pt>
                <c:pt idx="1345">
                  <c:v>38.630000000000003</c:v>
                </c:pt>
                <c:pt idx="1346">
                  <c:v>38.57</c:v>
                </c:pt>
                <c:pt idx="1359">
                  <c:v>38.209000000000003</c:v>
                </c:pt>
                <c:pt idx="1360">
                  <c:v>38.47</c:v>
                </c:pt>
                <c:pt idx="1361">
                  <c:v>37.707999999999998</c:v>
                </c:pt>
                <c:pt idx="1363">
                  <c:v>38.088999999999999</c:v>
                </c:pt>
                <c:pt idx="1369">
                  <c:v>38.197000000000003</c:v>
                </c:pt>
                <c:pt idx="1370">
                  <c:v>38.398000000000003</c:v>
                </c:pt>
                <c:pt idx="1383">
                  <c:v>38.122209749276401</c:v>
                </c:pt>
                <c:pt idx="1384">
                  <c:v>38.152284999999999</c:v>
                </c:pt>
                <c:pt idx="1385">
                  <c:v>38.158740000000002</c:v>
                </c:pt>
                <c:pt idx="1386">
                  <c:v>38.156659343937001</c:v>
                </c:pt>
                <c:pt idx="1387">
                  <c:v>38.11307</c:v>
                </c:pt>
                <c:pt idx="1388">
                  <c:v>38.041915000000003</c:v>
                </c:pt>
                <c:pt idx="1389">
                  <c:v>37.816429999999997</c:v>
                </c:pt>
                <c:pt idx="1390">
                  <c:v>37.779525</c:v>
                </c:pt>
                <c:pt idx="1391">
                  <c:v>37.895440000000001</c:v>
                </c:pt>
                <c:pt idx="1392">
                  <c:v>38.087814999999999</c:v>
                </c:pt>
                <c:pt idx="1393">
                  <c:v>37.936600103092502</c:v>
                </c:pt>
                <c:pt idx="1394">
                  <c:v>38.122084999999998</c:v>
                </c:pt>
                <c:pt idx="1395">
                  <c:v>38.082207500000003</c:v>
                </c:pt>
                <c:pt idx="1396">
                  <c:v>38.0630375</c:v>
                </c:pt>
                <c:pt idx="1397">
                  <c:v>38.123379999999997</c:v>
                </c:pt>
                <c:pt idx="1398">
                  <c:v>38.142829999999996</c:v>
                </c:pt>
                <c:pt idx="1399">
                  <c:v>38.064010000000003</c:v>
                </c:pt>
                <c:pt idx="1400">
                  <c:v>38.202175084977299</c:v>
                </c:pt>
                <c:pt idx="1401">
                  <c:v>38.140542183807398</c:v>
                </c:pt>
                <c:pt idx="1402">
                  <c:v>38.073398635947001</c:v>
                </c:pt>
                <c:pt idx="1403">
                  <c:v>38.131385000000002</c:v>
                </c:pt>
                <c:pt idx="1404">
                  <c:v>38.146947648629101</c:v>
                </c:pt>
                <c:pt idx="1405">
                  <c:v>38.134929999999997</c:v>
                </c:pt>
                <c:pt idx="1406">
                  <c:v>38.119728122010699</c:v>
                </c:pt>
                <c:pt idx="1407">
                  <c:v>38.478000000000002</c:v>
                </c:pt>
                <c:pt idx="1408">
                  <c:v>38.494999999999997</c:v>
                </c:pt>
                <c:pt idx="1409">
                  <c:v>38.5</c:v>
                </c:pt>
                <c:pt idx="1412">
                  <c:v>38.482999999999997</c:v>
                </c:pt>
                <c:pt idx="1413">
                  <c:v>38.484999999999999</c:v>
                </c:pt>
                <c:pt idx="1416">
                  <c:v>38.518000000000001</c:v>
                </c:pt>
                <c:pt idx="1417">
                  <c:v>38.625</c:v>
                </c:pt>
                <c:pt idx="1418">
                  <c:v>38.207999999999998</c:v>
                </c:pt>
                <c:pt idx="1419">
                  <c:v>38.225999999999999</c:v>
                </c:pt>
                <c:pt idx="1420">
                  <c:v>38.18</c:v>
                </c:pt>
                <c:pt idx="1423">
                  <c:v>38.149000000000001</c:v>
                </c:pt>
                <c:pt idx="1425">
                  <c:v>38.115000000000002</c:v>
                </c:pt>
                <c:pt idx="1426">
                  <c:v>38.134</c:v>
                </c:pt>
                <c:pt idx="1429">
                  <c:v>38.040999999999997</c:v>
                </c:pt>
                <c:pt idx="1455">
                  <c:v>38.064</c:v>
                </c:pt>
                <c:pt idx="1456">
                  <c:v>38.01</c:v>
                </c:pt>
                <c:pt idx="1458">
                  <c:v>37.695</c:v>
                </c:pt>
                <c:pt idx="1459">
                  <c:v>37.688000000000002</c:v>
                </c:pt>
                <c:pt idx="1460">
                  <c:v>37.5</c:v>
                </c:pt>
                <c:pt idx="1461">
                  <c:v>37.637999999999998</c:v>
                </c:pt>
                <c:pt idx="1462">
                  <c:v>37.860999999999997</c:v>
                </c:pt>
                <c:pt idx="1463">
                  <c:v>37.838000000000001</c:v>
                </c:pt>
                <c:pt idx="1464">
                  <c:v>37.808999999999997</c:v>
                </c:pt>
                <c:pt idx="1465">
                  <c:v>38.137999999999998</c:v>
                </c:pt>
                <c:pt idx="1466">
                  <c:v>38.287999999999997</c:v>
                </c:pt>
                <c:pt idx="1467">
                  <c:v>38.119999999999997</c:v>
                </c:pt>
                <c:pt idx="1468">
                  <c:v>38.192999999999998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F21F-6345-B155-72527B2F5B29}"/>
            </c:ext>
          </c:extLst>
        </c:ser>
        <c:ser>
          <c:idx val="2"/>
          <c:order val="1"/>
          <c:spPr>
            <a:ln w="25400" cap="rnd">
              <a:noFill/>
              <a:round/>
            </a:ln>
            <a:effectLst/>
          </c:spPr>
          <c:marker>
            <c:symbol val="circle"/>
            <c:size val="10"/>
            <c:spPr>
              <a:solidFill>
                <a:schemeClr val="accent2"/>
              </a:solidFill>
              <a:ln w="9525">
                <a:noFill/>
              </a:ln>
              <a:effectLst/>
            </c:spPr>
          </c:marker>
          <c:xVal>
            <c:numRef>
              <c:f>Kerguelen!$AH$2:$AH$239</c:f>
              <c:numCache>
                <c:formatCode>0.0000</c:formatCode>
                <c:ptCount val="238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  <c:pt idx="5">
                  <c:v>#N/A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#N/A</c:v>
                </c:pt>
                <c:pt idx="11">
                  <c:v>#N/A</c:v>
                </c:pt>
                <c:pt idx="12">
                  <c:v>#N/A</c:v>
                </c:pt>
                <c:pt idx="13">
                  <c:v>#N/A</c:v>
                </c:pt>
                <c:pt idx="14">
                  <c:v>#N/A</c:v>
                </c:pt>
                <c:pt idx="15">
                  <c:v>#N/A</c:v>
                </c:pt>
                <c:pt idx="16">
                  <c:v>#N/A</c:v>
                </c:pt>
                <c:pt idx="17">
                  <c:v>#N/A</c:v>
                </c:pt>
                <c:pt idx="18">
                  <c:v>#N/A</c:v>
                </c:pt>
                <c:pt idx="19">
                  <c:v>#N/A</c:v>
                </c:pt>
                <c:pt idx="20">
                  <c:v>#N/A</c:v>
                </c:pt>
                <c:pt idx="21">
                  <c:v>#N/A</c:v>
                </c:pt>
                <c:pt idx="22">
                  <c:v>#N/A</c:v>
                </c:pt>
                <c:pt idx="23">
                  <c:v>18.012206243515841</c:v>
                </c:pt>
                <c:pt idx="24">
                  <c:v>18.023143029639254</c:v>
                </c:pt>
                <c:pt idx="25">
                  <c:v>18.001728539491619</c:v>
                </c:pt>
                <c:pt idx="26">
                  <c:v>18.052407788093554</c:v>
                </c:pt>
                <c:pt idx="27">
                  <c:v>18.005558855590973</c:v>
                </c:pt>
                <c:pt idx="28">
                  <c:v>18.017397581424142</c:v>
                </c:pt>
                <c:pt idx="29">
                  <c:v>17.907565379599138</c:v>
                </c:pt>
                <c:pt idx="30">
                  <c:v>18.431911885568656</c:v>
                </c:pt>
                <c:pt idx="31">
                  <c:v>18.235207072569711</c:v>
                </c:pt>
                <c:pt idx="32">
                  <c:v>18.216517261902244</c:v>
                </c:pt>
                <c:pt idx="33">
                  <c:v>18.171086041899571</c:v>
                </c:pt>
                <c:pt idx="34">
                  <c:v>18.270539685867643</c:v>
                </c:pt>
                <c:pt idx="35">
                  <c:v>18.202190082456362</c:v>
                </c:pt>
                <c:pt idx="36">
                  <c:v>18.270847293824747</c:v>
                </c:pt>
                <c:pt idx="37">
                  <c:v>18.303024919121356</c:v>
                </c:pt>
                <c:pt idx="38">
                  <c:v>18.107748194237658</c:v>
                </c:pt>
                <c:pt idx="39">
                  <c:v>18.39372226172685</c:v>
                </c:pt>
                <c:pt idx="40">
                  <c:v>18.138142966388859</c:v>
                </c:pt>
                <c:pt idx="41">
                  <c:v>18.306701974536811</c:v>
                </c:pt>
                <c:pt idx="42">
                  <c:v>18.073881834140835</c:v>
                </c:pt>
                <c:pt idx="43">
                  <c:v>18.184745809115427</c:v>
                </c:pt>
                <c:pt idx="44">
                  <c:v>18.304010738134142</c:v>
                </c:pt>
                <c:pt idx="45">
                  <c:v>18.203542858615641</c:v>
                </c:pt>
                <c:pt idx="46">
                  <c:v>18.347480810706617</c:v>
                </c:pt>
                <c:pt idx="47">
                  <c:v>18.176773452933222</c:v>
                </c:pt>
                <c:pt idx="48">
                  <c:v>18.395407121933935</c:v>
                </c:pt>
                <c:pt idx="49">
                  <c:v>18.389851866085117</c:v>
                </c:pt>
                <c:pt idx="50">
                  <c:v>18.254747315138893</c:v>
                </c:pt>
                <c:pt idx="51">
                  <c:v>18.179474760933694</c:v>
                </c:pt>
                <c:pt idx="52">
                  <c:v>#N/A</c:v>
                </c:pt>
                <c:pt idx="53">
                  <c:v>18.061844719247521</c:v>
                </c:pt>
                <c:pt idx="54">
                  <c:v>18.219509483830507</c:v>
                </c:pt>
                <c:pt idx="55">
                  <c:v>18.320767522235286</c:v>
                </c:pt>
                <c:pt idx="56">
                  <c:v>18.373810022400054</c:v>
                </c:pt>
                <c:pt idx="57">
                  <c:v>18.126744556745951</c:v>
                </c:pt>
                <c:pt idx="58">
                  <c:v>18.10709185124394</c:v>
                </c:pt>
                <c:pt idx="59">
                  <c:v>#N/A</c:v>
                </c:pt>
                <c:pt idx="60">
                  <c:v>#N/A</c:v>
                </c:pt>
                <c:pt idx="61">
                  <c:v>#N/A</c:v>
                </c:pt>
                <c:pt idx="62">
                  <c:v>#N/A</c:v>
                </c:pt>
                <c:pt idx="63">
                  <c:v>#N/A</c:v>
                </c:pt>
                <c:pt idx="64">
                  <c:v>#N/A</c:v>
                </c:pt>
                <c:pt idx="65">
                  <c:v>#N/A</c:v>
                </c:pt>
                <c:pt idx="66">
                  <c:v>18.223573725537406</c:v>
                </c:pt>
                <c:pt idx="67">
                  <c:v>18.422608314491473</c:v>
                </c:pt>
                <c:pt idx="68">
                  <c:v>18.229283079980835</c:v>
                </c:pt>
                <c:pt idx="69">
                  <c:v>18.269922474363909</c:v>
                </c:pt>
                <c:pt idx="70">
                  <c:v>#N/A</c:v>
                </c:pt>
                <c:pt idx="71">
                  <c:v>18.134618364545847</c:v>
                </c:pt>
                <c:pt idx="72">
                  <c:v>18.148275862316421</c:v>
                </c:pt>
                <c:pt idx="73">
                  <c:v>#N/A</c:v>
                </c:pt>
                <c:pt idx="74">
                  <c:v>18.164974331046817</c:v>
                </c:pt>
                <c:pt idx="75">
                  <c:v>18.16737586800512</c:v>
                </c:pt>
                <c:pt idx="76">
                  <c:v>18.256888075880852</c:v>
                </c:pt>
                <c:pt idx="77">
                  <c:v>18.285336234694743</c:v>
                </c:pt>
                <c:pt idx="78">
                  <c:v>18.38754448021562</c:v>
                </c:pt>
                <c:pt idx="79">
                  <c:v>18.276798147511919</c:v>
                </c:pt>
                <c:pt idx="80">
                  <c:v>18.284098237048319</c:v>
                </c:pt>
                <c:pt idx="81">
                  <c:v>#N/A</c:v>
                </c:pt>
                <c:pt idx="82">
                  <c:v>18.268717481055194</c:v>
                </c:pt>
                <c:pt idx="83">
                  <c:v>#N/A</c:v>
                </c:pt>
                <c:pt idx="84">
                  <c:v>18.309016981162237</c:v>
                </c:pt>
                <c:pt idx="85">
                  <c:v>18.287919413261271</c:v>
                </c:pt>
                <c:pt idx="86">
                  <c:v>18.273945149488576</c:v>
                </c:pt>
                <c:pt idx="87">
                  <c:v>18.336896598732761</c:v>
                </c:pt>
                <c:pt idx="88">
                  <c:v>18.262081868291677</c:v>
                </c:pt>
                <c:pt idx="89">
                  <c:v>18.385587168671126</c:v>
                </c:pt>
                <c:pt idx="90">
                  <c:v>18.299161011175737</c:v>
                </c:pt>
                <c:pt idx="91">
                  <c:v>#N/A</c:v>
                </c:pt>
                <c:pt idx="92">
                  <c:v>18.307676924247314</c:v>
                </c:pt>
                <c:pt idx="93">
                  <c:v>18.506514644208817</c:v>
                </c:pt>
                <c:pt idx="94">
                  <c:v>18.259007599952955</c:v>
                </c:pt>
                <c:pt idx="95">
                  <c:v>#N/A</c:v>
                </c:pt>
                <c:pt idx="96">
                  <c:v>#N/A</c:v>
                </c:pt>
                <c:pt idx="97">
                  <c:v>#N/A</c:v>
                </c:pt>
                <c:pt idx="98">
                  <c:v>#N/A</c:v>
                </c:pt>
                <c:pt idx="99">
                  <c:v>#N/A</c:v>
                </c:pt>
                <c:pt idx="100">
                  <c:v>#N/A</c:v>
                </c:pt>
                <c:pt idx="101">
                  <c:v>#N/A</c:v>
                </c:pt>
                <c:pt idx="102">
                  <c:v>#N/A</c:v>
                </c:pt>
                <c:pt idx="103">
                  <c:v>#N/A</c:v>
                </c:pt>
                <c:pt idx="104">
                  <c:v>#N/A</c:v>
                </c:pt>
                <c:pt idx="105">
                  <c:v>#N/A</c:v>
                </c:pt>
                <c:pt idx="106">
                  <c:v>#N/A</c:v>
                </c:pt>
                <c:pt idx="107">
                  <c:v>#N/A</c:v>
                </c:pt>
                <c:pt idx="108">
                  <c:v>#N/A</c:v>
                </c:pt>
                <c:pt idx="109">
                  <c:v>#N/A</c:v>
                </c:pt>
                <c:pt idx="110">
                  <c:v>#N/A</c:v>
                </c:pt>
                <c:pt idx="111">
                  <c:v>#N/A</c:v>
                </c:pt>
                <c:pt idx="112">
                  <c:v>18.383818827810771</c:v>
                </c:pt>
                <c:pt idx="113">
                  <c:v>18.340394318008197</c:v>
                </c:pt>
                <c:pt idx="114">
                  <c:v>18.354819751680392</c:v>
                </c:pt>
                <c:pt idx="115">
                  <c:v>18.349872121976663</c:v>
                </c:pt>
                <c:pt idx="116">
                  <c:v>18.432006481487495</c:v>
                </c:pt>
                <c:pt idx="117">
                  <c:v>18.320493581598583</c:v>
                </c:pt>
                <c:pt idx="118">
                  <c:v>18.409246676056959</c:v>
                </c:pt>
                <c:pt idx="119">
                  <c:v>18.394791434057968</c:v>
                </c:pt>
                <c:pt idx="120">
                  <c:v>18.368118906299497</c:v>
                </c:pt>
                <c:pt idx="121">
                  <c:v>18.311190085521208</c:v>
                </c:pt>
                <c:pt idx="122">
                  <c:v>18.381599928806473</c:v>
                </c:pt>
                <c:pt idx="123">
                  <c:v>18.346046480328095</c:v>
                </c:pt>
                <c:pt idx="124">
                  <c:v>18.366591820758895</c:v>
                </c:pt>
                <c:pt idx="125">
                  <c:v>18.315132337943986</c:v>
                </c:pt>
                <c:pt idx="126">
                  <c:v>18.239726311423301</c:v>
                </c:pt>
                <c:pt idx="127">
                  <c:v>18.215175822482024</c:v>
                </c:pt>
                <c:pt idx="128">
                  <c:v>#N/A</c:v>
                </c:pt>
                <c:pt idx="129">
                  <c:v>18.509251024732865</c:v>
                </c:pt>
                <c:pt idx="130">
                  <c:v>18.459925930832625</c:v>
                </c:pt>
                <c:pt idx="131">
                  <c:v>18.296212819013935</c:v>
                </c:pt>
                <c:pt idx="132">
                  <c:v>#N/A</c:v>
                </c:pt>
                <c:pt idx="133">
                  <c:v>18.293500048651005</c:v>
                </c:pt>
                <c:pt idx="134">
                  <c:v>18.387098467818493</c:v>
                </c:pt>
                <c:pt idx="135">
                  <c:v>18.564316139497571</c:v>
                </c:pt>
                <c:pt idx="136">
                  <c:v>#N/A</c:v>
                </c:pt>
                <c:pt idx="137">
                  <c:v>#N/A</c:v>
                </c:pt>
                <c:pt idx="138">
                  <c:v>#N/A</c:v>
                </c:pt>
                <c:pt idx="139">
                  <c:v>#N/A</c:v>
                </c:pt>
                <c:pt idx="140">
                  <c:v>#N/A</c:v>
                </c:pt>
                <c:pt idx="141">
                  <c:v>#N/A</c:v>
                </c:pt>
                <c:pt idx="142">
                  <c:v>#N/A</c:v>
                </c:pt>
                <c:pt idx="143">
                  <c:v>#N/A</c:v>
                </c:pt>
                <c:pt idx="144">
                  <c:v>#N/A</c:v>
                </c:pt>
                <c:pt idx="145">
                  <c:v>18.370424381436962</c:v>
                </c:pt>
                <c:pt idx="146">
                  <c:v>18.473899427131073</c:v>
                </c:pt>
                <c:pt idx="147">
                  <c:v>18.195989546910262</c:v>
                </c:pt>
                <c:pt idx="148">
                  <c:v>18.125029387260071</c:v>
                </c:pt>
                <c:pt idx="149">
                  <c:v>#N/A</c:v>
                </c:pt>
                <c:pt idx="150">
                  <c:v>18.17662861850928</c:v>
                </c:pt>
                <c:pt idx="151">
                  <c:v>#N/A</c:v>
                </c:pt>
                <c:pt idx="152">
                  <c:v>18.312091895364745</c:v>
                </c:pt>
                <c:pt idx="153">
                  <c:v>18.404415792178771</c:v>
                </c:pt>
                <c:pt idx="154">
                  <c:v>#N/A</c:v>
                </c:pt>
                <c:pt idx="155">
                  <c:v>#N/A</c:v>
                </c:pt>
                <c:pt idx="156">
                  <c:v>#N/A</c:v>
                </c:pt>
                <c:pt idx="157">
                  <c:v>#N/A</c:v>
                </c:pt>
                <c:pt idx="158">
                  <c:v>#N/A</c:v>
                </c:pt>
                <c:pt idx="159">
                  <c:v>#N/A</c:v>
                </c:pt>
                <c:pt idx="160">
                  <c:v>#N/A</c:v>
                </c:pt>
                <c:pt idx="161">
                  <c:v>#N/A</c:v>
                </c:pt>
                <c:pt idx="162">
                  <c:v>#N/A</c:v>
                </c:pt>
                <c:pt idx="163">
                  <c:v>#N/A</c:v>
                </c:pt>
                <c:pt idx="164">
                  <c:v>#N/A</c:v>
                </c:pt>
                <c:pt idx="165">
                  <c:v>18.379523854377105</c:v>
                </c:pt>
                <c:pt idx="166">
                  <c:v>18.321735240737482</c:v>
                </c:pt>
                <c:pt idx="167">
                  <c:v>18.274160093924273</c:v>
                </c:pt>
                <c:pt idx="168">
                  <c:v>18.319792189164019</c:v>
                </c:pt>
                <c:pt idx="169">
                  <c:v>18.391176953925477</c:v>
                </c:pt>
                <c:pt idx="170">
                  <c:v>18.418274659697939</c:v>
                </c:pt>
                <c:pt idx="171">
                  <c:v>18.288968475327209</c:v>
                </c:pt>
                <c:pt idx="172">
                  <c:v>18.378732295518411</c:v>
                </c:pt>
                <c:pt idx="173">
                  <c:v>18.39668628965611</c:v>
                </c:pt>
                <c:pt idx="174">
                  <c:v>18.271120109713532</c:v>
                </c:pt>
                <c:pt idx="175">
                  <c:v>18.297297594337305</c:v>
                </c:pt>
                <c:pt idx="176">
                  <c:v>18.420730731161807</c:v>
                </c:pt>
                <c:pt idx="177">
                  <c:v>17.943170088933076</c:v>
                </c:pt>
                <c:pt idx="178">
                  <c:v>18.314519821792032</c:v>
                </c:pt>
                <c:pt idx="179">
                  <c:v>18.346509634691337</c:v>
                </c:pt>
                <c:pt idx="180">
                  <c:v>18.30028104365238</c:v>
                </c:pt>
                <c:pt idx="181">
                  <c:v>18.292792596842837</c:v>
                </c:pt>
                <c:pt idx="182">
                  <c:v>18.198805220843642</c:v>
                </c:pt>
                <c:pt idx="183">
                  <c:v>#N/A</c:v>
                </c:pt>
                <c:pt idx="184">
                  <c:v>#N/A</c:v>
                </c:pt>
                <c:pt idx="185">
                  <c:v>#N/A</c:v>
                </c:pt>
                <c:pt idx="186">
                  <c:v>#N/A</c:v>
                </c:pt>
                <c:pt idx="187">
                  <c:v>18.494293268998035</c:v>
                </c:pt>
                <c:pt idx="188">
                  <c:v>18.044215307317266</c:v>
                </c:pt>
                <c:pt idx="189">
                  <c:v>18.481412383735687</c:v>
                </c:pt>
                <c:pt idx="190">
                  <c:v>18.354503775108</c:v>
                </c:pt>
                <c:pt idx="191">
                  <c:v>18.401522489228292</c:v>
                </c:pt>
                <c:pt idx="192">
                  <c:v>18.434934589656347</c:v>
                </c:pt>
                <c:pt idx="193">
                  <c:v>18.405797251625643</c:v>
                </c:pt>
                <c:pt idx="194">
                  <c:v>18.077131037845252</c:v>
                </c:pt>
                <c:pt idx="195">
                  <c:v>#N/A</c:v>
                </c:pt>
                <c:pt idx="196">
                  <c:v>18.373000000000001</c:v>
                </c:pt>
                <c:pt idx="197">
                  <c:v>18.495999999999999</c:v>
                </c:pt>
                <c:pt idx="198">
                  <c:v>18.353999999999999</c:v>
                </c:pt>
                <c:pt idx="199">
                  <c:v>18.317</c:v>
                </c:pt>
                <c:pt idx="200">
                  <c:v>#N/A</c:v>
                </c:pt>
                <c:pt idx="201">
                  <c:v>#N/A</c:v>
                </c:pt>
                <c:pt idx="202">
                  <c:v>#N/A</c:v>
                </c:pt>
                <c:pt idx="203">
                  <c:v>#N/A</c:v>
                </c:pt>
                <c:pt idx="204">
                  <c:v>#N/A</c:v>
                </c:pt>
                <c:pt idx="205">
                  <c:v>#N/A</c:v>
                </c:pt>
                <c:pt idx="206">
                  <c:v>#N/A</c:v>
                </c:pt>
                <c:pt idx="207">
                  <c:v>#N/A</c:v>
                </c:pt>
                <c:pt idx="208">
                  <c:v>#N/A</c:v>
                </c:pt>
                <c:pt idx="209">
                  <c:v>18.175302360039598</c:v>
                </c:pt>
                <c:pt idx="210">
                  <c:v>#N/A</c:v>
                </c:pt>
                <c:pt idx="211">
                  <c:v>#N/A</c:v>
                </c:pt>
                <c:pt idx="212">
                  <c:v>#N/A</c:v>
                </c:pt>
                <c:pt idx="213">
                  <c:v>18.461655557612431</c:v>
                </c:pt>
                <c:pt idx="214">
                  <c:v>#N/A</c:v>
                </c:pt>
                <c:pt idx="215">
                  <c:v>18.425168947932253</c:v>
                </c:pt>
                <c:pt idx="216">
                  <c:v>18.488718675318463</c:v>
                </c:pt>
                <c:pt idx="217">
                  <c:v>#N/A</c:v>
                </c:pt>
                <c:pt idx="218">
                  <c:v>18.525745117278952</c:v>
                </c:pt>
                <c:pt idx="219">
                  <c:v>18.508255577619657</c:v>
                </c:pt>
                <c:pt idx="220">
                  <c:v>18.269554138527074</c:v>
                </c:pt>
                <c:pt idx="221">
                  <c:v>18.273806350708341</c:v>
                </c:pt>
                <c:pt idx="222">
                  <c:v>#N/A</c:v>
                </c:pt>
                <c:pt idx="223">
                  <c:v>18.33199467336652</c:v>
                </c:pt>
                <c:pt idx="224">
                  <c:v>18.31705780248727</c:v>
                </c:pt>
                <c:pt idx="225">
                  <c:v>#N/A</c:v>
                </c:pt>
                <c:pt idx="226">
                  <c:v>18.327082532076048</c:v>
                </c:pt>
                <c:pt idx="227">
                  <c:v>#N/A</c:v>
                </c:pt>
                <c:pt idx="228">
                  <c:v>18.31312759029835</c:v>
                </c:pt>
                <c:pt idx="229">
                  <c:v>17.466832249586044</c:v>
                </c:pt>
                <c:pt idx="230">
                  <c:v>17.436090545535972</c:v>
                </c:pt>
                <c:pt idx="231">
                  <c:v>17.521702947827933</c:v>
                </c:pt>
                <c:pt idx="232">
                  <c:v>17.470564620405835</c:v>
                </c:pt>
                <c:pt idx="233">
                  <c:v>17.410969267361857</c:v>
                </c:pt>
                <c:pt idx="234">
                  <c:v>17.530608960046006</c:v>
                </c:pt>
                <c:pt idx="235">
                  <c:v>17.418168764308188</c:v>
                </c:pt>
                <c:pt idx="236">
                  <c:v>17.517335460257524</c:v>
                </c:pt>
                <c:pt idx="237">
                  <c:v>17.408839414434816</c:v>
                </c:pt>
              </c:numCache>
            </c:numRef>
          </c:xVal>
          <c:yVal>
            <c:numRef>
              <c:f>Kerguelen!$AJ$2:$AJ$239</c:f>
              <c:numCache>
                <c:formatCode>0.0000</c:formatCode>
                <c:ptCount val="238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  <c:pt idx="5">
                  <c:v>#N/A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38.584740940115161</c:v>
                </c:pt>
                <c:pt idx="10">
                  <c:v>#N/A</c:v>
                </c:pt>
                <c:pt idx="11">
                  <c:v>#N/A</c:v>
                </c:pt>
                <c:pt idx="12">
                  <c:v>#N/A</c:v>
                </c:pt>
                <c:pt idx="13">
                  <c:v>#N/A</c:v>
                </c:pt>
                <c:pt idx="14">
                  <c:v>#N/A</c:v>
                </c:pt>
                <c:pt idx="15">
                  <c:v>#N/A</c:v>
                </c:pt>
                <c:pt idx="16">
                  <c:v>#N/A</c:v>
                </c:pt>
                <c:pt idx="17">
                  <c:v>#N/A</c:v>
                </c:pt>
                <c:pt idx="18">
                  <c:v>#N/A</c:v>
                </c:pt>
                <c:pt idx="19">
                  <c:v>#N/A</c:v>
                </c:pt>
                <c:pt idx="20">
                  <c:v>#N/A</c:v>
                </c:pt>
                <c:pt idx="21">
                  <c:v>#N/A</c:v>
                </c:pt>
                <c:pt idx="22">
                  <c:v>#N/A</c:v>
                </c:pt>
                <c:pt idx="23">
                  <c:v>38.632820113012244</c:v>
                </c:pt>
                <c:pt idx="24">
                  <c:v>38.772215270199233</c:v>
                </c:pt>
                <c:pt idx="25">
                  <c:v>38.602532678794581</c:v>
                </c:pt>
                <c:pt idx="26">
                  <c:v>38.689810826922326</c:v>
                </c:pt>
                <c:pt idx="27">
                  <c:v>38.608483834356981</c:v>
                </c:pt>
                <c:pt idx="28">
                  <c:v>38.713216881194796</c:v>
                </c:pt>
                <c:pt idx="29">
                  <c:v>38.821494535374377</c:v>
                </c:pt>
                <c:pt idx="30">
                  <c:v>38.846573979138185</c:v>
                </c:pt>
                <c:pt idx="31">
                  <c:v>38.340353956688865</c:v>
                </c:pt>
                <c:pt idx="32">
                  <c:v>38.800531539253022</c:v>
                </c:pt>
                <c:pt idx="33">
                  <c:v>38.355267448355789</c:v>
                </c:pt>
                <c:pt idx="34">
                  <c:v>38.855315214917077</c:v>
                </c:pt>
                <c:pt idx="35">
                  <c:v>38.652445664688358</c:v>
                </c:pt>
                <c:pt idx="36">
                  <c:v>38.323515792347749</c:v>
                </c:pt>
                <c:pt idx="37">
                  <c:v>38.541003775176463</c:v>
                </c:pt>
                <c:pt idx="38">
                  <c:v>38.316359721976518</c:v>
                </c:pt>
                <c:pt idx="39">
                  <c:v>38.670599713444339</c:v>
                </c:pt>
                <c:pt idx="40">
                  <c:v>38.683994542575718</c:v>
                </c:pt>
                <c:pt idx="41">
                  <c:v>38.602029314762433</c:v>
                </c:pt>
                <c:pt idx="42">
                  <c:v>38.558711716870029</c:v>
                </c:pt>
                <c:pt idx="43">
                  <c:v>38.738859801764143</c:v>
                </c:pt>
                <c:pt idx="44">
                  <c:v>38.573054042556706</c:v>
                </c:pt>
                <c:pt idx="45">
                  <c:v>38.827018108616699</c:v>
                </c:pt>
                <c:pt idx="46">
                  <c:v>38.738003017761102</c:v>
                </c:pt>
                <c:pt idx="47">
                  <c:v>38.716281741462822</c:v>
                </c:pt>
                <c:pt idx="48">
                  <c:v>38.716432925478898</c:v>
                </c:pt>
                <c:pt idx="49">
                  <c:v>38.32808267809596</c:v>
                </c:pt>
                <c:pt idx="50">
                  <c:v>38.485423144853819</c:v>
                </c:pt>
                <c:pt idx="51">
                  <c:v>38.682083956400959</c:v>
                </c:pt>
                <c:pt idx="52">
                  <c:v>#N/A</c:v>
                </c:pt>
                <c:pt idx="53">
                  <c:v>38.690517070693737</c:v>
                </c:pt>
                <c:pt idx="54">
                  <c:v>38.824107522468843</c:v>
                </c:pt>
                <c:pt idx="55">
                  <c:v>38.714377826286039</c:v>
                </c:pt>
                <c:pt idx="56">
                  <c:v>38.97482537194373</c:v>
                </c:pt>
                <c:pt idx="57">
                  <c:v>38.42789408410907</c:v>
                </c:pt>
                <c:pt idx="58">
                  <c:v>38.819046305661537</c:v>
                </c:pt>
                <c:pt idx="59">
                  <c:v>#N/A</c:v>
                </c:pt>
                <c:pt idx="60">
                  <c:v>#N/A</c:v>
                </c:pt>
                <c:pt idx="61">
                  <c:v>#N/A</c:v>
                </c:pt>
                <c:pt idx="62">
                  <c:v>#N/A</c:v>
                </c:pt>
                <c:pt idx="63">
                  <c:v>#N/A</c:v>
                </c:pt>
                <c:pt idx="64">
                  <c:v>#N/A</c:v>
                </c:pt>
                <c:pt idx="65">
                  <c:v>#N/A</c:v>
                </c:pt>
                <c:pt idx="66">
                  <c:v>38.700147276297237</c:v>
                </c:pt>
                <c:pt idx="67">
                  <c:v>39.12009536526903</c:v>
                </c:pt>
                <c:pt idx="68">
                  <c:v>38.69206844383919</c:v>
                </c:pt>
                <c:pt idx="69">
                  <c:v>38.783659356244328</c:v>
                </c:pt>
                <c:pt idx="70">
                  <c:v>#N/A</c:v>
                </c:pt>
                <c:pt idx="71">
                  <c:v>38.417301964711328</c:v>
                </c:pt>
                <c:pt idx="72">
                  <c:v>38.403073653843045</c:v>
                </c:pt>
                <c:pt idx="73">
                  <c:v>#N/A</c:v>
                </c:pt>
                <c:pt idx="74">
                  <c:v>38.723338240732389</c:v>
                </c:pt>
                <c:pt idx="75">
                  <c:v>38.648720892067011</c:v>
                </c:pt>
                <c:pt idx="76">
                  <c:v>38.83771372438639</c:v>
                </c:pt>
                <c:pt idx="77">
                  <c:v>38.995985330540009</c:v>
                </c:pt>
                <c:pt idx="78">
                  <c:v>38.810855075977543</c:v>
                </c:pt>
                <c:pt idx="79">
                  <c:v>38.663296133776342</c:v>
                </c:pt>
                <c:pt idx="80">
                  <c:v>38.731321074677048</c:v>
                </c:pt>
                <c:pt idx="81">
                  <c:v>#N/A</c:v>
                </c:pt>
                <c:pt idx="82">
                  <c:v>38.797432334042178</c:v>
                </c:pt>
                <c:pt idx="83">
                  <c:v>#N/A</c:v>
                </c:pt>
                <c:pt idx="84">
                  <c:v>38.726034286595649</c:v>
                </c:pt>
                <c:pt idx="85">
                  <c:v>38.668260636509963</c:v>
                </c:pt>
                <c:pt idx="86">
                  <c:v>38.607679005810091</c:v>
                </c:pt>
                <c:pt idx="87">
                  <c:v>38.72967865762255</c:v>
                </c:pt>
                <c:pt idx="88">
                  <c:v>38.671708734518177</c:v>
                </c:pt>
                <c:pt idx="89">
                  <c:v>38.744229424846552</c:v>
                </c:pt>
                <c:pt idx="90">
                  <c:v>38.794401638587672</c:v>
                </c:pt>
                <c:pt idx="91">
                  <c:v>#N/A</c:v>
                </c:pt>
                <c:pt idx="92">
                  <c:v>38.884455529100613</c:v>
                </c:pt>
                <c:pt idx="93">
                  <c:v>38.839552548484669</c:v>
                </c:pt>
                <c:pt idx="94">
                  <c:v>38.636757924418944</c:v>
                </c:pt>
                <c:pt idx="95">
                  <c:v>#N/A</c:v>
                </c:pt>
                <c:pt idx="96">
                  <c:v>#N/A</c:v>
                </c:pt>
                <c:pt idx="97">
                  <c:v>#N/A</c:v>
                </c:pt>
                <c:pt idx="98">
                  <c:v>#N/A</c:v>
                </c:pt>
                <c:pt idx="99">
                  <c:v>#N/A</c:v>
                </c:pt>
                <c:pt idx="100">
                  <c:v>#N/A</c:v>
                </c:pt>
                <c:pt idx="101">
                  <c:v>#N/A</c:v>
                </c:pt>
                <c:pt idx="102">
                  <c:v>#N/A</c:v>
                </c:pt>
                <c:pt idx="103">
                  <c:v>#N/A</c:v>
                </c:pt>
                <c:pt idx="104">
                  <c:v>#N/A</c:v>
                </c:pt>
                <c:pt idx="105">
                  <c:v>#N/A</c:v>
                </c:pt>
                <c:pt idx="106">
                  <c:v>#N/A</c:v>
                </c:pt>
                <c:pt idx="107">
                  <c:v>#N/A</c:v>
                </c:pt>
                <c:pt idx="108">
                  <c:v>#N/A</c:v>
                </c:pt>
                <c:pt idx="109">
                  <c:v>#N/A</c:v>
                </c:pt>
                <c:pt idx="110">
                  <c:v>#N/A</c:v>
                </c:pt>
                <c:pt idx="111">
                  <c:v>#N/A</c:v>
                </c:pt>
                <c:pt idx="112">
                  <c:v>38.863843738172569</c:v>
                </c:pt>
                <c:pt idx="113">
                  <c:v>38.784681876498652</c:v>
                </c:pt>
                <c:pt idx="114">
                  <c:v>38.793212776808268</c:v>
                </c:pt>
                <c:pt idx="115">
                  <c:v>38.771540770645629</c:v>
                </c:pt>
                <c:pt idx="116">
                  <c:v>38.841348340643897</c:v>
                </c:pt>
                <c:pt idx="117">
                  <c:v>38.762790660529795</c:v>
                </c:pt>
                <c:pt idx="118">
                  <c:v>38.807581727910048</c:v>
                </c:pt>
                <c:pt idx="119">
                  <c:v>38.770193397923535</c:v>
                </c:pt>
                <c:pt idx="120">
                  <c:v>38.787227795836444</c:v>
                </c:pt>
                <c:pt idx="121">
                  <c:v>38.700307469663215</c:v>
                </c:pt>
                <c:pt idx="122">
                  <c:v>38.756821538132243</c:v>
                </c:pt>
                <c:pt idx="123">
                  <c:v>38.748053511217591</c:v>
                </c:pt>
                <c:pt idx="124">
                  <c:v>38.771624768727854</c:v>
                </c:pt>
                <c:pt idx="125">
                  <c:v>38.842079916567066</c:v>
                </c:pt>
                <c:pt idx="126">
                  <c:v>38.66646691599108</c:v>
                </c:pt>
                <c:pt idx="127">
                  <c:v>38.656007688528653</c:v>
                </c:pt>
                <c:pt idx="128">
                  <c:v>#N/A</c:v>
                </c:pt>
                <c:pt idx="129">
                  <c:v>39.085844990158165</c:v>
                </c:pt>
                <c:pt idx="130">
                  <c:v>38.993087147263878</c:v>
                </c:pt>
                <c:pt idx="131">
                  <c:v>38.9081388143547</c:v>
                </c:pt>
                <c:pt idx="132">
                  <c:v>#N/A</c:v>
                </c:pt>
                <c:pt idx="133">
                  <c:v>38.741079088697852</c:v>
                </c:pt>
                <c:pt idx="134">
                  <c:v>38.955151061933528</c:v>
                </c:pt>
                <c:pt idx="135">
                  <c:v>39.097518798427792</c:v>
                </c:pt>
                <c:pt idx="136">
                  <c:v>#N/A</c:v>
                </c:pt>
                <c:pt idx="137">
                  <c:v>#N/A</c:v>
                </c:pt>
                <c:pt idx="138">
                  <c:v>#N/A</c:v>
                </c:pt>
                <c:pt idx="139">
                  <c:v>#N/A</c:v>
                </c:pt>
                <c:pt idx="140">
                  <c:v>#N/A</c:v>
                </c:pt>
                <c:pt idx="141">
                  <c:v>#N/A</c:v>
                </c:pt>
                <c:pt idx="142">
                  <c:v>#N/A</c:v>
                </c:pt>
                <c:pt idx="143">
                  <c:v>#N/A</c:v>
                </c:pt>
                <c:pt idx="144">
                  <c:v>#N/A</c:v>
                </c:pt>
                <c:pt idx="145">
                  <c:v>38.898782485451946</c:v>
                </c:pt>
                <c:pt idx="146">
                  <c:v>39.10874898273638</c:v>
                </c:pt>
                <c:pt idx="147">
                  <c:v>38.822971277216197</c:v>
                </c:pt>
                <c:pt idx="148">
                  <c:v>#N/A</c:v>
                </c:pt>
                <c:pt idx="149">
                  <c:v>#N/A</c:v>
                </c:pt>
                <c:pt idx="150">
                  <c:v>#N/A</c:v>
                </c:pt>
                <c:pt idx="151">
                  <c:v>#N/A</c:v>
                </c:pt>
                <c:pt idx="152">
                  <c:v>38.71564623386034</c:v>
                </c:pt>
                <c:pt idx="153">
                  <c:v>38.716995318823713</c:v>
                </c:pt>
                <c:pt idx="154">
                  <c:v>#N/A</c:v>
                </c:pt>
                <c:pt idx="155">
                  <c:v>#N/A</c:v>
                </c:pt>
                <c:pt idx="156">
                  <c:v>#N/A</c:v>
                </c:pt>
                <c:pt idx="157">
                  <c:v>#N/A</c:v>
                </c:pt>
                <c:pt idx="158">
                  <c:v>#N/A</c:v>
                </c:pt>
                <c:pt idx="159">
                  <c:v>#N/A</c:v>
                </c:pt>
                <c:pt idx="160">
                  <c:v>#N/A</c:v>
                </c:pt>
                <c:pt idx="161">
                  <c:v>#N/A</c:v>
                </c:pt>
                <c:pt idx="162">
                  <c:v>#N/A</c:v>
                </c:pt>
                <c:pt idx="163">
                  <c:v>#N/A</c:v>
                </c:pt>
                <c:pt idx="164">
                  <c:v>#N/A</c:v>
                </c:pt>
                <c:pt idx="165">
                  <c:v>38.900656396217038</c:v>
                </c:pt>
                <c:pt idx="166">
                  <c:v>38.822512060936852</c:v>
                </c:pt>
                <c:pt idx="167">
                  <c:v>38.824265324702942</c:v>
                </c:pt>
                <c:pt idx="168">
                  <c:v>#N/A</c:v>
                </c:pt>
                <c:pt idx="169">
                  <c:v>38.90041302513189</c:v>
                </c:pt>
                <c:pt idx="170">
                  <c:v>38.951823733037884</c:v>
                </c:pt>
                <c:pt idx="171">
                  <c:v>38.827252259870001</c:v>
                </c:pt>
                <c:pt idx="172">
                  <c:v>38.89642835298703</c:v>
                </c:pt>
                <c:pt idx="173">
                  <c:v>38.892307048973592</c:v>
                </c:pt>
                <c:pt idx="174">
                  <c:v>38.733033557759086</c:v>
                </c:pt>
                <c:pt idx="175">
                  <c:v>38.7838532521912</c:v>
                </c:pt>
                <c:pt idx="176">
                  <c:v>#N/A</c:v>
                </c:pt>
                <c:pt idx="177">
                  <c:v>38.303617799956527</c:v>
                </c:pt>
                <c:pt idx="178">
                  <c:v>38.862435847168278</c:v>
                </c:pt>
                <c:pt idx="179">
                  <c:v>38.939194857661789</c:v>
                </c:pt>
                <c:pt idx="180">
                  <c:v>38.777339668390972</c:v>
                </c:pt>
                <c:pt idx="181">
                  <c:v>38.746542910483157</c:v>
                </c:pt>
                <c:pt idx="182">
                  <c:v>38.926095932863511</c:v>
                </c:pt>
                <c:pt idx="183">
                  <c:v>#N/A</c:v>
                </c:pt>
                <c:pt idx="184">
                  <c:v>#N/A</c:v>
                </c:pt>
                <c:pt idx="185">
                  <c:v>#N/A</c:v>
                </c:pt>
                <c:pt idx="186">
                  <c:v>#N/A</c:v>
                </c:pt>
                <c:pt idx="187">
                  <c:v>39.123400318855538</c:v>
                </c:pt>
                <c:pt idx="188">
                  <c:v>38.84029476379105</c:v>
                </c:pt>
                <c:pt idx="189">
                  <c:v>39.100866784996711</c:v>
                </c:pt>
                <c:pt idx="190">
                  <c:v>38.854822723853957</c:v>
                </c:pt>
                <c:pt idx="191">
                  <c:v>38.981775342583575</c:v>
                </c:pt>
                <c:pt idx="192">
                  <c:v>39.02786149969068</c:v>
                </c:pt>
                <c:pt idx="193">
                  <c:v>38.939876518817208</c:v>
                </c:pt>
                <c:pt idx="194">
                  <c:v>38.505882956961237</c:v>
                </c:pt>
                <c:pt idx="195">
                  <c:v>#N/A</c:v>
                </c:pt>
                <c:pt idx="196">
                  <c:v>#N/A</c:v>
                </c:pt>
                <c:pt idx="197">
                  <c:v>#N/A</c:v>
                </c:pt>
                <c:pt idx="198">
                  <c:v>#N/A</c:v>
                </c:pt>
                <c:pt idx="199">
                  <c:v>#N/A</c:v>
                </c:pt>
                <c:pt idx="200">
                  <c:v>#N/A</c:v>
                </c:pt>
                <c:pt idx="201">
                  <c:v>#N/A</c:v>
                </c:pt>
                <c:pt idx="202">
                  <c:v>#N/A</c:v>
                </c:pt>
                <c:pt idx="203">
                  <c:v>#N/A</c:v>
                </c:pt>
                <c:pt idx="204">
                  <c:v>#N/A</c:v>
                </c:pt>
                <c:pt idx="205">
                  <c:v>#N/A</c:v>
                </c:pt>
                <c:pt idx="206">
                  <c:v>#N/A</c:v>
                </c:pt>
                <c:pt idx="207">
                  <c:v>#N/A</c:v>
                </c:pt>
                <c:pt idx="208">
                  <c:v>#N/A</c:v>
                </c:pt>
                <c:pt idx="209">
                  <c:v>38.316043522963632</c:v>
                </c:pt>
                <c:pt idx="210">
                  <c:v>#N/A</c:v>
                </c:pt>
                <c:pt idx="211">
                  <c:v>#N/A</c:v>
                </c:pt>
                <c:pt idx="212">
                  <c:v>#N/A</c:v>
                </c:pt>
                <c:pt idx="213">
                  <c:v>38.792943382071527</c:v>
                </c:pt>
                <c:pt idx="214">
                  <c:v>#N/A</c:v>
                </c:pt>
                <c:pt idx="215">
                  <c:v>38.707004494504559</c:v>
                </c:pt>
                <c:pt idx="216">
                  <c:v>38.833349646085928</c:v>
                </c:pt>
                <c:pt idx="217">
                  <c:v>#N/A</c:v>
                </c:pt>
                <c:pt idx="218">
                  <c:v>38.885381745653881</c:v>
                </c:pt>
                <c:pt idx="219">
                  <c:v>38.887186171804885</c:v>
                </c:pt>
                <c:pt idx="220">
                  <c:v>38.612733774108584</c:v>
                </c:pt>
                <c:pt idx="221">
                  <c:v>38.49013662306038</c:v>
                </c:pt>
                <c:pt idx="222">
                  <c:v>#N/A</c:v>
                </c:pt>
                <c:pt idx="223">
                  <c:v>38.56807987293606</c:v>
                </c:pt>
                <c:pt idx="224">
                  <c:v>38.463482731500164</c:v>
                </c:pt>
                <c:pt idx="225">
                  <c:v>#N/A</c:v>
                </c:pt>
                <c:pt idx="226">
                  <c:v>38.49685879672252</c:v>
                </c:pt>
                <c:pt idx="227">
                  <c:v>#N/A</c:v>
                </c:pt>
                <c:pt idx="228">
                  <c:v>38.473078160177266</c:v>
                </c:pt>
                <c:pt idx="229">
                  <c:v>37.951853556388983</c:v>
                </c:pt>
                <c:pt idx="230">
                  <c:v>37.917603172727141</c:v>
                </c:pt>
                <c:pt idx="231">
                  <c:v>38.090396322227477</c:v>
                </c:pt>
                <c:pt idx="232">
                  <c:v>37.958708051879881</c:v>
                </c:pt>
                <c:pt idx="233">
                  <c:v>37.87909075154532</c:v>
                </c:pt>
                <c:pt idx="234">
                  <c:v>38.04835745786017</c:v>
                </c:pt>
                <c:pt idx="235">
                  <c:v>37.9246166409335</c:v>
                </c:pt>
                <c:pt idx="236">
                  <c:v>37.993152317076643</c:v>
                </c:pt>
                <c:pt idx="237">
                  <c:v>37.889523663940537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F21F-6345-B155-72527B2F5B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17924464"/>
        <c:axId val="1017926144"/>
      </c:scatterChart>
      <c:valAx>
        <c:axId val="1017924464"/>
        <c:scaling>
          <c:orientation val="minMax"/>
          <c:max val="20.5"/>
          <c:min val="17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8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800" b="1"/>
                  <a:t>206Pb/104Pb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8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5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17926144"/>
        <c:crosses val="autoZero"/>
        <c:crossBetween val="midCat"/>
      </c:valAx>
      <c:valAx>
        <c:axId val="1017926144"/>
        <c:scaling>
          <c:orientation val="minMax"/>
          <c:max val="40.5"/>
          <c:min val="37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8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800" b="1"/>
                  <a:t>208Pb/204Pb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8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5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17924464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1"/>
          <c:order val="0"/>
          <c:spPr>
            <a:ln w="25400" cap="rnd">
              <a:noFill/>
              <a:round/>
            </a:ln>
            <a:effectLst/>
          </c:spPr>
          <c:marker>
            <c:symbol val="circle"/>
            <c:size val="10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African_Domain_Deep!$T$2:$T$4000</c:f>
              <c:numCache>
                <c:formatCode>General</c:formatCode>
                <c:ptCount val="3999"/>
                <c:pt idx="0">
                  <c:v>18.8235025327843</c:v>
                </c:pt>
                <c:pt idx="1">
                  <c:v>18.905485729499201</c:v>
                </c:pt>
                <c:pt idx="2">
                  <c:v>18.900073347900399</c:v>
                </c:pt>
                <c:pt idx="3">
                  <c:v>18.8987820059608</c:v>
                </c:pt>
                <c:pt idx="4">
                  <c:v>18.902653360576799</c:v>
                </c:pt>
                <c:pt idx="5">
                  <c:v>18.901945755597001</c:v>
                </c:pt>
                <c:pt idx="6">
                  <c:v>18.901432183669801</c:v>
                </c:pt>
                <c:pt idx="7">
                  <c:v>18.9013472582315</c:v>
                </c:pt>
                <c:pt idx="23">
                  <c:v>18.5</c:v>
                </c:pt>
                <c:pt idx="51">
                  <c:v>18.931000000000001</c:v>
                </c:pt>
                <c:pt idx="52">
                  <c:v>18.812999999999999</c:v>
                </c:pt>
                <c:pt idx="53">
                  <c:v>18.911799999999999</c:v>
                </c:pt>
                <c:pt idx="54">
                  <c:v>18.8904</c:v>
                </c:pt>
                <c:pt idx="56">
                  <c:v>18.876000000000001</c:v>
                </c:pt>
                <c:pt idx="57">
                  <c:v>18.87</c:v>
                </c:pt>
                <c:pt idx="59">
                  <c:v>18.89</c:v>
                </c:pt>
                <c:pt idx="60">
                  <c:v>18.951000000000001</c:v>
                </c:pt>
                <c:pt idx="61">
                  <c:v>18.914999999999999</c:v>
                </c:pt>
                <c:pt idx="62">
                  <c:v>18.914999999999999</c:v>
                </c:pt>
                <c:pt idx="63">
                  <c:v>18.908999999999999</c:v>
                </c:pt>
                <c:pt idx="64">
                  <c:v>18.861000000000001</c:v>
                </c:pt>
                <c:pt idx="66">
                  <c:v>18.910599999999999</c:v>
                </c:pt>
                <c:pt idx="67">
                  <c:v>18.892900000000001</c:v>
                </c:pt>
                <c:pt idx="68">
                  <c:v>18.867999999999999</c:v>
                </c:pt>
                <c:pt idx="70">
                  <c:v>18.895800000000001</c:v>
                </c:pt>
                <c:pt idx="71">
                  <c:v>18.900099999999998</c:v>
                </c:pt>
                <c:pt idx="72">
                  <c:v>18.893999999999998</c:v>
                </c:pt>
                <c:pt idx="73">
                  <c:v>18.895</c:v>
                </c:pt>
                <c:pt idx="74">
                  <c:v>18.951000000000001</c:v>
                </c:pt>
                <c:pt idx="75">
                  <c:v>18.878</c:v>
                </c:pt>
                <c:pt idx="76">
                  <c:v>18.888000000000002</c:v>
                </c:pt>
                <c:pt idx="77">
                  <c:v>18.913</c:v>
                </c:pt>
                <c:pt idx="78">
                  <c:v>18.904</c:v>
                </c:pt>
                <c:pt idx="79">
                  <c:v>18.911000000000001</c:v>
                </c:pt>
                <c:pt idx="80">
                  <c:v>18.887</c:v>
                </c:pt>
                <c:pt idx="81">
                  <c:v>18.760999999999999</c:v>
                </c:pt>
                <c:pt idx="82">
                  <c:v>18.846</c:v>
                </c:pt>
                <c:pt idx="83">
                  <c:v>18.893999999999998</c:v>
                </c:pt>
                <c:pt idx="84">
                  <c:v>18.888000000000002</c:v>
                </c:pt>
                <c:pt idx="85">
                  <c:v>18.905000000000001</c:v>
                </c:pt>
                <c:pt idx="86">
                  <c:v>18.920000000000002</c:v>
                </c:pt>
                <c:pt idx="87">
                  <c:v>18.960999999999999</c:v>
                </c:pt>
                <c:pt idx="88">
                  <c:v>18.968</c:v>
                </c:pt>
                <c:pt idx="89">
                  <c:v>18.850999999999999</c:v>
                </c:pt>
                <c:pt idx="90">
                  <c:v>18.881</c:v>
                </c:pt>
                <c:pt idx="91">
                  <c:v>18.858000000000001</c:v>
                </c:pt>
                <c:pt idx="92">
                  <c:v>18.873999999999999</c:v>
                </c:pt>
                <c:pt idx="93">
                  <c:v>18.838000000000001</c:v>
                </c:pt>
                <c:pt idx="94">
                  <c:v>18.853000000000002</c:v>
                </c:pt>
                <c:pt idx="95">
                  <c:v>18.847000000000001</c:v>
                </c:pt>
                <c:pt idx="96">
                  <c:v>18.852</c:v>
                </c:pt>
                <c:pt idx="97">
                  <c:v>18.954000000000001</c:v>
                </c:pt>
                <c:pt idx="98">
                  <c:v>18.855</c:v>
                </c:pt>
                <c:pt idx="99">
                  <c:v>18.908999999999999</c:v>
                </c:pt>
                <c:pt idx="100">
                  <c:v>18.992999999999999</c:v>
                </c:pt>
                <c:pt idx="101">
                  <c:v>18.844000000000001</c:v>
                </c:pt>
                <c:pt idx="102">
                  <c:v>18.917000000000002</c:v>
                </c:pt>
                <c:pt idx="103">
                  <c:v>18.917999999999999</c:v>
                </c:pt>
                <c:pt idx="104">
                  <c:v>18.907</c:v>
                </c:pt>
                <c:pt idx="105">
                  <c:v>18.864999999999998</c:v>
                </c:pt>
                <c:pt idx="106">
                  <c:v>19.012</c:v>
                </c:pt>
                <c:pt idx="107">
                  <c:v>18.911999999999999</c:v>
                </c:pt>
                <c:pt idx="108">
                  <c:v>18.998999999999999</c:v>
                </c:pt>
                <c:pt idx="109">
                  <c:v>18.981000000000002</c:v>
                </c:pt>
                <c:pt idx="110">
                  <c:v>18.934000000000001</c:v>
                </c:pt>
                <c:pt idx="111">
                  <c:v>18.945</c:v>
                </c:pt>
                <c:pt idx="112">
                  <c:v>18.965</c:v>
                </c:pt>
                <c:pt idx="113">
                  <c:v>18.983000000000001</c:v>
                </c:pt>
                <c:pt idx="114">
                  <c:v>18.956</c:v>
                </c:pt>
                <c:pt idx="115">
                  <c:v>18.940000000000001</c:v>
                </c:pt>
                <c:pt idx="116">
                  <c:v>18.946999999999999</c:v>
                </c:pt>
                <c:pt idx="117">
                  <c:v>18.934000000000001</c:v>
                </c:pt>
                <c:pt idx="118">
                  <c:v>18.995999999999999</c:v>
                </c:pt>
                <c:pt idx="119">
                  <c:v>18.992000000000001</c:v>
                </c:pt>
                <c:pt idx="120">
                  <c:v>18.986000000000001</c:v>
                </c:pt>
                <c:pt idx="121">
                  <c:v>19</c:v>
                </c:pt>
                <c:pt idx="122">
                  <c:v>18.940000000000001</c:v>
                </c:pt>
                <c:pt idx="123">
                  <c:v>18.969000000000001</c:v>
                </c:pt>
                <c:pt idx="124">
                  <c:v>18.977</c:v>
                </c:pt>
                <c:pt idx="125">
                  <c:v>18.995999999999999</c:v>
                </c:pt>
                <c:pt idx="126">
                  <c:v>18.971</c:v>
                </c:pt>
                <c:pt idx="127">
                  <c:v>18.966000000000001</c:v>
                </c:pt>
                <c:pt idx="128">
                  <c:v>18.963999999999999</c:v>
                </c:pt>
                <c:pt idx="129">
                  <c:v>18.97</c:v>
                </c:pt>
                <c:pt idx="130">
                  <c:v>18.931999999999999</c:v>
                </c:pt>
                <c:pt idx="131">
                  <c:v>18.940999999999999</c:v>
                </c:pt>
                <c:pt idx="132">
                  <c:v>18.928000000000001</c:v>
                </c:pt>
                <c:pt idx="133">
                  <c:v>18.925999999999998</c:v>
                </c:pt>
                <c:pt idx="134">
                  <c:v>18.923999999999999</c:v>
                </c:pt>
                <c:pt idx="136">
                  <c:v>18.891999999999999</c:v>
                </c:pt>
                <c:pt idx="137">
                  <c:v>18.952000000000002</c:v>
                </c:pt>
                <c:pt idx="138">
                  <c:v>18.933700000000002</c:v>
                </c:pt>
                <c:pt idx="139">
                  <c:v>18.902000000000001</c:v>
                </c:pt>
                <c:pt idx="140">
                  <c:v>18.902000000000001</c:v>
                </c:pt>
                <c:pt idx="141">
                  <c:v>18.891999999999999</c:v>
                </c:pt>
                <c:pt idx="142">
                  <c:v>18.893000000000001</c:v>
                </c:pt>
                <c:pt idx="143">
                  <c:v>18.893000000000001</c:v>
                </c:pt>
                <c:pt idx="144">
                  <c:v>18.896999999999998</c:v>
                </c:pt>
                <c:pt idx="145">
                  <c:v>18.893000000000001</c:v>
                </c:pt>
                <c:pt idx="146">
                  <c:v>18.89</c:v>
                </c:pt>
                <c:pt idx="147">
                  <c:v>18.895</c:v>
                </c:pt>
                <c:pt idx="148">
                  <c:v>18.885999999999999</c:v>
                </c:pt>
                <c:pt idx="149">
                  <c:v>18.887</c:v>
                </c:pt>
                <c:pt idx="150">
                  <c:v>18.893999999999998</c:v>
                </c:pt>
                <c:pt idx="151">
                  <c:v>18.887</c:v>
                </c:pt>
                <c:pt idx="152">
                  <c:v>18.887</c:v>
                </c:pt>
                <c:pt idx="153">
                  <c:v>18.89</c:v>
                </c:pt>
                <c:pt idx="154">
                  <c:v>18.891999999999999</c:v>
                </c:pt>
                <c:pt idx="155">
                  <c:v>18.89</c:v>
                </c:pt>
                <c:pt idx="156">
                  <c:v>18.888000000000002</c:v>
                </c:pt>
                <c:pt idx="157">
                  <c:v>18.893999999999998</c:v>
                </c:pt>
                <c:pt idx="158">
                  <c:v>18.884</c:v>
                </c:pt>
                <c:pt idx="159">
                  <c:v>18.887</c:v>
                </c:pt>
                <c:pt idx="160">
                  <c:v>18.882000000000001</c:v>
                </c:pt>
                <c:pt idx="161">
                  <c:v>18.891999999999999</c:v>
                </c:pt>
                <c:pt idx="162">
                  <c:v>18.893999999999998</c:v>
                </c:pt>
                <c:pt idx="163">
                  <c:v>18.888000000000002</c:v>
                </c:pt>
                <c:pt idx="164">
                  <c:v>18.887</c:v>
                </c:pt>
                <c:pt idx="165">
                  <c:v>18.899000000000001</c:v>
                </c:pt>
                <c:pt idx="166">
                  <c:v>18.882999999999999</c:v>
                </c:pt>
                <c:pt idx="167">
                  <c:v>18.884</c:v>
                </c:pt>
                <c:pt idx="168">
                  <c:v>18.875</c:v>
                </c:pt>
                <c:pt idx="169">
                  <c:v>18.881</c:v>
                </c:pt>
                <c:pt idx="170">
                  <c:v>18.882000000000001</c:v>
                </c:pt>
                <c:pt idx="171">
                  <c:v>18.876000000000001</c:v>
                </c:pt>
                <c:pt idx="172">
                  <c:v>18.888000000000002</c:v>
                </c:pt>
                <c:pt idx="173">
                  <c:v>18.905000000000001</c:v>
                </c:pt>
                <c:pt idx="174">
                  <c:v>18.902000000000001</c:v>
                </c:pt>
                <c:pt idx="175">
                  <c:v>18.891999999999999</c:v>
                </c:pt>
                <c:pt idx="176">
                  <c:v>18.885999999999999</c:v>
                </c:pt>
                <c:pt idx="177">
                  <c:v>18.885999999999999</c:v>
                </c:pt>
                <c:pt idx="178">
                  <c:v>18.878</c:v>
                </c:pt>
                <c:pt idx="179">
                  <c:v>18.984000000000002</c:v>
                </c:pt>
                <c:pt idx="180">
                  <c:v>18.917000000000002</c:v>
                </c:pt>
                <c:pt idx="181">
                  <c:v>18.771000000000001</c:v>
                </c:pt>
                <c:pt idx="182">
                  <c:v>19</c:v>
                </c:pt>
                <c:pt idx="183">
                  <c:v>18.654</c:v>
                </c:pt>
                <c:pt idx="184">
                  <c:v>18.829999999999998</c:v>
                </c:pt>
                <c:pt idx="185">
                  <c:v>18.736999999999998</c:v>
                </c:pt>
                <c:pt idx="186">
                  <c:v>18.774000000000001</c:v>
                </c:pt>
                <c:pt idx="187">
                  <c:v>18.716000000000001</c:v>
                </c:pt>
                <c:pt idx="188">
                  <c:v>18.707999999999998</c:v>
                </c:pt>
                <c:pt idx="189">
                  <c:v>18.678000000000001</c:v>
                </c:pt>
                <c:pt idx="190">
                  <c:v>18.762</c:v>
                </c:pt>
                <c:pt idx="191">
                  <c:v>18.782</c:v>
                </c:pt>
                <c:pt idx="192">
                  <c:v>18.716999999999999</c:v>
                </c:pt>
                <c:pt idx="212">
                  <c:v>18.9069</c:v>
                </c:pt>
                <c:pt idx="221">
                  <c:v>18.798999999999999</c:v>
                </c:pt>
                <c:pt idx="225">
                  <c:v>18.875900000000001</c:v>
                </c:pt>
                <c:pt idx="226">
                  <c:v>18.877099999999999</c:v>
                </c:pt>
                <c:pt idx="227">
                  <c:v>18.877800000000001</c:v>
                </c:pt>
                <c:pt idx="228">
                  <c:v>18.8767</c:v>
                </c:pt>
                <c:pt idx="229">
                  <c:v>18.875599999999999</c:v>
                </c:pt>
                <c:pt idx="230">
                  <c:v>18.870100000000001</c:v>
                </c:pt>
                <c:pt idx="231">
                  <c:v>18.871200000000002</c:v>
                </c:pt>
                <c:pt idx="232">
                  <c:v>18.876999999999999</c:v>
                </c:pt>
                <c:pt idx="233">
                  <c:v>18.881499999999999</c:v>
                </c:pt>
                <c:pt idx="234">
                  <c:v>18.8779</c:v>
                </c:pt>
                <c:pt idx="235">
                  <c:v>18.881399999999999</c:v>
                </c:pt>
                <c:pt idx="236">
                  <c:v>18.8735</c:v>
                </c:pt>
                <c:pt idx="237">
                  <c:v>18.867000000000001</c:v>
                </c:pt>
                <c:pt idx="238">
                  <c:v>18.867999999999999</c:v>
                </c:pt>
                <c:pt idx="239">
                  <c:v>18.869599999999998</c:v>
                </c:pt>
                <c:pt idx="240">
                  <c:v>18.869</c:v>
                </c:pt>
                <c:pt idx="241">
                  <c:v>18.867799999999999</c:v>
                </c:pt>
                <c:pt idx="242">
                  <c:v>18.877700000000001</c:v>
                </c:pt>
                <c:pt idx="243">
                  <c:v>18.887699999999999</c:v>
                </c:pt>
                <c:pt idx="244">
                  <c:v>18.898800000000001</c:v>
                </c:pt>
                <c:pt idx="245">
                  <c:v>18.901</c:v>
                </c:pt>
                <c:pt idx="246">
                  <c:v>18.899999999999999</c:v>
                </c:pt>
                <c:pt idx="247">
                  <c:v>18.903300000000002</c:v>
                </c:pt>
                <c:pt idx="248">
                  <c:v>18.903199999999998</c:v>
                </c:pt>
                <c:pt idx="249">
                  <c:v>18.903600000000001</c:v>
                </c:pt>
                <c:pt idx="250">
                  <c:v>18.904</c:v>
                </c:pt>
                <c:pt idx="251">
                  <c:v>18.899899999999999</c:v>
                </c:pt>
                <c:pt idx="252">
                  <c:v>18.8933</c:v>
                </c:pt>
                <c:pt idx="253">
                  <c:v>18.907</c:v>
                </c:pt>
                <c:pt idx="254">
                  <c:v>18.893999999999998</c:v>
                </c:pt>
                <c:pt idx="255">
                  <c:v>18.901</c:v>
                </c:pt>
                <c:pt idx="256">
                  <c:v>18.891999999999999</c:v>
                </c:pt>
                <c:pt idx="257">
                  <c:v>18.901</c:v>
                </c:pt>
                <c:pt idx="258">
                  <c:v>18.891999999999999</c:v>
                </c:pt>
                <c:pt idx="259">
                  <c:v>18.89</c:v>
                </c:pt>
                <c:pt idx="260">
                  <c:v>18.88</c:v>
                </c:pt>
                <c:pt idx="261">
                  <c:v>18.87</c:v>
                </c:pt>
                <c:pt idx="262">
                  <c:v>18.876999999999999</c:v>
                </c:pt>
                <c:pt idx="263">
                  <c:v>18.888999999999999</c:v>
                </c:pt>
                <c:pt idx="264">
                  <c:v>18.937999999999999</c:v>
                </c:pt>
                <c:pt idx="265">
                  <c:v>18.919</c:v>
                </c:pt>
                <c:pt idx="266">
                  <c:v>18.888000000000002</c:v>
                </c:pt>
                <c:pt idx="267">
                  <c:v>18.899999999999999</c:v>
                </c:pt>
                <c:pt idx="268">
                  <c:v>18.850999999999999</c:v>
                </c:pt>
                <c:pt idx="269">
                  <c:v>18.876999999999999</c:v>
                </c:pt>
                <c:pt idx="270">
                  <c:v>19.045000000000002</c:v>
                </c:pt>
                <c:pt idx="271">
                  <c:v>18.975000000000001</c:v>
                </c:pt>
                <c:pt idx="272">
                  <c:v>19.010999999999999</c:v>
                </c:pt>
                <c:pt idx="273">
                  <c:v>19.067</c:v>
                </c:pt>
                <c:pt idx="274">
                  <c:v>18.937999999999999</c:v>
                </c:pt>
                <c:pt idx="276">
                  <c:v>19.074999999999999</c:v>
                </c:pt>
                <c:pt idx="278">
                  <c:v>19.001999999999999</c:v>
                </c:pt>
                <c:pt idx="280">
                  <c:v>19.001999999999999</c:v>
                </c:pt>
                <c:pt idx="281">
                  <c:v>18.969000000000001</c:v>
                </c:pt>
                <c:pt idx="282">
                  <c:v>18.972999999999999</c:v>
                </c:pt>
                <c:pt idx="283">
                  <c:v>18.943000000000001</c:v>
                </c:pt>
                <c:pt idx="284">
                  <c:v>18.992000000000001</c:v>
                </c:pt>
                <c:pt idx="285">
                  <c:v>18.722999999999999</c:v>
                </c:pt>
                <c:pt idx="286">
                  <c:v>18.722999999999999</c:v>
                </c:pt>
                <c:pt idx="287">
                  <c:v>18.920999999999999</c:v>
                </c:pt>
                <c:pt idx="288">
                  <c:v>18.762</c:v>
                </c:pt>
                <c:pt idx="294">
                  <c:v>18.910299999999999</c:v>
                </c:pt>
                <c:pt idx="305">
                  <c:v>18.901299999999999</c:v>
                </c:pt>
                <c:pt idx="306">
                  <c:v>18.917300000000001</c:v>
                </c:pt>
                <c:pt idx="307">
                  <c:v>18.916399999999999</c:v>
                </c:pt>
                <c:pt idx="308">
                  <c:v>18.912600000000001</c:v>
                </c:pt>
                <c:pt idx="309">
                  <c:v>18.908100000000001</c:v>
                </c:pt>
                <c:pt idx="310">
                  <c:v>18.91</c:v>
                </c:pt>
                <c:pt idx="311">
                  <c:v>18.906099999999999</c:v>
                </c:pt>
                <c:pt idx="312">
                  <c:v>18.910299999999999</c:v>
                </c:pt>
                <c:pt idx="313">
                  <c:v>18.9114</c:v>
                </c:pt>
                <c:pt idx="314">
                  <c:v>18.911000000000001</c:v>
                </c:pt>
                <c:pt idx="315">
                  <c:v>18.910900000000002</c:v>
                </c:pt>
                <c:pt idx="316">
                  <c:v>18.909800000000001</c:v>
                </c:pt>
                <c:pt idx="317">
                  <c:v>18.910799999999998</c:v>
                </c:pt>
                <c:pt idx="318">
                  <c:v>18.915600000000001</c:v>
                </c:pt>
                <c:pt idx="319">
                  <c:v>18.9208</c:v>
                </c:pt>
                <c:pt idx="320">
                  <c:v>18.933499999999999</c:v>
                </c:pt>
                <c:pt idx="321">
                  <c:v>18.939499999999999</c:v>
                </c:pt>
                <c:pt idx="322">
                  <c:v>18.939800000000002</c:v>
                </c:pt>
                <c:pt idx="323">
                  <c:v>18.937799999999999</c:v>
                </c:pt>
                <c:pt idx="324">
                  <c:v>18.936900000000001</c:v>
                </c:pt>
                <c:pt idx="325">
                  <c:v>18.9131</c:v>
                </c:pt>
                <c:pt idx="326">
                  <c:v>18.914100000000001</c:v>
                </c:pt>
                <c:pt idx="327">
                  <c:v>18.903600000000001</c:v>
                </c:pt>
                <c:pt idx="328">
                  <c:v>18.899999999999999</c:v>
                </c:pt>
                <c:pt idx="329">
                  <c:v>18.905899999999999</c:v>
                </c:pt>
                <c:pt idx="330">
                  <c:v>18.9544</c:v>
                </c:pt>
                <c:pt idx="331">
                  <c:v>18.8813</c:v>
                </c:pt>
                <c:pt idx="332">
                  <c:v>18.884</c:v>
                </c:pt>
                <c:pt idx="333">
                  <c:v>18.880099999999999</c:v>
                </c:pt>
                <c:pt idx="334">
                  <c:v>18.876899999999999</c:v>
                </c:pt>
                <c:pt idx="335">
                  <c:v>18.8735</c:v>
                </c:pt>
                <c:pt idx="336">
                  <c:v>18.842199999999998</c:v>
                </c:pt>
                <c:pt idx="337">
                  <c:v>18.867999999999999</c:v>
                </c:pt>
                <c:pt idx="338">
                  <c:v>18.878</c:v>
                </c:pt>
                <c:pt idx="339">
                  <c:v>18.875699999999998</c:v>
                </c:pt>
                <c:pt idx="340">
                  <c:v>18.876000000000001</c:v>
                </c:pt>
                <c:pt idx="341">
                  <c:v>18.8765</c:v>
                </c:pt>
                <c:pt idx="342">
                  <c:v>18.872</c:v>
                </c:pt>
                <c:pt idx="343">
                  <c:v>18.868400000000001</c:v>
                </c:pt>
                <c:pt idx="344">
                  <c:v>18.867899999999999</c:v>
                </c:pt>
                <c:pt idx="345">
                  <c:v>18.874700000000001</c:v>
                </c:pt>
                <c:pt idx="346">
                  <c:v>18.8916</c:v>
                </c:pt>
                <c:pt idx="347">
                  <c:v>18.8566</c:v>
                </c:pt>
                <c:pt idx="348">
                  <c:v>18.877400000000002</c:v>
                </c:pt>
                <c:pt idx="349">
                  <c:v>18.879899999999999</c:v>
                </c:pt>
                <c:pt idx="350">
                  <c:v>18.883700000000001</c:v>
                </c:pt>
                <c:pt idx="351">
                  <c:v>18.887</c:v>
                </c:pt>
                <c:pt idx="352">
                  <c:v>18.886600000000001</c:v>
                </c:pt>
                <c:pt idx="353">
                  <c:v>18.898299999999999</c:v>
                </c:pt>
                <c:pt idx="354">
                  <c:v>18.898499999999999</c:v>
                </c:pt>
                <c:pt idx="355">
                  <c:v>18.898299999999999</c:v>
                </c:pt>
                <c:pt idx="356">
                  <c:v>18.900200000000002</c:v>
                </c:pt>
                <c:pt idx="357">
                  <c:v>18.904199999999999</c:v>
                </c:pt>
                <c:pt idx="358">
                  <c:v>18.903600000000001</c:v>
                </c:pt>
                <c:pt idx="359">
                  <c:v>18.8993</c:v>
                </c:pt>
                <c:pt idx="360">
                  <c:v>18.8994</c:v>
                </c:pt>
                <c:pt idx="361">
                  <c:v>18.9054</c:v>
                </c:pt>
                <c:pt idx="365">
                  <c:v>18.921700000000001</c:v>
                </c:pt>
                <c:pt idx="366">
                  <c:v>18.9346</c:v>
                </c:pt>
                <c:pt idx="367">
                  <c:v>18.917400000000001</c:v>
                </c:pt>
                <c:pt idx="368">
                  <c:v>18.9316</c:v>
                </c:pt>
                <c:pt idx="369">
                  <c:v>18.918399999999998</c:v>
                </c:pt>
                <c:pt idx="370">
                  <c:v>18.894400000000001</c:v>
                </c:pt>
                <c:pt idx="371">
                  <c:v>18.923100000000002</c:v>
                </c:pt>
                <c:pt idx="372">
                  <c:v>18.9133</c:v>
                </c:pt>
                <c:pt idx="373">
                  <c:v>18.9343</c:v>
                </c:pt>
                <c:pt idx="374">
                  <c:v>18.918399999999998</c:v>
                </c:pt>
                <c:pt idx="375">
                  <c:v>18.935500000000001</c:v>
                </c:pt>
                <c:pt idx="376">
                  <c:v>18.9343</c:v>
                </c:pt>
                <c:pt idx="377">
                  <c:v>18.935199999999998</c:v>
                </c:pt>
                <c:pt idx="378">
                  <c:v>18.940200000000001</c:v>
                </c:pt>
                <c:pt idx="379">
                  <c:v>18.938700000000001</c:v>
                </c:pt>
                <c:pt idx="380">
                  <c:v>18.934999999999999</c:v>
                </c:pt>
                <c:pt idx="381">
                  <c:v>18.942499999999999</c:v>
                </c:pt>
                <c:pt idx="382">
                  <c:v>18.942299999999999</c:v>
                </c:pt>
                <c:pt idx="383">
                  <c:v>18.9437</c:v>
                </c:pt>
                <c:pt idx="384">
                  <c:v>18.942599999999999</c:v>
                </c:pt>
                <c:pt idx="385">
                  <c:v>18.935500000000001</c:v>
                </c:pt>
                <c:pt idx="386">
                  <c:v>18.939599999999999</c:v>
                </c:pt>
                <c:pt idx="387">
                  <c:v>18.936800000000002</c:v>
                </c:pt>
                <c:pt idx="388">
                  <c:v>18.938500000000001</c:v>
                </c:pt>
                <c:pt idx="389">
                  <c:v>18.938700000000001</c:v>
                </c:pt>
                <c:pt idx="390">
                  <c:v>18.9298</c:v>
                </c:pt>
                <c:pt idx="391">
                  <c:v>18.930099999999999</c:v>
                </c:pt>
                <c:pt idx="392">
                  <c:v>18.930900000000001</c:v>
                </c:pt>
                <c:pt idx="393">
                  <c:v>18.9178</c:v>
                </c:pt>
                <c:pt idx="394">
                  <c:v>18.927700000000002</c:v>
                </c:pt>
                <c:pt idx="395">
                  <c:v>18.9374</c:v>
                </c:pt>
                <c:pt idx="396">
                  <c:v>18.913799999999998</c:v>
                </c:pt>
                <c:pt idx="397">
                  <c:v>18.910799999999998</c:v>
                </c:pt>
                <c:pt idx="398">
                  <c:v>18.911999999999999</c:v>
                </c:pt>
                <c:pt idx="399">
                  <c:v>18.9099</c:v>
                </c:pt>
                <c:pt idx="400">
                  <c:v>18.899899999999999</c:v>
                </c:pt>
                <c:pt idx="401">
                  <c:v>18.904199999999999</c:v>
                </c:pt>
                <c:pt idx="402">
                  <c:v>18.910799999999998</c:v>
                </c:pt>
                <c:pt idx="403">
                  <c:v>18.907399999999999</c:v>
                </c:pt>
                <c:pt idx="404">
                  <c:v>18.904299999999999</c:v>
                </c:pt>
                <c:pt idx="405">
                  <c:v>18.902999999999999</c:v>
                </c:pt>
                <c:pt idx="406">
                  <c:v>18.898499999999999</c:v>
                </c:pt>
                <c:pt idx="407">
                  <c:v>18.898599999999998</c:v>
                </c:pt>
                <c:pt idx="408">
                  <c:v>18.8932</c:v>
                </c:pt>
                <c:pt idx="409">
                  <c:v>18.898800000000001</c:v>
                </c:pt>
                <c:pt idx="410">
                  <c:v>18.8964</c:v>
                </c:pt>
                <c:pt idx="411">
                  <c:v>18.8979</c:v>
                </c:pt>
                <c:pt idx="412">
                  <c:v>18.893699999999999</c:v>
                </c:pt>
                <c:pt idx="413">
                  <c:v>18.8931</c:v>
                </c:pt>
                <c:pt idx="414">
                  <c:v>18.889600000000002</c:v>
                </c:pt>
                <c:pt idx="415">
                  <c:v>18.902999999999999</c:v>
                </c:pt>
                <c:pt idx="416">
                  <c:v>18.902000000000001</c:v>
                </c:pt>
                <c:pt idx="418">
                  <c:v>18.942699999999999</c:v>
                </c:pt>
                <c:pt idx="419">
                  <c:v>18.925000000000001</c:v>
                </c:pt>
                <c:pt idx="420">
                  <c:v>18.9255</c:v>
                </c:pt>
                <c:pt idx="421">
                  <c:v>18.905100000000001</c:v>
                </c:pt>
                <c:pt idx="422">
                  <c:v>18.900700000000001</c:v>
                </c:pt>
                <c:pt idx="423">
                  <c:v>18.9054</c:v>
                </c:pt>
                <c:pt idx="424">
                  <c:v>18.904199999999999</c:v>
                </c:pt>
                <c:pt idx="425">
                  <c:v>18.902999999999999</c:v>
                </c:pt>
                <c:pt idx="426">
                  <c:v>18.902999999999999</c:v>
                </c:pt>
                <c:pt idx="427">
                  <c:v>18.903700000000001</c:v>
                </c:pt>
                <c:pt idx="428">
                  <c:v>18.903099999999998</c:v>
                </c:pt>
                <c:pt idx="429">
                  <c:v>18.899799999999999</c:v>
                </c:pt>
                <c:pt idx="430">
                  <c:v>18.902699999999999</c:v>
                </c:pt>
                <c:pt idx="431">
                  <c:v>18.901599999999998</c:v>
                </c:pt>
                <c:pt idx="432">
                  <c:v>18.9038</c:v>
                </c:pt>
                <c:pt idx="433">
                  <c:v>18.904599999999999</c:v>
                </c:pt>
                <c:pt idx="434">
                  <c:v>18.9025</c:v>
                </c:pt>
                <c:pt idx="435">
                  <c:v>18.902999999999999</c:v>
                </c:pt>
                <c:pt idx="436">
                  <c:v>18.835599999999999</c:v>
                </c:pt>
                <c:pt idx="437">
                  <c:v>18.9087</c:v>
                </c:pt>
                <c:pt idx="438">
                  <c:v>18.911000000000001</c:v>
                </c:pt>
                <c:pt idx="439">
                  <c:v>18.906400000000001</c:v>
                </c:pt>
                <c:pt idx="440">
                  <c:v>18.907399999999999</c:v>
                </c:pt>
                <c:pt idx="441">
                  <c:v>18.908999999999999</c:v>
                </c:pt>
                <c:pt idx="442">
                  <c:v>18.902999999999999</c:v>
                </c:pt>
                <c:pt idx="443">
                  <c:v>18.906700000000001</c:v>
                </c:pt>
                <c:pt idx="444">
                  <c:v>18.907599999999999</c:v>
                </c:pt>
                <c:pt idx="445">
                  <c:v>18.908300000000001</c:v>
                </c:pt>
                <c:pt idx="446">
                  <c:v>18.885999999999999</c:v>
                </c:pt>
                <c:pt idx="447">
                  <c:v>18.8809</c:v>
                </c:pt>
                <c:pt idx="448">
                  <c:v>18.965</c:v>
                </c:pt>
                <c:pt idx="449">
                  <c:v>18.9313</c:v>
                </c:pt>
                <c:pt idx="451">
                  <c:v>18.896000000000001</c:v>
                </c:pt>
                <c:pt idx="472">
                  <c:v>18.8794</c:v>
                </c:pt>
                <c:pt idx="473">
                  <c:v>18.889700000000001</c:v>
                </c:pt>
                <c:pt idx="474">
                  <c:v>18.881699999999999</c:v>
                </c:pt>
                <c:pt idx="475">
                  <c:v>18.8842</c:v>
                </c:pt>
                <c:pt idx="476">
                  <c:v>18.886299999999999</c:v>
                </c:pt>
                <c:pt idx="477">
                  <c:v>18.888000000000002</c:v>
                </c:pt>
                <c:pt idx="478">
                  <c:v>18.884</c:v>
                </c:pt>
                <c:pt idx="479">
                  <c:v>18.89</c:v>
                </c:pt>
                <c:pt idx="480">
                  <c:v>18.902699999999999</c:v>
                </c:pt>
                <c:pt idx="481">
                  <c:v>18.900300000000001</c:v>
                </c:pt>
                <c:pt idx="482">
                  <c:v>18.9041</c:v>
                </c:pt>
                <c:pt idx="484">
                  <c:v>18.556000000000001</c:v>
                </c:pt>
                <c:pt idx="485">
                  <c:v>18.606000000000002</c:v>
                </c:pt>
                <c:pt idx="486">
                  <c:v>18.498000000000001</c:v>
                </c:pt>
                <c:pt idx="488">
                  <c:v>18.594000000000001</c:v>
                </c:pt>
                <c:pt idx="493">
                  <c:v>18.626000000000001</c:v>
                </c:pt>
                <c:pt idx="494">
                  <c:v>18.61</c:v>
                </c:pt>
                <c:pt idx="496">
                  <c:v>18.611000000000001</c:v>
                </c:pt>
                <c:pt idx="497">
                  <c:v>18.62</c:v>
                </c:pt>
                <c:pt idx="498">
                  <c:v>18.638999999999999</c:v>
                </c:pt>
                <c:pt idx="499">
                  <c:v>18.734999999999999</c:v>
                </c:pt>
                <c:pt idx="500">
                  <c:v>18.751999999999999</c:v>
                </c:pt>
                <c:pt idx="501">
                  <c:v>18.603000000000002</c:v>
                </c:pt>
                <c:pt idx="503">
                  <c:v>18.68</c:v>
                </c:pt>
                <c:pt idx="504">
                  <c:v>18.751000000000001</c:v>
                </c:pt>
                <c:pt idx="505">
                  <c:v>18.484000000000002</c:v>
                </c:pt>
                <c:pt idx="506">
                  <c:v>18.492000000000001</c:v>
                </c:pt>
                <c:pt idx="507">
                  <c:v>18.22</c:v>
                </c:pt>
                <c:pt idx="508">
                  <c:v>18.478999999999999</c:v>
                </c:pt>
                <c:pt idx="509">
                  <c:v>18.608000000000001</c:v>
                </c:pt>
                <c:pt idx="510">
                  <c:v>18.597999999999999</c:v>
                </c:pt>
                <c:pt idx="542">
                  <c:v>18.190000000000001</c:v>
                </c:pt>
                <c:pt idx="543">
                  <c:v>18.47</c:v>
                </c:pt>
                <c:pt idx="544">
                  <c:v>18.533999999999999</c:v>
                </c:pt>
                <c:pt idx="545">
                  <c:v>18.547000000000001</c:v>
                </c:pt>
                <c:pt idx="546">
                  <c:v>18.515999999999998</c:v>
                </c:pt>
                <c:pt idx="550">
                  <c:v>18.466999999999999</c:v>
                </c:pt>
                <c:pt idx="551">
                  <c:v>18.574000000000002</c:v>
                </c:pt>
                <c:pt idx="552">
                  <c:v>18.565999999999999</c:v>
                </c:pt>
                <c:pt idx="553">
                  <c:v>18.533000000000001</c:v>
                </c:pt>
                <c:pt idx="554">
                  <c:v>18.715</c:v>
                </c:pt>
                <c:pt idx="555">
                  <c:v>18.481999999999999</c:v>
                </c:pt>
                <c:pt idx="556">
                  <c:v>18.504999999999999</c:v>
                </c:pt>
                <c:pt idx="557">
                  <c:v>18.744</c:v>
                </c:pt>
                <c:pt idx="558">
                  <c:v>18.712</c:v>
                </c:pt>
                <c:pt idx="559">
                  <c:v>18.533999999999999</c:v>
                </c:pt>
                <c:pt idx="560">
                  <c:v>18.513000000000002</c:v>
                </c:pt>
                <c:pt idx="562">
                  <c:v>18.545000000000002</c:v>
                </c:pt>
                <c:pt idx="563">
                  <c:v>18.481000000000002</c:v>
                </c:pt>
                <c:pt idx="564">
                  <c:v>18.513000000000002</c:v>
                </c:pt>
                <c:pt idx="565">
                  <c:v>18.045000000000002</c:v>
                </c:pt>
                <c:pt idx="566">
                  <c:v>18.481000000000002</c:v>
                </c:pt>
                <c:pt idx="567">
                  <c:v>18.587</c:v>
                </c:pt>
                <c:pt idx="568">
                  <c:v>18.567</c:v>
                </c:pt>
                <c:pt idx="572">
                  <c:v>18.541</c:v>
                </c:pt>
                <c:pt idx="573">
                  <c:v>18.472000000000001</c:v>
                </c:pt>
                <c:pt idx="577">
                  <c:v>18.655999999999999</c:v>
                </c:pt>
                <c:pt idx="579">
                  <c:v>18.0931</c:v>
                </c:pt>
                <c:pt idx="580">
                  <c:v>18.302</c:v>
                </c:pt>
                <c:pt idx="581">
                  <c:v>18.297000000000001</c:v>
                </c:pt>
                <c:pt idx="582">
                  <c:v>18.292000000000002</c:v>
                </c:pt>
                <c:pt idx="583">
                  <c:v>18.29</c:v>
                </c:pt>
                <c:pt idx="584">
                  <c:v>18.096</c:v>
                </c:pt>
                <c:pt idx="585">
                  <c:v>18.111999999999998</c:v>
                </c:pt>
                <c:pt idx="586">
                  <c:v>18.091000000000001</c:v>
                </c:pt>
                <c:pt idx="587">
                  <c:v>18.093</c:v>
                </c:pt>
                <c:pt idx="588">
                  <c:v>18.096</c:v>
                </c:pt>
                <c:pt idx="589">
                  <c:v>18.102</c:v>
                </c:pt>
                <c:pt idx="590">
                  <c:v>18.091999999999999</c:v>
                </c:pt>
                <c:pt idx="591">
                  <c:v>18.093</c:v>
                </c:pt>
                <c:pt idx="592">
                  <c:v>18.082999999999998</c:v>
                </c:pt>
                <c:pt idx="593">
                  <c:v>18.071999999999999</c:v>
                </c:pt>
                <c:pt idx="594">
                  <c:v>18.102</c:v>
                </c:pt>
                <c:pt idx="595">
                  <c:v>18.071999999999999</c:v>
                </c:pt>
                <c:pt idx="596">
                  <c:v>18.082000000000001</c:v>
                </c:pt>
                <c:pt idx="597">
                  <c:v>18.082999999999998</c:v>
                </c:pt>
                <c:pt idx="598">
                  <c:v>18.065000000000001</c:v>
                </c:pt>
                <c:pt idx="599">
                  <c:v>18.077000000000002</c:v>
                </c:pt>
                <c:pt idx="600">
                  <c:v>18.082000000000001</c:v>
                </c:pt>
                <c:pt idx="601">
                  <c:v>18.079999999999998</c:v>
                </c:pt>
                <c:pt idx="602">
                  <c:v>18.096</c:v>
                </c:pt>
                <c:pt idx="603">
                  <c:v>18.111999999999998</c:v>
                </c:pt>
                <c:pt idx="604">
                  <c:v>18.091000000000001</c:v>
                </c:pt>
                <c:pt idx="605">
                  <c:v>18.093</c:v>
                </c:pt>
                <c:pt idx="606">
                  <c:v>18.096</c:v>
                </c:pt>
                <c:pt idx="607">
                  <c:v>18.102</c:v>
                </c:pt>
                <c:pt idx="608">
                  <c:v>18.091999999999999</c:v>
                </c:pt>
                <c:pt idx="609">
                  <c:v>18.093</c:v>
                </c:pt>
                <c:pt idx="610">
                  <c:v>18.082999999999998</c:v>
                </c:pt>
                <c:pt idx="611">
                  <c:v>18.071999999999999</c:v>
                </c:pt>
                <c:pt idx="612">
                  <c:v>18.102</c:v>
                </c:pt>
                <c:pt idx="613">
                  <c:v>18.071999999999999</c:v>
                </c:pt>
                <c:pt idx="614">
                  <c:v>18.082000000000001</c:v>
                </c:pt>
                <c:pt idx="615">
                  <c:v>18.082999999999998</c:v>
                </c:pt>
                <c:pt idx="616">
                  <c:v>18.065000000000001</c:v>
                </c:pt>
                <c:pt idx="617">
                  <c:v>18.077000000000002</c:v>
                </c:pt>
                <c:pt idx="618">
                  <c:v>18.082000000000001</c:v>
                </c:pt>
                <c:pt idx="619">
                  <c:v>18.079999999999998</c:v>
                </c:pt>
                <c:pt idx="620">
                  <c:v>18.553000000000001</c:v>
                </c:pt>
                <c:pt idx="621">
                  <c:v>18.347000000000001</c:v>
                </c:pt>
                <c:pt idx="625">
                  <c:v>18.413</c:v>
                </c:pt>
                <c:pt idx="628">
                  <c:v>18.315999999999999</c:v>
                </c:pt>
                <c:pt idx="630">
                  <c:v>18.393000000000001</c:v>
                </c:pt>
                <c:pt idx="631">
                  <c:v>18.448</c:v>
                </c:pt>
                <c:pt idx="633">
                  <c:v>18.382000000000001</c:v>
                </c:pt>
                <c:pt idx="634">
                  <c:v>18.474</c:v>
                </c:pt>
                <c:pt idx="635">
                  <c:v>18.378</c:v>
                </c:pt>
                <c:pt idx="636">
                  <c:v>18.463999999999999</c:v>
                </c:pt>
                <c:pt idx="637">
                  <c:v>18.510000000000002</c:v>
                </c:pt>
                <c:pt idx="638">
                  <c:v>18.405999999999999</c:v>
                </c:pt>
                <c:pt idx="639">
                  <c:v>18.43</c:v>
                </c:pt>
                <c:pt idx="640">
                  <c:v>18.347999999999999</c:v>
                </c:pt>
                <c:pt idx="641">
                  <c:v>18.370999999999999</c:v>
                </c:pt>
                <c:pt idx="642">
                  <c:v>18.34</c:v>
                </c:pt>
                <c:pt idx="643">
                  <c:v>18.423999999999999</c:v>
                </c:pt>
                <c:pt idx="644">
                  <c:v>18.434000000000001</c:v>
                </c:pt>
                <c:pt idx="645">
                  <c:v>18.433</c:v>
                </c:pt>
                <c:pt idx="646">
                  <c:v>18.363</c:v>
                </c:pt>
                <c:pt idx="647">
                  <c:v>18.378</c:v>
                </c:pt>
                <c:pt idx="648">
                  <c:v>18.105</c:v>
                </c:pt>
                <c:pt idx="649">
                  <c:v>18.13</c:v>
                </c:pt>
                <c:pt idx="650">
                  <c:v>18.120999999999999</c:v>
                </c:pt>
                <c:pt idx="651">
                  <c:v>18.317</c:v>
                </c:pt>
                <c:pt idx="652">
                  <c:v>18.148</c:v>
                </c:pt>
                <c:pt idx="653">
                  <c:v>18.16</c:v>
                </c:pt>
                <c:pt idx="654">
                  <c:v>18.184000000000001</c:v>
                </c:pt>
                <c:pt idx="655">
                  <c:v>18.066700000000001</c:v>
                </c:pt>
                <c:pt idx="656">
                  <c:v>18.050999999999998</c:v>
                </c:pt>
                <c:pt idx="657">
                  <c:v>18.055</c:v>
                </c:pt>
                <c:pt idx="658">
                  <c:v>18.147200000000002</c:v>
                </c:pt>
                <c:pt idx="659">
                  <c:v>18.128799999999998</c:v>
                </c:pt>
                <c:pt idx="660">
                  <c:v>18.058</c:v>
                </c:pt>
                <c:pt idx="662">
                  <c:v>18.110199999999999</c:v>
                </c:pt>
                <c:pt idx="663">
                  <c:v>18.007100000000001</c:v>
                </c:pt>
                <c:pt idx="664">
                  <c:v>18.0183</c:v>
                </c:pt>
                <c:pt idx="665">
                  <c:v>18.0199</c:v>
                </c:pt>
                <c:pt idx="666">
                  <c:v>18.0457</c:v>
                </c:pt>
                <c:pt idx="667">
                  <c:v>18.045500000000001</c:v>
                </c:pt>
                <c:pt idx="668">
                  <c:v>18.025099999999998</c:v>
                </c:pt>
                <c:pt idx="669">
                  <c:v>18.042200000000001</c:v>
                </c:pt>
                <c:pt idx="670">
                  <c:v>18.054200000000002</c:v>
                </c:pt>
                <c:pt idx="671">
                  <c:v>18.013200000000001</c:v>
                </c:pt>
                <c:pt idx="672">
                  <c:v>17.9862</c:v>
                </c:pt>
                <c:pt idx="673">
                  <c:v>18.072500000000002</c:v>
                </c:pt>
                <c:pt idx="674">
                  <c:v>18.0365</c:v>
                </c:pt>
                <c:pt idx="675">
                  <c:v>18.013500000000001</c:v>
                </c:pt>
                <c:pt idx="677">
                  <c:v>18.057400000000001</c:v>
                </c:pt>
                <c:pt idx="678">
                  <c:v>18.0747</c:v>
                </c:pt>
                <c:pt idx="679">
                  <c:v>18.0762</c:v>
                </c:pt>
                <c:pt idx="680">
                  <c:v>18.0701</c:v>
                </c:pt>
                <c:pt idx="681">
                  <c:v>18.059100000000001</c:v>
                </c:pt>
                <c:pt idx="682">
                  <c:v>18.018699999999999</c:v>
                </c:pt>
                <c:pt idx="683">
                  <c:v>18.058900000000001</c:v>
                </c:pt>
                <c:pt idx="684">
                  <c:v>18.0456</c:v>
                </c:pt>
                <c:pt idx="685">
                  <c:v>18.004300000000001</c:v>
                </c:pt>
                <c:pt idx="686">
                  <c:v>17.921299999999999</c:v>
                </c:pt>
                <c:pt idx="687">
                  <c:v>17.904</c:v>
                </c:pt>
                <c:pt idx="688">
                  <c:v>17.9956</c:v>
                </c:pt>
                <c:pt idx="689">
                  <c:v>18.0761</c:v>
                </c:pt>
                <c:pt idx="690">
                  <c:v>18.007999999999999</c:v>
                </c:pt>
                <c:pt idx="691">
                  <c:v>18.046199999999999</c:v>
                </c:pt>
                <c:pt idx="692">
                  <c:v>18.014500000000002</c:v>
                </c:pt>
                <c:pt idx="693">
                  <c:v>18.2789</c:v>
                </c:pt>
                <c:pt idx="694">
                  <c:v>17.895</c:v>
                </c:pt>
                <c:pt idx="695">
                  <c:v>18.2819</c:v>
                </c:pt>
                <c:pt idx="698">
                  <c:v>18.383700000000001</c:v>
                </c:pt>
                <c:pt idx="699">
                  <c:v>18.38</c:v>
                </c:pt>
                <c:pt idx="700">
                  <c:v>18.367899999999999</c:v>
                </c:pt>
                <c:pt idx="701">
                  <c:v>18.372199999999999</c:v>
                </c:pt>
                <c:pt idx="702">
                  <c:v>18.3672</c:v>
                </c:pt>
                <c:pt idx="703">
                  <c:v>18.365400000000001</c:v>
                </c:pt>
                <c:pt idx="704">
                  <c:v>18.381699999999999</c:v>
                </c:pt>
                <c:pt idx="705">
                  <c:v>18.2102</c:v>
                </c:pt>
                <c:pt idx="706">
                  <c:v>17.963999999999999</c:v>
                </c:pt>
                <c:pt idx="707">
                  <c:v>17.963699999999999</c:v>
                </c:pt>
                <c:pt idx="708">
                  <c:v>17.920300000000001</c:v>
                </c:pt>
                <c:pt idx="709">
                  <c:v>18.035499999999999</c:v>
                </c:pt>
                <c:pt idx="710">
                  <c:v>18.053699999999999</c:v>
                </c:pt>
                <c:pt idx="711">
                  <c:v>18.677099999999999</c:v>
                </c:pt>
                <c:pt idx="712">
                  <c:v>18.310099999999998</c:v>
                </c:pt>
                <c:pt idx="713">
                  <c:v>19.1736</c:v>
                </c:pt>
                <c:pt idx="714">
                  <c:v>18.4636</c:v>
                </c:pt>
                <c:pt idx="715">
                  <c:v>18.685099999999998</c:v>
                </c:pt>
                <c:pt idx="765">
                  <c:v>18.411000000000001</c:v>
                </c:pt>
                <c:pt idx="766">
                  <c:v>18.716999999999999</c:v>
                </c:pt>
                <c:pt idx="768">
                  <c:v>19.308</c:v>
                </c:pt>
                <c:pt idx="769">
                  <c:v>19.172699999999999</c:v>
                </c:pt>
                <c:pt idx="770">
                  <c:v>19.27</c:v>
                </c:pt>
                <c:pt idx="775">
                  <c:v>18.305099999999999</c:v>
                </c:pt>
                <c:pt idx="778">
                  <c:v>18.283100000000001</c:v>
                </c:pt>
                <c:pt idx="780">
                  <c:v>18.425000000000001</c:v>
                </c:pt>
                <c:pt idx="781">
                  <c:v>18.499600000000001</c:v>
                </c:pt>
                <c:pt idx="783">
                  <c:v>18.4848</c:v>
                </c:pt>
                <c:pt idx="784">
                  <c:v>19.237200000000001</c:v>
                </c:pt>
                <c:pt idx="785">
                  <c:v>18.919699999999999</c:v>
                </c:pt>
                <c:pt idx="787">
                  <c:v>18.4101</c:v>
                </c:pt>
                <c:pt idx="788">
                  <c:v>18.639600000000002</c:v>
                </c:pt>
                <c:pt idx="789">
                  <c:v>18.6235</c:v>
                </c:pt>
                <c:pt idx="832">
                  <c:v>18.116900000000001</c:v>
                </c:pt>
                <c:pt idx="833">
                  <c:v>18.323</c:v>
                </c:pt>
                <c:pt idx="840">
                  <c:v>18.709</c:v>
                </c:pt>
                <c:pt idx="841">
                  <c:v>18.760999999999999</c:v>
                </c:pt>
                <c:pt idx="843">
                  <c:v>18.454000000000001</c:v>
                </c:pt>
                <c:pt idx="844">
                  <c:v>18.071999999999999</c:v>
                </c:pt>
                <c:pt idx="845">
                  <c:v>18.434000000000001</c:v>
                </c:pt>
                <c:pt idx="846">
                  <c:v>18.420999999999999</c:v>
                </c:pt>
                <c:pt idx="847">
                  <c:v>18.445</c:v>
                </c:pt>
                <c:pt idx="848">
                  <c:v>18.420999999999999</c:v>
                </c:pt>
                <c:pt idx="849">
                  <c:v>18.437000000000001</c:v>
                </c:pt>
                <c:pt idx="850">
                  <c:v>18.622</c:v>
                </c:pt>
                <c:pt idx="851">
                  <c:v>18.667000000000002</c:v>
                </c:pt>
                <c:pt idx="852">
                  <c:v>18.138000000000002</c:v>
                </c:pt>
                <c:pt idx="854">
                  <c:v>18.576000000000001</c:v>
                </c:pt>
                <c:pt idx="855">
                  <c:v>18.762</c:v>
                </c:pt>
                <c:pt idx="857">
                  <c:v>18.495000000000001</c:v>
                </c:pt>
                <c:pt idx="858">
                  <c:v>18.137</c:v>
                </c:pt>
                <c:pt idx="859">
                  <c:v>18.138999999999999</c:v>
                </c:pt>
                <c:pt idx="860">
                  <c:v>19.242999999999999</c:v>
                </c:pt>
                <c:pt idx="861">
                  <c:v>19.242000000000001</c:v>
                </c:pt>
                <c:pt idx="862">
                  <c:v>19.126000000000001</c:v>
                </c:pt>
                <c:pt idx="865">
                  <c:v>18.28</c:v>
                </c:pt>
                <c:pt idx="867">
                  <c:v>18.498999999999999</c:v>
                </c:pt>
                <c:pt idx="868">
                  <c:v>18.491</c:v>
                </c:pt>
                <c:pt idx="885">
                  <c:v>19.190000000000001</c:v>
                </c:pt>
                <c:pt idx="886">
                  <c:v>18.341699999999999</c:v>
                </c:pt>
                <c:pt idx="887">
                  <c:v>18.373999999999999</c:v>
                </c:pt>
                <c:pt idx="888">
                  <c:v>18.3766</c:v>
                </c:pt>
                <c:pt idx="900">
                  <c:v>18.524999999999999</c:v>
                </c:pt>
                <c:pt idx="901">
                  <c:v>18.37</c:v>
                </c:pt>
                <c:pt idx="902">
                  <c:v>18.41</c:v>
                </c:pt>
                <c:pt idx="909">
                  <c:v>18.423999999999999</c:v>
                </c:pt>
                <c:pt idx="910">
                  <c:v>18.350000000000001</c:v>
                </c:pt>
                <c:pt idx="911">
                  <c:v>18.253</c:v>
                </c:pt>
                <c:pt idx="912">
                  <c:v>18.463999999999999</c:v>
                </c:pt>
                <c:pt idx="913">
                  <c:v>18.324999999999999</c:v>
                </c:pt>
                <c:pt idx="914">
                  <c:v>18.419</c:v>
                </c:pt>
                <c:pt idx="916">
                  <c:v>18.446000000000002</c:v>
                </c:pt>
                <c:pt idx="918">
                  <c:v>18.087</c:v>
                </c:pt>
                <c:pt idx="920">
                  <c:v>18.084</c:v>
                </c:pt>
                <c:pt idx="922">
                  <c:v>18.071999999999999</c:v>
                </c:pt>
                <c:pt idx="923">
                  <c:v>18.449000000000002</c:v>
                </c:pt>
                <c:pt idx="924">
                  <c:v>18.352</c:v>
                </c:pt>
                <c:pt idx="926">
                  <c:v>18.384</c:v>
                </c:pt>
                <c:pt idx="927">
                  <c:v>18.422999999999998</c:v>
                </c:pt>
                <c:pt idx="928">
                  <c:v>18.503</c:v>
                </c:pt>
                <c:pt idx="929">
                  <c:v>19.231999999999999</c:v>
                </c:pt>
                <c:pt idx="930">
                  <c:v>19.018999999999998</c:v>
                </c:pt>
                <c:pt idx="931">
                  <c:v>18.532</c:v>
                </c:pt>
                <c:pt idx="932">
                  <c:v>18.882999999999999</c:v>
                </c:pt>
                <c:pt idx="933">
                  <c:v>18.779</c:v>
                </c:pt>
                <c:pt idx="934">
                  <c:v>18.527000000000001</c:v>
                </c:pt>
                <c:pt idx="935">
                  <c:v>18.623999999999999</c:v>
                </c:pt>
                <c:pt idx="936">
                  <c:v>18.5044</c:v>
                </c:pt>
                <c:pt idx="937">
                  <c:v>18.478000000000002</c:v>
                </c:pt>
                <c:pt idx="938">
                  <c:v>18.934000000000001</c:v>
                </c:pt>
                <c:pt idx="939">
                  <c:v>19.035</c:v>
                </c:pt>
                <c:pt idx="940">
                  <c:v>18.971</c:v>
                </c:pt>
                <c:pt idx="941">
                  <c:v>18.946999999999999</c:v>
                </c:pt>
                <c:pt idx="942">
                  <c:v>18.971</c:v>
                </c:pt>
                <c:pt idx="943">
                  <c:v>18.367999999999999</c:v>
                </c:pt>
                <c:pt idx="944">
                  <c:v>18.443999999999999</c:v>
                </c:pt>
                <c:pt idx="945">
                  <c:v>18.39</c:v>
                </c:pt>
                <c:pt idx="946">
                  <c:v>18.581</c:v>
                </c:pt>
                <c:pt idx="947">
                  <c:v>18.411000000000001</c:v>
                </c:pt>
                <c:pt idx="948">
                  <c:v>18.466000000000001</c:v>
                </c:pt>
                <c:pt idx="949">
                  <c:v>18.693999999999999</c:v>
                </c:pt>
                <c:pt idx="951">
                  <c:v>18.742000000000001</c:v>
                </c:pt>
                <c:pt idx="952">
                  <c:v>18.701000000000001</c:v>
                </c:pt>
                <c:pt idx="954">
                  <c:v>19.013999999999999</c:v>
                </c:pt>
                <c:pt idx="955">
                  <c:v>18.98</c:v>
                </c:pt>
                <c:pt idx="956">
                  <c:v>18.783000000000001</c:v>
                </c:pt>
                <c:pt idx="958">
                  <c:v>18.957000000000001</c:v>
                </c:pt>
                <c:pt idx="1002">
                  <c:v>18.652999999999999</c:v>
                </c:pt>
                <c:pt idx="1003">
                  <c:v>18.329999999999998</c:v>
                </c:pt>
                <c:pt idx="1004">
                  <c:v>18.489999999999998</c:v>
                </c:pt>
                <c:pt idx="1005">
                  <c:v>19.02</c:v>
                </c:pt>
                <c:pt idx="1006">
                  <c:v>18.89</c:v>
                </c:pt>
                <c:pt idx="1007">
                  <c:v>18.0517</c:v>
                </c:pt>
                <c:pt idx="1008">
                  <c:v>18.0946</c:v>
                </c:pt>
                <c:pt idx="1009">
                  <c:v>18.296900000000001</c:v>
                </c:pt>
                <c:pt idx="1010">
                  <c:v>18.476299999999998</c:v>
                </c:pt>
                <c:pt idx="1011">
                  <c:v>18.441400000000002</c:v>
                </c:pt>
                <c:pt idx="1012">
                  <c:v>18.439599999999999</c:v>
                </c:pt>
                <c:pt idx="1013">
                  <c:v>19.0379</c:v>
                </c:pt>
                <c:pt idx="1014">
                  <c:v>19.041</c:v>
                </c:pt>
                <c:pt idx="1015">
                  <c:v>18.1629</c:v>
                </c:pt>
                <c:pt idx="1016">
                  <c:v>18.485299999999999</c:v>
                </c:pt>
                <c:pt idx="1017">
                  <c:v>18.4056</c:v>
                </c:pt>
                <c:pt idx="1018">
                  <c:v>18.686</c:v>
                </c:pt>
                <c:pt idx="1019">
                  <c:v>18.778700000000001</c:v>
                </c:pt>
                <c:pt idx="1020">
                  <c:v>18.785499999999999</c:v>
                </c:pt>
                <c:pt idx="1021">
                  <c:v>18.8001</c:v>
                </c:pt>
                <c:pt idx="1022">
                  <c:v>18.8443</c:v>
                </c:pt>
                <c:pt idx="1023">
                  <c:v>18.886199999999999</c:v>
                </c:pt>
                <c:pt idx="1024">
                  <c:v>18.892199999999999</c:v>
                </c:pt>
                <c:pt idx="1025">
                  <c:v>18.912600000000001</c:v>
                </c:pt>
                <c:pt idx="1026">
                  <c:v>18.970700000000001</c:v>
                </c:pt>
                <c:pt idx="1027">
                  <c:v>18.323</c:v>
                </c:pt>
                <c:pt idx="1028">
                  <c:v>18.312000000000001</c:v>
                </c:pt>
                <c:pt idx="1029">
                  <c:v>18.251999999999999</c:v>
                </c:pt>
                <c:pt idx="1030">
                  <c:v>18.280999999999999</c:v>
                </c:pt>
                <c:pt idx="1031">
                  <c:v>18.398</c:v>
                </c:pt>
                <c:pt idx="1032">
                  <c:v>18.376000000000001</c:v>
                </c:pt>
                <c:pt idx="1033">
                  <c:v>18.297999999999998</c:v>
                </c:pt>
                <c:pt idx="1034">
                  <c:v>18.459</c:v>
                </c:pt>
                <c:pt idx="1035">
                  <c:v>18.547000000000001</c:v>
                </c:pt>
                <c:pt idx="1036">
                  <c:v>18.553000000000001</c:v>
                </c:pt>
                <c:pt idx="1037">
                  <c:v>18.512</c:v>
                </c:pt>
                <c:pt idx="1038">
                  <c:v>18.646999999999998</c:v>
                </c:pt>
                <c:pt idx="1039">
                  <c:v>18.675999999999998</c:v>
                </c:pt>
                <c:pt idx="1040">
                  <c:v>18.707000000000001</c:v>
                </c:pt>
                <c:pt idx="1041">
                  <c:v>18.603000000000002</c:v>
                </c:pt>
                <c:pt idx="1042">
                  <c:v>18.613</c:v>
                </c:pt>
                <c:pt idx="1043">
                  <c:v>18.63</c:v>
                </c:pt>
                <c:pt idx="1044">
                  <c:v>18.52</c:v>
                </c:pt>
                <c:pt idx="1045">
                  <c:v>18.542999999999999</c:v>
                </c:pt>
                <c:pt idx="1046">
                  <c:v>18.382000000000001</c:v>
                </c:pt>
                <c:pt idx="1047">
                  <c:v>18.492000000000001</c:v>
                </c:pt>
                <c:pt idx="1048">
                  <c:v>18.468</c:v>
                </c:pt>
                <c:pt idx="1049">
                  <c:v>18.481000000000002</c:v>
                </c:pt>
                <c:pt idx="1050">
                  <c:v>18.533000000000001</c:v>
                </c:pt>
                <c:pt idx="1051">
                  <c:v>18.408999999999999</c:v>
                </c:pt>
                <c:pt idx="1052">
                  <c:v>18.414000000000001</c:v>
                </c:pt>
                <c:pt idx="1053">
                  <c:v>18.344000000000001</c:v>
                </c:pt>
                <c:pt idx="1054">
                  <c:v>18.170999999999999</c:v>
                </c:pt>
                <c:pt idx="1055">
                  <c:v>18.640999999999998</c:v>
                </c:pt>
                <c:pt idx="1056">
                  <c:v>18.579000000000001</c:v>
                </c:pt>
                <c:pt idx="1057">
                  <c:v>18.489000000000001</c:v>
                </c:pt>
                <c:pt idx="1058">
                  <c:v>18.433</c:v>
                </c:pt>
                <c:pt idx="1059">
                  <c:v>18.442</c:v>
                </c:pt>
                <c:pt idx="1060">
                  <c:v>18.675000000000001</c:v>
                </c:pt>
                <c:pt idx="1061">
                  <c:v>18.823</c:v>
                </c:pt>
                <c:pt idx="1062">
                  <c:v>18.832000000000001</c:v>
                </c:pt>
                <c:pt idx="1063">
                  <c:v>18.738</c:v>
                </c:pt>
                <c:pt idx="1064">
                  <c:v>19.009</c:v>
                </c:pt>
                <c:pt idx="1065">
                  <c:v>19.084</c:v>
                </c:pt>
                <c:pt idx="1066">
                  <c:v>18.975000000000001</c:v>
                </c:pt>
                <c:pt idx="1080">
                  <c:v>19.010000000000002</c:v>
                </c:pt>
                <c:pt idx="1081">
                  <c:v>19.02</c:v>
                </c:pt>
                <c:pt idx="1087">
                  <c:v>19.18</c:v>
                </c:pt>
                <c:pt idx="1088">
                  <c:v>18.96</c:v>
                </c:pt>
                <c:pt idx="1105">
                  <c:v>18.533000000000001</c:v>
                </c:pt>
                <c:pt idx="1106">
                  <c:v>18.611000000000001</c:v>
                </c:pt>
                <c:pt idx="1107">
                  <c:v>18.344999999999999</c:v>
                </c:pt>
                <c:pt idx="1108">
                  <c:v>18.379000000000001</c:v>
                </c:pt>
                <c:pt idx="1109">
                  <c:v>18.332000000000001</c:v>
                </c:pt>
                <c:pt idx="1117">
                  <c:v>19.11</c:v>
                </c:pt>
                <c:pt idx="1118">
                  <c:v>19.007999999999999</c:v>
                </c:pt>
                <c:pt idx="1119">
                  <c:v>18.760999999999999</c:v>
                </c:pt>
                <c:pt idx="1120">
                  <c:v>18.751000000000001</c:v>
                </c:pt>
                <c:pt idx="1121">
                  <c:v>18.68</c:v>
                </c:pt>
                <c:pt idx="1122">
                  <c:v>18.64</c:v>
                </c:pt>
                <c:pt idx="1123">
                  <c:v>18.474</c:v>
                </c:pt>
                <c:pt idx="1124">
                  <c:v>18.478000000000002</c:v>
                </c:pt>
                <c:pt idx="1125">
                  <c:v>18.466000000000001</c:v>
                </c:pt>
                <c:pt idx="1126">
                  <c:v>19.128</c:v>
                </c:pt>
                <c:pt idx="1127">
                  <c:v>19.012</c:v>
                </c:pt>
                <c:pt idx="1128">
                  <c:v>18.759</c:v>
                </c:pt>
                <c:pt idx="1129">
                  <c:v>18.661000000000001</c:v>
                </c:pt>
                <c:pt idx="1130">
                  <c:v>18.472000000000001</c:v>
                </c:pt>
                <c:pt idx="1135">
                  <c:v>17.943899999999999</c:v>
                </c:pt>
                <c:pt idx="1139">
                  <c:v>18.280999999999999</c:v>
                </c:pt>
                <c:pt idx="1140">
                  <c:v>18.276</c:v>
                </c:pt>
                <c:pt idx="1141">
                  <c:v>18.879000000000001</c:v>
                </c:pt>
                <c:pt idx="1144">
                  <c:v>18.972000000000001</c:v>
                </c:pt>
                <c:pt idx="1145">
                  <c:v>18.952999999999999</c:v>
                </c:pt>
                <c:pt idx="1146">
                  <c:v>18.963999999999999</c:v>
                </c:pt>
                <c:pt idx="1147">
                  <c:v>18.969000000000001</c:v>
                </c:pt>
                <c:pt idx="1148">
                  <c:v>18.957000000000001</c:v>
                </c:pt>
                <c:pt idx="1149">
                  <c:v>18.974</c:v>
                </c:pt>
                <c:pt idx="1150">
                  <c:v>18.975999999999999</c:v>
                </c:pt>
                <c:pt idx="1164">
                  <c:v>18.873999999999999</c:v>
                </c:pt>
                <c:pt idx="1174">
                  <c:v>19.256</c:v>
                </c:pt>
                <c:pt idx="1175">
                  <c:v>18.450700000000001</c:v>
                </c:pt>
                <c:pt idx="1176">
                  <c:v>18.450900000000001</c:v>
                </c:pt>
                <c:pt idx="1177">
                  <c:v>18.4635</c:v>
                </c:pt>
                <c:pt idx="1178">
                  <c:v>18.471900000000002</c:v>
                </c:pt>
                <c:pt idx="1179">
                  <c:v>18.405000000000001</c:v>
                </c:pt>
                <c:pt idx="1180">
                  <c:v>18.482800000000001</c:v>
                </c:pt>
                <c:pt idx="1181">
                  <c:v>18.489699999999999</c:v>
                </c:pt>
                <c:pt idx="1182">
                  <c:v>18.484400000000001</c:v>
                </c:pt>
                <c:pt idx="1183">
                  <c:v>18.485399999999998</c:v>
                </c:pt>
                <c:pt idx="1184">
                  <c:v>18.4831</c:v>
                </c:pt>
                <c:pt idx="1185">
                  <c:v>18.4877</c:v>
                </c:pt>
                <c:pt idx="1186">
                  <c:v>18.486699999999999</c:v>
                </c:pt>
                <c:pt idx="1187">
                  <c:v>18.4864</c:v>
                </c:pt>
                <c:pt idx="1188">
                  <c:v>18.4846</c:v>
                </c:pt>
                <c:pt idx="1189">
                  <c:v>18.484200000000001</c:v>
                </c:pt>
                <c:pt idx="1190">
                  <c:v>18.479099999999999</c:v>
                </c:pt>
                <c:pt idx="1191">
                  <c:v>18.485700000000001</c:v>
                </c:pt>
                <c:pt idx="1192">
                  <c:v>19.039100000000001</c:v>
                </c:pt>
                <c:pt idx="1193">
                  <c:v>19.0367</c:v>
                </c:pt>
                <c:pt idx="1194">
                  <c:v>19.0411</c:v>
                </c:pt>
                <c:pt idx="1195">
                  <c:v>19.039000000000001</c:v>
                </c:pt>
                <c:pt idx="1196">
                  <c:v>19.037299999999998</c:v>
                </c:pt>
                <c:pt idx="1197">
                  <c:v>19.037800000000001</c:v>
                </c:pt>
                <c:pt idx="1198">
                  <c:v>19.038799999999998</c:v>
                </c:pt>
                <c:pt idx="1208">
                  <c:v>19.038</c:v>
                </c:pt>
                <c:pt idx="1209">
                  <c:v>19.0382</c:v>
                </c:pt>
                <c:pt idx="1214">
                  <c:v>18.585999999999999</c:v>
                </c:pt>
                <c:pt idx="1215">
                  <c:v>18.513999999999999</c:v>
                </c:pt>
                <c:pt idx="1218">
                  <c:v>19.164000000000001</c:v>
                </c:pt>
                <c:pt idx="1220">
                  <c:v>19.14</c:v>
                </c:pt>
                <c:pt idx="1229">
                  <c:v>18.475999999999999</c:v>
                </c:pt>
                <c:pt idx="1231">
                  <c:v>18.479500000000002</c:v>
                </c:pt>
                <c:pt idx="1232">
                  <c:v>18.553000000000001</c:v>
                </c:pt>
                <c:pt idx="1234">
                  <c:v>18.646999999999998</c:v>
                </c:pt>
                <c:pt idx="1235">
                  <c:v>18.604199999999999</c:v>
                </c:pt>
                <c:pt idx="1236">
                  <c:v>18.323</c:v>
                </c:pt>
                <c:pt idx="1241">
                  <c:v>18.989000000000001</c:v>
                </c:pt>
                <c:pt idx="1243">
                  <c:v>18.972999999999999</c:v>
                </c:pt>
                <c:pt idx="1244">
                  <c:v>19</c:v>
                </c:pt>
                <c:pt idx="1246">
                  <c:v>19.241</c:v>
                </c:pt>
                <c:pt idx="1247">
                  <c:v>19.225999999999999</c:v>
                </c:pt>
                <c:pt idx="1248">
                  <c:v>19.113</c:v>
                </c:pt>
                <c:pt idx="1249">
                  <c:v>19.228000000000002</c:v>
                </c:pt>
                <c:pt idx="1253">
                  <c:v>18.305099999999999</c:v>
                </c:pt>
                <c:pt idx="1254">
                  <c:v>18.6235</c:v>
                </c:pt>
                <c:pt idx="1255">
                  <c:v>18.422000000000001</c:v>
                </c:pt>
                <c:pt idx="1275">
                  <c:v>17.957000000000001</c:v>
                </c:pt>
                <c:pt idx="1276">
                  <c:v>18.004999999999999</c:v>
                </c:pt>
                <c:pt idx="1277">
                  <c:v>17.98</c:v>
                </c:pt>
                <c:pt idx="1278">
                  <c:v>17.988</c:v>
                </c:pt>
                <c:pt idx="1279">
                  <c:v>18.064</c:v>
                </c:pt>
                <c:pt idx="1280">
                  <c:v>18.670000000000002</c:v>
                </c:pt>
                <c:pt idx="1281">
                  <c:v>18.45</c:v>
                </c:pt>
                <c:pt idx="1282">
                  <c:v>18.297999999999998</c:v>
                </c:pt>
                <c:pt idx="1286">
                  <c:v>18.443000000000001</c:v>
                </c:pt>
                <c:pt idx="1287">
                  <c:v>18.414000000000001</c:v>
                </c:pt>
                <c:pt idx="1288">
                  <c:v>18.2377</c:v>
                </c:pt>
                <c:pt idx="1290">
                  <c:v>18.484000000000002</c:v>
                </c:pt>
                <c:pt idx="1291">
                  <c:v>18.629000000000001</c:v>
                </c:pt>
                <c:pt idx="1292">
                  <c:v>18.777000000000001</c:v>
                </c:pt>
                <c:pt idx="1303">
                  <c:v>19.010000000000002</c:v>
                </c:pt>
                <c:pt idx="1304">
                  <c:v>19.02</c:v>
                </c:pt>
                <c:pt idx="1305">
                  <c:v>19.03</c:v>
                </c:pt>
                <c:pt idx="1307">
                  <c:v>18.6295</c:v>
                </c:pt>
                <c:pt idx="1310">
                  <c:v>18.650099999999998</c:v>
                </c:pt>
                <c:pt idx="1311">
                  <c:v>18.550599999999999</c:v>
                </c:pt>
                <c:pt idx="1312">
                  <c:v>18.482700000000001</c:v>
                </c:pt>
                <c:pt idx="1313">
                  <c:v>18.5991</c:v>
                </c:pt>
                <c:pt idx="1314">
                  <c:v>18.557600000000001</c:v>
                </c:pt>
                <c:pt idx="1315">
                  <c:v>18.481000000000002</c:v>
                </c:pt>
                <c:pt idx="1316">
                  <c:v>18.583600000000001</c:v>
                </c:pt>
                <c:pt idx="1318">
                  <c:v>19.128</c:v>
                </c:pt>
                <c:pt idx="1319">
                  <c:v>19.221</c:v>
                </c:pt>
                <c:pt idx="1320">
                  <c:v>18.239000000000001</c:v>
                </c:pt>
                <c:pt idx="1321">
                  <c:v>18.047999999999998</c:v>
                </c:pt>
                <c:pt idx="1322">
                  <c:v>18.431999999999999</c:v>
                </c:pt>
                <c:pt idx="1323">
                  <c:v>18.494</c:v>
                </c:pt>
                <c:pt idx="1324">
                  <c:v>18.626000000000001</c:v>
                </c:pt>
                <c:pt idx="1325">
                  <c:v>18.585000000000001</c:v>
                </c:pt>
                <c:pt idx="1326">
                  <c:v>18.798999999999999</c:v>
                </c:pt>
                <c:pt idx="1327">
                  <c:v>18.138000000000002</c:v>
                </c:pt>
                <c:pt idx="1328">
                  <c:v>19.25</c:v>
                </c:pt>
                <c:pt idx="1329">
                  <c:v>18.568999999999999</c:v>
                </c:pt>
                <c:pt idx="1330">
                  <c:v>18.553999999999998</c:v>
                </c:pt>
                <c:pt idx="1332">
                  <c:v>18.606999999999999</c:v>
                </c:pt>
                <c:pt idx="1333">
                  <c:v>18.513000000000002</c:v>
                </c:pt>
                <c:pt idx="1334">
                  <c:v>18.623000000000001</c:v>
                </c:pt>
                <c:pt idx="1335">
                  <c:v>18.393999999999998</c:v>
                </c:pt>
                <c:pt idx="1336">
                  <c:v>18.178999999999998</c:v>
                </c:pt>
                <c:pt idx="1337">
                  <c:v>18.071000000000002</c:v>
                </c:pt>
                <c:pt idx="1338">
                  <c:v>18.155000000000001</c:v>
                </c:pt>
                <c:pt idx="1339">
                  <c:v>18.954000000000001</c:v>
                </c:pt>
                <c:pt idx="1341">
                  <c:v>18.95</c:v>
                </c:pt>
                <c:pt idx="1342">
                  <c:v>18.596</c:v>
                </c:pt>
                <c:pt idx="1345">
                  <c:v>18.96</c:v>
                </c:pt>
                <c:pt idx="1346">
                  <c:v>18.989999999999998</c:v>
                </c:pt>
                <c:pt idx="1359">
                  <c:v>18.562000000000001</c:v>
                </c:pt>
                <c:pt idx="1360">
                  <c:v>18.91</c:v>
                </c:pt>
                <c:pt idx="1361">
                  <c:v>18.053999999999998</c:v>
                </c:pt>
                <c:pt idx="1363">
                  <c:v>18.388999999999999</c:v>
                </c:pt>
                <c:pt idx="1369">
                  <c:v>18.534800000000001</c:v>
                </c:pt>
                <c:pt idx="1370">
                  <c:v>18.87</c:v>
                </c:pt>
                <c:pt idx="1383">
                  <c:v>18.3771563071003</c:v>
                </c:pt>
                <c:pt idx="1384">
                  <c:v>18.418559999999999</c:v>
                </c:pt>
                <c:pt idx="1385">
                  <c:v>18.457834999999999</c:v>
                </c:pt>
                <c:pt idx="1386">
                  <c:v>18.460362596381501</c:v>
                </c:pt>
                <c:pt idx="1387">
                  <c:v>18.35539</c:v>
                </c:pt>
                <c:pt idx="1388">
                  <c:v>18.306954999999999</c:v>
                </c:pt>
                <c:pt idx="1389">
                  <c:v>18.082515000000001</c:v>
                </c:pt>
                <c:pt idx="1390">
                  <c:v>18.027435000000001</c:v>
                </c:pt>
                <c:pt idx="1391">
                  <c:v>18.160489999999999</c:v>
                </c:pt>
                <c:pt idx="1392">
                  <c:v>18.33353</c:v>
                </c:pt>
                <c:pt idx="1393">
                  <c:v>18.2783012873847</c:v>
                </c:pt>
                <c:pt idx="1394">
                  <c:v>18.33379</c:v>
                </c:pt>
                <c:pt idx="1395">
                  <c:v>18.311367499999999</c:v>
                </c:pt>
                <c:pt idx="1396">
                  <c:v>18.291417500000001</c:v>
                </c:pt>
                <c:pt idx="1397">
                  <c:v>18.328185000000001</c:v>
                </c:pt>
                <c:pt idx="1398">
                  <c:v>18.335374999999999</c:v>
                </c:pt>
                <c:pt idx="1399">
                  <c:v>18.301324999999999</c:v>
                </c:pt>
                <c:pt idx="1400">
                  <c:v>18.4661739982349</c:v>
                </c:pt>
                <c:pt idx="1401">
                  <c:v>18.4015502765264</c:v>
                </c:pt>
                <c:pt idx="1402">
                  <c:v>18.3202159818544</c:v>
                </c:pt>
                <c:pt idx="1403">
                  <c:v>18.379325000000001</c:v>
                </c:pt>
                <c:pt idx="1404">
                  <c:v>18.418463159768699</c:v>
                </c:pt>
                <c:pt idx="1405">
                  <c:v>18.38813</c:v>
                </c:pt>
                <c:pt idx="1406">
                  <c:v>18.4116341630722</c:v>
                </c:pt>
                <c:pt idx="1407">
                  <c:v>18.592700000000001</c:v>
                </c:pt>
                <c:pt idx="1408">
                  <c:v>18.5197</c:v>
                </c:pt>
                <c:pt idx="1409">
                  <c:v>18.494900000000001</c:v>
                </c:pt>
                <c:pt idx="1412">
                  <c:v>18.593399999999999</c:v>
                </c:pt>
                <c:pt idx="1413">
                  <c:v>18.585100000000001</c:v>
                </c:pt>
                <c:pt idx="1416">
                  <c:v>18.627099999999999</c:v>
                </c:pt>
                <c:pt idx="1417">
                  <c:v>18.552700000000002</c:v>
                </c:pt>
                <c:pt idx="1418">
                  <c:v>18.461300000000001</c:v>
                </c:pt>
                <c:pt idx="1419">
                  <c:v>18.47</c:v>
                </c:pt>
                <c:pt idx="1420">
                  <c:v>18.447800000000001</c:v>
                </c:pt>
                <c:pt idx="1423">
                  <c:v>18.399799999999999</c:v>
                </c:pt>
                <c:pt idx="1425">
                  <c:v>18.425699999999999</c:v>
                </c:pt>
                <c:pt idx="1426">
                  <c:v>18.446999999999999</c:v>
                </c:pt>
                <c:pt idx="1429">
                  <c:v>18.3689</c:v>
                </c:pt>
                <c:pt idx="1455">
                  <c:v>18.468</c:v>
                </c:pt>
                <c:pt idx="1456">
                  <c:v>18.5</c:v>
                </c:pt>
                <c:pt idx="1458">
                  <c:v>18.117000000000001</c:v>
                </c:pt>
                <c:pt idx="1459">
                  <c:v>18.091000000000001</c:v>
                </c:pt>
                <c:pt idx="1460">
                  <c:v>18.016999999999999</c:v>
                </c:pt>
                <c:pt idx="1461">
                  <c:v>18.178999999999998</c:v>
                </c:pt>
                <c:pt idx="1462">
                  <c:v>18.234999999999999</c:v>
                </c:pt>
                <c:pt idx="1463">
                  <c:v>18.305</c:v>
                </c:pt>
                <c:pt idx="1464">
                  <c:v>18.283000000000001</c:v>
                </c:pt>
                <c:pt idx="1465">
                  <c:v>18.579999999999998</c:v>
                </c:pt>
                <c:pt idx="1466">
                  <c:v>18.715</c:v>
                </c:pt>
                <c:pt idx="1467">
                  <c:v>18.7</c:v>
                </c:pt>
                <c:pt idx="1468">
                  <c:v>18.617999999999999</c:v>
                </c:pt>
              </c:numCache>
            </c:numRef>
          </c:xVal>
          <c:yVal>
            <c:numRef>
              <c:f>African_Domain_Deep!$U$2:$U$4000</c:f>
              <c:numCache>
                <c:formatCode>General</c:formatCode>
                <c:ptCount val="3999"/>
                <c:pt idx="0">
                  <c:v>15.5906606282682</c:v>
                </c:pt>
                <c:pt idx="1">
                  <c:v>15.5912770333395</c:v>
                </c:pt>
                <c:pt idx="2">
                  <c:v>15.598090926311301</c:v>
                </c:pt>
                <c:pt idx="3">
                  <c:v>15.591741596174501</c:v>
                </c:pt>
                <c:pt idx="4">
                  <c:v>15.596513480738899</c:v>
                </c:pt>
                <c:pt idx="5">
                  <c:v>15.595712279878899</c:v>
                </c:pt>
                <c:pt idx="6">
                  <c:v>15.5949232133613</c:v>
                </c:pt>
                <c:pt idx="7">
                  <c:v>15.5944738380605</c:v>
                </c:pt>
                <c:pt idx="23">
                  <c:v>15.72</c:v>
                </c:pt>
                <c:pt idx="51">
                  <c:v>15.592000000000001</c:v>
                </c:pt>
                <c:pt idx="52">
                  <c:v>15.589</c:v>
                </c:pt>
                <c:pt idx="53">
                  <c:v>15.590999999999999</c:v>
                </c:pt>
                <c:pt idx="54">
                  <c:v>15.5876</c:v>
                </c:pt>
                <c:pt idx="56">
                  <c:v>15.577999999999999</c:v>
                </c:pt>
                <c:pt idx="57">
                  <c:v>15.587999999999999</c:v>
                </c:pt>
                <c:pt idx="59">
                  <c:v>15.586</c:v>
                </c:pt>
                <c:pt idx="60">
                  <c:v>15.596</c:v>
                </c:pt>
                <c:pt idx="61">
                  <c:v>15.59</c:v>
                </c:pt>
                <c:pt idx="62">
                  <c:v>15.59</c:v>
                </c:pt>
                <c:pt idx="63">
                  <c:v>15.584</c:v>
                </c:pt>
                <c:pt idx="64">
                  <c:v>15.584</c:v>
                </c:pt>
                <c:pt idx="66">
                  <c:v>15.5924</c:v>
                </c:pt>
                <c:pt idx="67">
                  <c:v>15.587899999999999</c:v>
                </c:pt>
                <c:pt idx="68">
                  <c:v>15.574999999999999</c:v>
                </c:pt>
                <c:pt idx="70">
                  <c:v>15.589700000000001</c:v>
                </c:pt>
                <c:pt idx="71">
                  <c:v>15.586600000000001</c:v>
                </c:pt>
                <c:pt idx="72">
                  <c:v>15.587</c:v>
                </c:pt>
                <c:pt idx="73">
                  <c:v>15.587999999999999</c:v>
                </c:pt>
                <c:pt idx="74">
                  <c:v>15.596</c:v>
                </c:pt>
                <c:pt idx="75">
                  <c:v>15.581</c:v>
                </c:pt>
                <c:pt idx="76">
                  <c:v>15.587999999999999</c:v>
                </c:pt>
                <c:pt idx="77">
                  <c:v>15.587999999999999</c:v>
                </c:pt>
                <c:pt idx="78">
                  <c:v>15.590999999999999</c:v>
                </c:pt>
                <c:pt idx="79">
                  <c:v>15.590999999999999</c:v>
                </c:pt>
                <c:pt idx="80">
                  <c:v>15.579000000000001</c:v>
                </c:pt>
                <c:pt idx="81">
                  <c:v>15.535</c:v>
                </c:pt>
                <c:pt idx="82">
                  <c:v>15.582000000000001</c:v>
                </c:pt>
                <c:pt idx="83">
                  <c:v>15.587</c:v>
                </c:pt>
                <c:pt idx="84">
                  <c:v>15.589</c:v>
                </c:pt>
                <c:pt idx="85">
                  <c:v>15.593999999999999</c:v>
                </c:pt>
                <c:pt idx="86">
                  <c:v>15.585000000000001</c:v>
                </c:pt>
                <c:pt idx="87">
                  <c:v>15.598000000000001</c:v>
                </c:pt>
                <c:pt idx="88">
                  <c:v>15.596</c:v>
                </c:pt>
                <c:pt idx="89">
                  <c:v>15.583</c:v>
                </c:pt>
                <c:pt idx="90">
                  <c:v>15.587999999999999</c:v>
                </c:pt>
                <c:pt idx="91">
                  <c:v>15.587</c:v>
                </c:pt>
                <c:pt idx="92">
                  <c:v>15.584</c:v>
                </c:pt>
                <c:pt idx="93">
                  <c:v>15.59</c:v>
                </c:pt>
                <c:pt idx="94">
                  <c:v>15.587999999999999</c:v>
                </c:pt>
                <c:pt idx="95">
                  <c:v>15.606999999999999</c:v>
                </c:pt>
                <c:pt idx="96">
                  <c:v>15.582000000000001</c:v>
                </c:pt>
                <c:pt idx="97">
                  <c:v>15.593999999999999</c:v>
                </c:pt>
                <c:pt idx="98">
                  <c:v>15.592000000000001</c:v>
                </c:pt>
                <c:pt idx="99">
                  <c:v>15.592000000000001</c:v>
                </c:pt>
                <c:pt idx="100">
                  <c:v>15.597</c:v>
                </c:pt>
                <c:pt idx="101">
                  <c:v>15.574</c:v>
                </c:pt>
                <c:pt idx="102">
                  <c:v>15.587999999999999</c:v>
                </c:pt>
                <c:pt idx="103">
                  <c:v>15.592000000000001</c:v>
                </c:pt>
                <c:pt idx="104">
                  <c:v>15.587999999999999</c:v>
                </c:pt>
                <c:pt idx="105">
                  <c:v>15.603</c:v>
                </c:pt>
                <c:pt idx="106">
                  <c:v>15.603999999999999</c:v>
                </c:pt>
                <c:pt idx="107">
                  <c:v>15.595000000000001</c:v>
                </c:pt>
                <c:pt idx="108">
                  <c:v>15.598000000000001</c:v>
                </c:pt>
                <c:pt idx="109">
                  <c:v>15.605</c:v>
                </c:pt>
                <c:pt idx="110">
                  <c:v>15.593999999999999</c:v>
                </c:pt>
                <c:pt idx="111">
                  <c:v>15.592000000000001</c:v>
                </c:pt>
                <c:pt idx="112">
                  <c:v>15.590999999999999</c:v>
                </c:pt>
                <c:pt idx="113">
                  <c:v>15.593</c:v>
                </c:pt>
                <c:pt idx="114">
                  <c:v>15.587999999999999</c:v>
                </c:pt>
                <c:pt idx="115">
                  <c:v>15.587999999999999</c:v>
                </c:pt>
                <c:pt idx="116">
                  <c:v>15.593999999999999</c:v>
                </c:pt>
                <c:pt idx="117">
                  <c:v>15.586</c:v>
                </c:pt>
                <c:pt idx="118">
                  <c:v>15.592000000000001</c:v>
                </c:pt>
                <c:pt idx="119">
                  <c:v>15.596</c:v>
                </c:pt>
                <c:pt idx="120">
                  <c:v>15.590999999999999</c:v>
                </c:pt>
                <c:pt idx="121">
                  <c:v>15.596</c:v>
                </c:pt>
                <c:pt idx="122">
                  <c:v>15.590999999999999</c:v>
                </c:pt>
                <c:pt idx="123">
                  <c:v>15.593</c:v>
                </c:pt>
                <c:pt idx="124">
                  <c:v>15.583</c:v>
                </c:pt>
                <c:pt idx="125">
                  <c:v>15.596</c:v>
                </c:pt>
                <c:pt idx="126">
                  <c:v>15.599</c:v>
                </c:pt>
                <c:pt idx="127">
                  <c:v>15.59</c:v>
                </c:pt>
                <c:pt idx="128">
                  <c:v>15.592000000000001</c:v>
                </c:pt>
                <c:pt idx="129">
                  <c:v>15.587</c:v>
                </c:pt>
                <c:pt idx="130">
                  <c:v>15.584</c:v>
                </c:pt>
                <c:pt idx="131">
                  <c:v>15.593</c:v>
                </c:pt>
                <c:pt idx="132">
                  <c:v>15.592000000000001</c:v>
                </c:pt>
                <c:pt idx="133">
                  <c:v>15.592000000000001</c:v>
                </c:pt>
                <c:pt idx="134">
                  <c:v>15.589</c:v>
                </c:pt>
                <c:pt idx="136">
                  <c:v>15.586</c:v>
                </c:pt>
                <c:pt idx="137">
                  <c:v>15.593</c:v>
                </c:pt>
                <c:pt idx="138">
                  <c:v>15.597300000000001</c:v>
                </c:pt>
                <c:pt idx="139">
                  <c:v>15.589</c:v>
                </c:pt>
                <c:pt idx="140">
                  <c:v>15.590999999999999</c:v>
                </c:pt>
                <c:pt idx="141">
                  <c:v>15.593</c:v>
                </c:pt>
                <c:pt idx="142">
                  <c:v>15.590999999999999</c:v>
                </c:pt>
                <c:pt idx="143">
                  <c:v>15.59</c:v>
                </c:pt>
                <c:pt idx="144">
                  <c:v>15.595000000000001</c:v>
                </c:pt>
                <c:pt idx="145">
                  <c:v>15.592000000000001</c:v>
                </c:pt>
                <c:pt idx="146">
                  <c:v>15.59</c:v>
                </c:pt>
                <c:pt idx="147">
                  <c:v>15.593999999999999</c:v>
                </c:pt>
                <c:pt idx="148">
                  <c:v>15.582000000000001</c:v>
                </c:pt>
                <c:pt idx="149">
                  <c:v>15.586</c:v>
                </c:pt>
                <c:pt idx="150">
                  <c:v>15.592000000000001</c:v>
                </c:pt>
                <c:pt idx="151">
                  <c:v>15.586</c:v>
                </c:pt>
                <c:pt idx="152">
                  <c:v>15.587</c:v>
                </c:pt>
                <c:pt idx="153">
                  <c:v>15.589</c:v>
                </c:pt>
                <c:pt idx="154">
                  <c:v>15.59</c:v>
                </c:pt>
                <c:pt idx="155">
                  <c:v>15.587</c:v>
                </c:pt>
                <c:pt idx="156">
                  <c:v>15.587999999999999</c:v>
                </c:pt>
                <c:pt idx="157">
                  <c:v>15.590999999999999</c:v>
                </c:pt>
                <c:pt idx="158">
                  <c:v>15.589</c:v>
                </c:pt>
                <c:pt idx="159">
                  <c:v>15.586</c:v>
                </c:pt>
                <c:pt idx="160">
                  <c:v>15.583</c:v>
                </c:pt>
                <c:pt idx="161">
                  <c:v>15.593</c:v>
                </c:pt>
                <c:pt idx="162">
                  <c:v>15.596</c:v>
                </c:pt>
                <c:pt idx="163">
                  <c:v>15.59</c:v>
                </c:pt>
                <c:pt idx="164">
                  <c:v>15.587999999999999</c:v>
                </c:pt>
                <c:pt idx="165">
                  <c:v>15.598000000000001</c:v>
                </c:pt>
                <c:pt idx="166">
                  <c:v>15.592000000000001</c:v>
                </c:pt>
                <c:pt idx="167">
                  <c:v>15.59</c:v>
                </c:pt>
                <c:pt idx="168">
                  <c:v>15.587999999999999</c:v>
                </c:pt>
                <c:pt idx="169">
                  <c:v>15.593</c:v>
                </c:pt>
                <c:pt idx="170">
                  <c:v>15.596</c:v>
                </c:pt>
                <c:pt idx="171">
                  <c:v>15.59</c:v>
                </c:pt>
                <c:pt idx="172">
                  <c:v>15.598000000000001</c:v>
                </c:pt>
                <c:pt idx="173">
                  <c:v>15.592000000000001</c:v>
                </c:pt>
                <c:pt idx="174">
                  <c:v>15.590999999999999</c:v>
                </c:pt>
                <c:pt idx="175">
                  <c:v>15.593999999999999</c:v>
                </c:pt>
                <c:pt idx="176">
                  <c:v>15.59</c:v>
                </c:pt>
                <c:pt idx="177">
                  <c:v>15.587999999999999</c:v>
                </c:pt>
                <c:pt idx="178">
                  <c:v>15.589</c:v>
                </c:pt>
                <c:pt idx="179">
                  <c:v>15.645</c:v>
                </c:pt>
                <c:pt idx="180">
                  <c:v>15.577</c:v>
                </c:pt>
                <c:pt idx="181">
                  <c:v>15.532</c:v>
                </c:pt>
                <c:pt idx="182">
                  <c:v>15.618</c:v>
                </c:pt>
                <c:pt idx="183">
                  <c:v>15.58</c:v>
                </c:pt>
                <c:pt idx="184">
                  <c:v>15.593999999999999</c:v>
                </c:pt>
                <c:pt idx="185">
                  <c:v>15.577999999999999</c:v>
                </c:pt>
                <c:pt idx="186">
                  <c:v>15.606999999999999</c:v>
                </c:pt>
                <c:pt idx="187">
                  <c:v>15.589</c:v>
                </c:pt>
                <c:pt idx="188">
                  <c:v>15.554</c:v>
                </c:pt>
                <c:pt idx="189">
                  <c:v>15.564</c:v>
                </c:pt>
                <c:pt idx="190">
                  <c:v>15.592000000000001</c:v>
                </c:pt>
                <c:pt idx="191">
                  <c:v>15.585000000000001</c:v>
                </c:pt>
                <c:pt idx="192">
                  <c:v>15.577999999999999</c:v>
                </c:pt>
                <c:pt idx="212">
                  <c:v>15.594099999999999</c:v>
                </c:pt>
                <c:pt idx="221">
                  <c:v>15.595000000000001</c:v>
                </c:pt>
                <c:pt idx="225">
                  <c:v>15.595599999999999</c:v>
                </c:pt>
                <c:pt idx="226">
                  <c:v>15.589499999999999</c:v>
                </c:pt>
                <c:pt idx="227">
                  <c:v>15.588900000000001</c:v>
                </c:pt>
                <c:pt idx="228">
                  <c:v>15.5928</c:v>
                </c:pt>
                <c:pt idx="229">
                  <c:v>15.594900000000001</c:v>
                </c:pt>
                <c:pt idx="230">
                  <c:v>15.5875</c:v>
                </c:pt>
                <c:pt idx="231">
                  <c:v>15.5885</c:v>
                </c:pt>
                <c:pt idx="232">
                  <c:v>15.5899</c:v>
                </c:pt>
                <c:pt idx="233">
                  <c:v>15.592499999999999</c:v>
                </c:pt>
                <c:pt idx="234">
                  <c:v>15.5909</c:v>
                </c:pt>
                <c:pt idx="235">
                  <c:v>15.595700000000001</c:v>
                </c:pt>
                <c:pt idx="236">
                  <c:v>15.5876</c:v>
                </c:pt>
                <c:pt idx="237">
                  <c:v>15.5855</c:v>
                </c:pt>
                <c:pt idx="238">
                  <c:v>15.5869</c:v>
                </c:pt>
                <c:pt idx="239">
                  <c:v>15.589700000000001</c:v>
                </c:pt>
                <c:pt idx="240">
                  <c:v>15.589499999999999</c:v>
                </c:pt>
                <c:pt idx="241">
                  <c:v>15.5867</c:v>
                </c:pt>
                <c:pt idx="242">
                  <c:v>15.585800000000001</c:v>
                </c:pt>
                <c:pt idx="243">
                  <c:v>15.5905</c:v>
                </c:pt>
                <c:pt idx="244">
                  <c:v>15.5931</c:v>
                </c:pt>
                <c:pt idx="245">
                  <c:v>15.594099999999999</c:v>
                </c:pt>
                <c:pt idx="246">
                  <c:v>15.595000000000001</c:v>
                </c:pt>
                <c:pt idx="247">
                  <c:v>15.5928</c:v>
                </c:pt>
                <c:pt idx="248">
                  <c:v>15.593400000000001</c:v>
                </c:pt>
                <c:pt idx="249">
                  <c:v>15.5929</c:v>
                </c:pt>
                <c:pt idx="250">
                  <c:v>15.593500000000001</c:v>
                </c:pt>
                <c:pt idx="251">
                  <c:v>15.5914</c:v>
                </c:pt>
                <c:pt idx="252">
                  <c:v>15.5908</c:v>
                </c:pt>
                <c:pt idx="253">
                  <c:v>15.595000000000001</c:v>
                </c:pt>
                <c:pt idx="254">
                  <c:v>15.597</c:v>
                </c:pt>
                <c:pt idx="255">
                  <c:v>15.595000000000001</c:v>
                </c:pt>
                <c:pt idx="256">
                  <c:v>15.592000000000001</c:v>
                </c:pt>
                <c:pt idx="257">
                  <c:v>15.595000000000001</c:v>
                </c:pt>
                <c:pt idx="258">
                  <c:v>15.593</c:v>
                </c:pt>
                <c:pt idx="259">
                  <c:v>15.593</c:v>
                </c:pt>
                <c:pt idx="260">
                  <c:v>15.590999999999999</c:v>
                </c:pt>
                <c:pt idx="261">
                  <c:v>15.59</c:v>
                </c:pt>
                <c:pt idx="262">
                  <c:v>15.593</c:v>
                </c:pt>
                <c:pt idx="263">
                  <c:v>15.602</c:v>
                </c:pt>
                <c:pt idx="264">
                  <c:v>15.593</c:v>
                </c:pt>
                <c:pt idx="265">
                  <c:v>15.586</c:v>
                </c:pt>
                <c:pt idx="266">
                  <c:v>15.586</c:v>
                </c:pt>
                <c:pt idx="267">
                  <c:v>15.59</c:v>
                </c:pt>
                <c:pt idx="268">
                  <c:v>15.581</c:v>
                </c:pt>
                <c:pt idx="269">
                  <c:v>15.582000000000001</c:v>
                </c:pt>
                <c:pt idx="270">
                  <c:v>15.579000000000001</c:v>
                </c:pt>
                <c:pt idx="271">
                  <c:v>15.541</c:v>
                </c:pt>
                <c:pt idx="272">
                  <c:v>15.554</c:v>
                </c:pt>
                <c:pt idx="273">
                  <c:v>15.582000000000001</c:v>
                </c:pt>
                <c:pt idx="274">
                  <c:v>15.551</c:v>
                </c:pt>
                <c:pt idx="276">
                  <c:v>15.589</c:v>
                </c:pt>
                <c:pt idx="278">
                  <c:v>15.564</c:v>
                </c:pt>
                <c:pt idx="280">
                  <c:v>15.564</c:v>
                </c:pt>
                <c:pt idx="281">
                  <c:v>15.569000000000001</c:v>
                </c:pt>
                <c:pt idx="282">
                  <c:v>15.581</c:v>
                </c:pt>
                <c:pt idx="283">
                  <c:v>15.568</c:v>
                </c:pt>
                <c:pt idx="284">
                  <c:v>15.571999999999999</c:v>
                </c:pt>
                <c:pt idx="285">
                  <c:v>15.551</c:v>
                </c:pt>
                <c:pt idx="286">
                  <c:v>15.551</c:v>
                </c:pt>
                <c:pt idx="287">
                  <c:v>15.5571</c:v>
                </c:pt>
                <c:pt idx="288">
                  <c:v>15.56</c:v>
                </c:pt>
                <c:pt idx="294">
                  <c:v>15.5932</c:v>
                </c:pt>
                <c:pt idx="305">
                  <c:v>15.592700000000001</c:v>
                </c:pt>
                <c:pt idx="306">
                  <c:v>15.5951</c:v>
                </c:pt>
                <c:pt idx="307">
                  <c:v>15.5959</c:v>
                </c:pt>
                <c:pt idx="308">
                  <c:v>15.5976</c:v>
                </c:pt>
                <c:pt idx="309">
                  <c:v>15.5954</c:v>
                </c:pt>
                <c:pt idx="310">
                  <c:v>15.595000000000001</c:v>
                </c:pt>
                <c:pt idx="311">
                  <c:v>15.5946</c:v>
                </c:pt>
                <c:pt idx="312">
                  <c:v>15.5953</c:v>
                </c:pt>
                <c:pt idx="313">
                  <c:v>15.5959</c:v>
                </c:pt>
                <c:pt idx="314">
                  <c:v>15.5961</c:v>
                </c:pt>
                <c:pt idx="315">
                  <c:v>15.595000000000001</c:v>
                </c:pt>
                <c:pt idx="316">
                  <c:v>15.5947</c:v>
                </c:pt>
                <c:pt idx="317">
                  <c:v>15.593400000000001</c:v>
                </c:pt>
                <c:pt idx="318">
                  <c:v>15.597300000000001</c:v>
                </c:pt>
                <c:pt idx="319">
                  <c:v>15.597300000000001</c:v>
                </c:pt>
                <c:pt idx="320">
                  <c:v>15.6022</c:v>
                </c:pt>
                <c:pt idx="321">
                  <c:v>15.599299999999999</c:v>
                </c:pt>
                <c:pt idx="322">
                  <c:v>15.598699999999999</c:v>
                </c:pt>
                <c:pt idx="323">
                  <c:v>15.5984</c:v>
                </c:pt>
                <c:pt idx="324">
                  <c:v>15.597799999999999</c:v>
                </c:pt>
                <c:pt idx="325">
                  <c:v>15.597099999999999</c:v>
                </c:pt>
                <c:pt idx="326">
                  <c:v>15.595000000000001</c:v>
                </c:pt>
                <c:pt idx="327">
                  <c:v>15.593299999999999</c:v>
                </c:pt>
                <c:pt idx="328">
                  <c:v>15.589499999999999</c:v>
                </c:pt>
                <c:pt idx="329">
                  <c:v>15.5922</c:v>
                </c:pt>
                <c:pt idx="330">
                  <c:v>15.5969</c:v>
                </c:pt>
                <c:pt idx="331">
                  <c:v>15.5916</c:v>
                </c:pt>
                <c:pt idx="332">
                  <c:v>15.591900000000001</c:v>
                </c:pt>
                <c:pt idx="333">
                  <c:v>15.5907</c:v>
                </c:pt>
                <c:pt idx="334">
                  <c:v>15.5893</c:v>
                </c:pt>
                <c:pt idx="335">
                  <c:v>15.5878</c:v>
                </c:pt>
                <c:pt idx="336">
                  <c:v>15.5848</c:v>
                </c:pt>
                <c:pt idx="337">
                  <c:v>15.5868</c:v>
                </c:pt>
                <c:pt idx="338">
                  <c:v>15.5928</c:v>
                </c:pt>
                <c:pt idx="339">
                  <c:v>15.588200000000001</c:v>
                </c:pt>
                <c:pt idx="340">
                  <c:v>15.5922</c:v>
                </c:pt>
                <c:pt idx="341">
                  <c:v>15.591900000000001</c:v>
                </c:pt>
                <c:pt idx="342">
                  <c:v>15.5899</c:v>
                </c:pt>
                <c:pt idx="343">
                  <c:v>15.588200000000001</c:v>
                </c:pt>
                <c:pt idx="344">
                  <c:v>15.5892</c:v>
                </c:pt>
                <c:pt idx="345">
                  <c:v>15.591100000000001</c:v>
                </c:pt>
                <c:pt idx="346">
                  <c:v>15.590299999999999</c:v>
                </c:pt>
                <c:pt idx="347">
                  <c:v>15.5868</c:v>
                </c:pt>
                <c:pt idx="348">
                  <c:v>15.587999999999999</c:v>
                </c:pt>
                <c:pt idx="349">
                  <c:v>15.585699999999999</c:v>
                </c:pt>
                <c:pt idx="350">
                  <c:v>15.5876</c:v>
                </c:pt>
                <c:pt idx="351">
                  <c:v>15.589399999999999</c:v>
                </c:pt>
                <c:pt idx="352">
                  <c:v>15.589700000000001</c:v>
                </c:pt>
                <c:pt idx="353">
                  <c:v>15.592499999999999</c:v>
                </c:pt>
                <c:pt idx="354">
                  <c:v>15.592499999999999</c:v>
                </c:pt>
                <c:pt idx="355">
                  <c:v>15.591699999999999</c:v>
                </c:pt>
                <c:pt idx="356">
                  <c:v>15.5944</c:v>
                </c:pt>
                <c:pt idx="357">
                  <c:v>15.5947</c:v>
                </c:pt>
                <c:pt idx="358">
                  <c:v>15.592499999999999</c:v>
                </c:pt>
                <c:pt idx="359">
                  <c:v>15.5928</c:v>
                </c:pt>
                <c:pt idx="360">
                  <c:v>15.5924</c:v>
                </c:pt>
                <c:pt idx="361">
                  <c:v>15.595800000000001</c:v>
                </c:pt>
                <c:pt idx="365">
                  <c:v>15.5959</c:v>
                </c:pt>
                <c:pt idx="366">
                  <c:v>15.598000000000001</c:v>
                </c:pt>
                <c:pt idx="367">
                  <c:v>15.597300000000001</c:v>
                </c:pt>
                <c:pt idx="368">
                  <c:v>15.597300000000001</c:v>
                </c:pt>
                <c:pt idx="369">
                  <c:v>15.5982</c:v>
                </c:pt>
                <c:pt idx="370">
                  <c:v>15.5923</c:v>
                </c:pt>
                <c:pt idx="371">
                  <c:v>15.597200000000001</c:v>
                </c:pt>
                <c:pt idx="372">
                  <c:v>15.595499999999999</c:v>
                </c:pt>
                <c:pt idx="373">
                  <c:v>15.5992</c:v>
                </c:pt>
                <c:pt idx="374">
                  <c:v>15.596</c:v>
                </c:pt>
                <c:pt idx="375">
                  <c:v>15.5989</c:v>
                </c:pt>
                <c:pt idx="376">
                  <c:v>15.599299999999999</c:v>
                </c:pt>
                <c:pt idx="377">
                  <c:v>15.598100000000001</c:v>
                </c:pt>
                <c:pt idx="378">
                  <c:v>15.600199999999999</c:v>
                </c:pt>
                <c:pt idx="379">
                  <c:v>15.5984</c:v>
                </c:pt>
                <c:pt idx="380">
                  <c:v>15.598800000000001</c:v>
                </c:pt>
                <c:pt idx="381">
                  <c:v>15.6015</c:v>
                </c:pt>
                <c:pt idx="382">
                  <c:v>15.6008</c:v>
                </c:pt>
                <c:pt idx="383">
                  <c:v>15.600899999999999</c:v>
                </c:pt>
                <c:pt idx="384">
                  <c:v>15.599500000000001</c:v>
                </c:pt>
                <c:pt idx="385">
                  <c:v>15.598100000000001</c:v>
                </c:pt>
                <c:pt idx="386">
                  <c:v>15.597899999999999</c:v>
                </c:pt>
                <c:pt idx="387">
                  <c:v>15.5992</c:v>
                </c:pt>
                <c:pt idx="388">
                  <c:v>15.5989</c:v>
                </c:pt>
                <c:pt idx="389">
                  <c:v>15.5983</c:v>
                </c:pt>
                <c:pt idx="390">
                  <c:v>15.598100000000001</c:v>
                </c:pt>
                <c:pt idx="391">
                  <c:v>15.598599999999999</c:v>
                </c:pt>
                <c:pt idx="392">
                  <c:v>15.5989</c:v>
                </c:pt>
                <c:pt idx="393">
                  <c:v>15.596299999999999</c:v>
                </c:pt>
                <c:pt idx="394">
                  <c:v>15.5998</c:v>
                </c:pt>
                <c:pt idx="395">
                  <c:v>15.5985</c:v>
                </c:pt>
                <c:pt idx="396">
                  <c:v>15.596399999999999</c:v>
                </c:pt>
                <c:pt idx="397">
                  <c:v>15.5962</c:v>
                </c:pt>
                <c:pt idx="398">
                  <c:v>15.595599999999999</c:v>
                </c:pt>
                <c:pt idx="399">
                  <c:v>15.5954</c:v>
                </c:pt>
                <c:pt idx="400">
                  <c:v>15.594200000000001</c:v>
                </c:pt>
                <c:pt idx="401">
                  <c:v>15.5943</c:v>
                </c:pt>
                <c:pt idx="402">
                  <c:v>15.595599999999999</c:v>
                </c:pt>
                <c:pt idx="403">
                  <c:v>15.594799999999999</c:v>
                </c:pt>
                <c:pt idx="404">
                  <c:v>15.5959</c:v>
                </c:pt>
                <c:pt idx="405">
                  <c:v>15.5954</c:v>
                </c:pt>
                <c:pt idx="406">
                  <c:v>15.5945</c:v>
                </c:pt>
                <c:pt idx="407">
                  <c:v>15.5938</c:v>
                </c:pt>
                <c:pt idx="408">
                  <c:v>15.5921</c:v>
                </c:pt>
                <c:pt idx="409">
                  <c:v>15.597799999999999</c:v>
                </c:pt>
                <c:pt idx="410">
                  <c:v>15.593999999999999</c:v>
                </c:pt>
                <c:pt idx="411">
                  <c:v>15.5952</c:v>
                </c:pt>
                <c:pt idx="412">
                  <c:v>15.594200000000001</c:v>
                </c:pt>
                <c:pt idx="413">
                  <c:v>15.5943</c:v>
                </c:pt>
                <c:pt idx="414">
                  <c:v>15.593</c:v>
                </c:pt>
                <c:pt idx="415">
                  <c:v>15.595599999999999</c:v>
                </c:pt>
                <c:pt idx="416">
                  <c:v>15.590999999999999</c:v>
                </c:pt>
                <c:pt idx="418">
                  <c:v>15.599399999999999</c:v>
                </c:pt>
                <c:pt idx="419">
                  <c:v>15.5985</c:v>
                </c:pt>
                <c:pt idx="420">
                  <c:v>15.5975</c:v>
                </c:pt>
                <c:pt idx="421">
                  <c:v>15.5946</c:v>
                </c:pt>
                <c:pt idx="422">
                  <c:v>15.5906</c:v>
                </c:pt>
                <c:pt idx="423">
                  <c:v>15.595000000000001</c:v>
                </c:pt>
                <c:pt idx="424">
                  <c:v>15.593500000000001</c:v>
                </c:pt>
                <c:pt idx="425">
                  <c:v>15.591799999999999</c:v>
                </c:pt>
                <c:pt idx="426">
                  <c:v>15.5924</c:v>
                </c:pt>
                <c:pt idx="427">
                  <c:v>15.593400000000001</c:v>
                </c:pt>
                <c:pt idx="428">
                  <c:v>15.594900000000001</c:v>
                </c:pt>
                <c:pt idx="429">
                  <c:v>15.589399999999999</c:v>
                </c:pt>
                <c:pt idx="430">
                  <c:v>15.5932</c:v>
                </c:pt>
                <c:pt idx="431">
                  <c:v>15.5915</c:v>
                </c:pt>
                <c:pt idx="432">
                  <c:v>15.593</c:v>
                </c:pt>
                <c:pt idx="433">
                  <c:v>15.593500000000001</c:v>
                </c:pt>
                <c:pt idx="434">
                  <c:v>15.591699999999999</c:v>
                </c:pt>
                <c:pt idx="435">
                  <c:v>15.5944</c:v>
                </c:pt>
                <c:pt idx="436">
                  <c:v>15.584300000000001</c:v>
                </c:pt>
                <c:pt idx="437">
                  <c:v>15.5922</c:v>
                </c:pt>
                <c:pt idx="438">
                  <c:v>15.593400000000001</c:v>
                </c:pt>
                <c:pt idx="439">
                  <c:v>15.5928</c:v>
                </c:pt>
                <c:pt idx="440">
                  <c:v>15.5932</c:v>
                </c:pt>
                <c:pt idx="441">
                  <c:v>15.5953</c:v>
                </c:pt>
                <c:pt idx="442">
                  <c:v>15.591799999999999</c:v>
                </c:pt>
                <c:pt idx="443">
                  <c:v>15.5923</c:v>
                </c:pt>
                <c:pt idx="444">
                  <c:v>15.5946</c:v>
                </c:pt>
                <c:pt idx="445">
                  <c:v>15.5936</c:v>
                </c:pt>
                <c:pt idx="446">
                  <c:v>15.593999999999999</c:v>
                </c:pt>
                <c:pt idx="447">
                  <c:v>15.590999999999999</c:v>
                </c:pt>
                <c:pt idx="448">
                  <c:v>15.597899999999999</c:v>
                </c:pt>
                <c:pt idx="449">
                  <c:v>15.6029</c:v>
                </c:pt>
                <c:pt idx="451">
                  <c:v>15.592000000000001</c:v>
                </c:pt>
                <c:pt idx="472">
                  <c:v>15.5932</c:v>
                </c:pt>
                <c:pt idx="473">
                  <c:v>15.5936</c:v>
                </c:pt>
                <c:pt idx="474">
                  <c:v>15.591799999999999</c:v>
                </c:pt>
                <c:pt idx="475">
                  <c:v>15.5921</c:v>
                </c:pt>
                <c:pt idx="476">
                  <c:v>15.592700000000001</c:v>
                </c:pt>
                <c:pt idx="477">
                  <c:v>15.593999999999999</c:v>
                </c:pt>
                <c:pt idx="478">
                  <c:v>15.590999999999999</c:v>
                </c:pt>
                <c:pt idx="479">
                  <c:v>15.592000000000001</c:v>
                </c:pt>
                <c:pt idx="480">
                  <c:v>15.593500000000001</c:v>
                </c:pt>
                <c:pt idx="481">
                  <c:v>15.5909</c:v>
                </c:pt>
                <c:pt idx="482">
                  <c:v>15.593500000000001</c:v>
                </c:pt>
                <c:pt idx="484">
                  <c:v>15.529</c:v>
                </c:pt>
                <c:pt idx="485">
                  <c:v>15.548999999999999</c:v>
                </c:pt>
                <c:pt idx="486">
                  <c:v>15.507</c:v>
                </c:pt>
                <c:pt idx="488">
                  <c:v>15.548</c:v>
                </c:pt>
                <c:pt idx="493">
                  <c:v>15.542999999999999</c:v>
                </c:pt>
                <c:pt idx="494">
                  <c:v>15.516</c:v>
                </c:pt>
                <c:pt idx="496">
                  <c:v>15.558999999999999</c:v>
                </c:pt>
                <c:pt idx="497">
                  <c:v>15.555</c:v>
                </c:pt>
                <c:pt idx="498">
                  <c:v>15.522</c:v>
                </c:pt>
                <c:pt idx="499">
                  <c:v>15.587</c:v>
                </c:pt>
                <c:pt idx="500">
                  <c:v>15.587</c:v>
                </c:pt>
                <c:pt idx="501">
                  <c:v>15.545</c:v>
                </c:pt>
                <c:pt idx="503">
                  <c:v>15.54</c:v>
                </c:pt>
                <c:pt idx="504">
                  <c:v>15.565</c:v>
                </c:pt>
                <c:pt idx="505">
                  <c:v>15.6</c:v>
                </c:pt>
                <c:pt idx="506">
                  <c:v>15.609</c:v>
                </c:pt>
                <c:pt idx="507">
                  <c:v>15.542999999999999</c:v>
                </c:pt>
                <c:pt idx="508">
                  <c:v>15.541</c:v>
                </c:pt>
                <c:pt idx="509">
                  <c:v>15.574</c:v>
                </c:pt>
                <c:pt idx="510">
                  <c:v>15.561999999999999</c:v>
                </c:pt>
                <c:pt idx="542">
                  <c:v>15.49</c:v>
                </c:pt>
                <c:pt idx="543">
                  <c:v>15.5</c:v>
                </c:pt>
                <c:pt idx="544">
                  <c:v>15.545999999999999</c:v>
                </c:pt>
                <c:pt idx="545">
                  <c:v>15.529</c:v>
                </c:pt>
                <c:pt idx="546">
                  <c:v>15.526</c:v>
                </c:pt>
                <c:pt idx="550">
                  <c:v>15.538</c:v>
                </c:pt>
                <c:pt idx="551">
                  <c:v>15.555999999999999</c:v>
                </c:pt>
                <c:pt idx="552">
                  <c:v>15.523</c:v>
                </c:pt>
                <c:pt idx="553">
                  <c:v>15.545999999999999</c:v>
                </c:pt>
                <c:pt idx="554">
                  <c:v>15.577999999999999</c:v>
                </c:pt>
                <c:pt idx="555">
                  <c:v>15.52</c:v>
                </c:pt>
                <c:pt idx="556">
                  <c:v>15.542999999999999</c:v>
                </c:pt>
                <c:pt idx="557">
                  <c:v>15.581</c:v>
                </c:pt>
                <c:pt idx="558">
                  <c:v>15.555</c:v>
                </c:pt>
                <c:pt idx="559">
                  <c:v>15.541</c:v>
                </c:pt>
                <c:pt idx="560">
                  <c:v>15.542999999999999</c:v>
                </c:pt>
                <c:pt idx="562">
                  <c:v>15.532999999999999</c:v>
                </c:pt>
                <c:pt idx="563">
                  <c:v>15.532999999999999</c:v>
                </c:pt>
                <c:pt idx="564">
                  <c:v>15.532999999999999</c:v>
                </c:pt>
                <c:pt idx="565">
                  <c:v>15.506</c:v>
                </c:pt>
                <c:pt idx="566">
                  <c:v>15.519</c:v>
                </c:pt>
                <c:pt idx="567">
                  <c:v>15.545999999999999</c:v>
                </c:pt>
                <c:pt idx="568">
                  <c:v>15.53</c:v>
                </c:pt>
                <c:pt idx="572">
                  <c:v>15.532999999999999</c:v>
                </c:pt>
                <c:pt idx="573">
                  <c:v>15.457000000000001</c:v>
                </c:pt>
                <c:pt idx="577">
                  <c:v>15.51</c:v>
                </c:pt>
                <c:pt idx="579">
                  <c:v>15.441599999999999</c:v>
                </c:pt>
                <c:pt idx="580">
                  <c:v>15.465</c:v>
                </c:pt>
                <c:pt idx="581">
                  <c:v>15.457000000000001</c:v>
                </c:pt>
                <c:pt idx="582">
                  <c:v>15.458</c:v>
                </c:pt>
                <c:pt idx="583">
                  <c:v>15.456</c:v>
                </c:pt>
                <c:pt idx="584">
                  <c:v>15.433999999999999</c:v>
                </c:pt>
                <c:pt idx="585">
                  <c:v>15.446999999999999</c:v>
                </c:pt>
                <c:pt idx="586">
                  <c:v>15.436999999999999</c:v>
                </c:pt>
                <c:pt idx="587">
                  <c:v>15.432</c:v>
                </c:pt>
                <c:pt idx="588">
                  <c:v>15.433</c:v>
                </c:pt>
                <c:pt idx="589">
                  <c:v>15.442</c:v>
                </c:pt>
                <c:pt idx="590">
                  <c:v>15.432</c:v>
                </c:pt>
                <c:pt idx="591">
                  <c:v>15.435</c:v>
                </c:pt>
                <c:pt idx="592">
                  <c:v>15.433</c:v>
                </c:pt>
                <c:pt idx="593">
                  <c:v>15.435</c:v>
                </c:pt>
                <c:pt idx="594">
                  <c:v>15.445</c:v>
                </c:pt>
                <c:pt idx="595">
                  <c:v>15.436999999999999</c:v>
                </c:pt>
                <c:pt idx="596">
                  <c:v>15.448</c:v>
                </c:pt>
                <c:pt idx="597">
                  <c:v>15.44</c:v>
                </c:pt>
                <c:pt idx="598">
                  <c:v>15.438000000000001</c:v>
                </c:pt>
                <c:pt idx="599">
                  <c:v>15.436999999999999</c:v>
                </c:pt>
                <c:pt idx="600">
                  <c:v>15.446</c:v>
                </c:pt>
                <c:pt idx="601">
                  <c:v>15.436</c:v>
                </c:pt>
                <c:pt idx="602">
                  <c:v>15.433999999999999</c:v>
                </c:pt>
                <c:pt idx="603">
                  <c:v>15.446999999999999</c:v>
                </c:pt>
                <c:pt idx="604">
                  <c:v>15.436999999999999</c:v>
                </c:pt>
                <c:pt idx="605">
                  <c:v>15.432</c:v>
                </c:pt>
                <c:pt idx="606">
                  <c:v>15.433</c:v>
                </c:pt>
                <c:pt idx="607">
                  <c:v>15.442</c:v>
                </c:pt>
                <c:pt idx="608">
                  <c:v>15.432</c:v>
                </c:pt>
                <c:pt idx="609">
                  <c:v>15.435</c:v>
                </c:pt>
                <c:pt idx="610">
                  <c:v>15.433</c:v>
                </c:pt>
                <c:pt idx="611">
                  <c:v>15.435</c:v>
                </c:pt>
                <c:pt idx="612">
                  <c:v>15.445</c:v>
                </c:pt>
                <c:pt idx="613">
                  <c:v>15.436999999999999</c:v>
                </c:pt>
                <c:pt idx="614">
                  <c:v>15.448</c:v>
                </c:pt>
                <c:pt idx="615">
                  <c:v>15.44</c:v>
                </c:pt>
                <c:pt idx="616">
                  <c:v>15.438000000000001</c:v>
                </c:pt>
                <c:pt idx="617">
                  <c:v>15.436999999999999</c:v>
                </c:pt>
                <c:pt idx="618">
                  <c:v>15.446</c:v>
                </c:pt>
                <c:pt idx="619">
                  <c:v>15.436</c:v>
                </c:pt>
                <c:pt idx="620">
                  <c:v>15.473000000000001</c:v>
                </c:pt>
                <c:pt idx="621">
                  <c:v>15.451000000000001</c:v>
                </c:pt>
                <c:pt idx="625">
                  <c:v>15.48</c:v>
                </c:pt>
                <c:pt idx="628">
                  <c:v>15.497</c:v>
                </c:pt>
                <c:pt idx="630">
                  <c:v>15.521000000000001</c:v>
                </c:pt>
                <c:pt idx="631">
                  <c:v>15.539</c:v>
                </c:pt>
                <c:pt idx="633">
                  <c:v>15.48</c:v>
                </c:pt>
                <c:pt idx="634">
                  <c:v>15.499000000000001</c:v>
                </c:pt>
                <c:pt idx="635">
                  <c:v>15.484</c:v>
                </c:pt>
                <c:pt idx="636">
                  <c:v>15.491</c:v>
                </c:pt>
                <c:pt idx="637">
                  <c:v>15.5</c:v>
                </c:pt>
                <c:pt idx="638">
                  <c:v>15.478999999999999</c:v>
                </c:pt>
                <c:pt idx="639">
                  <c:v>15.473000000000001</c:v>
                </c:pt>
                <c:pt idx="640">
                  <c:v>15.467000000000001</c:v>
                </c:pt>
                <c:pt idx="641">
                  <c:v>15.464</c:v>
                </c:pt>
                <c:pt idx="642">
                  <c:v>15.475</c:v>
                </c:pt>
                <c:pt idx="643">
                  <c:v>15.474</c:v>
                </c:pt>
                <c:pt idx="644">
                  <c:v>15.475</c:v>
                </c:pt>
                <c:pt idx="645">
                  <c:v>15.481999999999999</c:v>
                </c:pt>
                <c:pt idx="646">
                  <c:v>15.475</c:v>
                </c:pt>
                <c:pt idx="647">
                  <c:v>15.475</c:v>
                </c:pt>
                <c:pt idx="648">
                  <c:v>15.446999999999999</c:v>
                </c:pt>
                <c:pt idx="649">
                  <c:v>15.451000000000001</c:v>
                </c:pt>
                <c:pt idx="650">
                  <c:v>15.442</c:v>
                </c:pt>
                <c:pt idx="651">
                  <c:v>15.461</c:v>
                </c:pt>
                <c:pt idx="652">
                  <c:v>15.436</c:v>
                </c:pt>
                <c:pt idx="653">
                  <c:v>15.441000000000001</c:v>
                </c:pt>
                <c:pt idx="654">
                  <c:v>15.4221</c:v>
                </c:pt>
                <c:pt idx="655">
                  <c:v>15.4132</c:v>
                </c:pt>
                <c:pt idx="656">
                  <c:v>15.400399999999999</c:v>
                </c:pt>
                <c:pt idx="657">
                  <c:v>15.405900000000001</c:v>
                </c:pt>
                <c:pt idx="658">
                  <c:v>15.4171</c:v>
                </c:pt>
                <c:pt idx="659">
                  <c:v>15.406599999999999</c:v>
                </c:pt>
                <c:pt idx="660">
                  <c:v>15.417</c:v>
                </c:pt>
                <c:pt idx="662">
                  <c:v>15.412599999999999</c:v>
                </c:pt>
                <c:pt idx="663">
                  <c:v>15.402799999999999</c:v>
                </c:pt>
                <c:pt idx="664">
                  <c:v>15.388500000000001</c:v>
                </c:pt>
                <c:pt idx="665">
                  <c:v>15.394600000000001</c:v>
                </c:pt>
                <c:pt idx="666">
                  <c:v>15.4087</c:v>
                </c:pt>
                <c:pt idx="667">
                  <c:v>15.3963</c:v>
                </c:pt>
                <c:pt idx="668">
                  <c:v>15.404999999999999</c:v>
                </c:pt>
                <c:pt idx="669">
                  <c:v>15.433299999999999</c:v>
                </c:pt>
                <c:pt idx="670">
                  <c:v>15.4094</c:v>
                </c:pt>
                <c:pt idx="671">
                  <c:v>15.394299999999999</c:v>
                </c:pt>
                <c:pt idx="672">
                  <c:v>15.3948</c:v>
                </c:pt>
                <c:pt idx="673">
                  <c:v>15.4178</c:v>
                </c:pt>
                <c:pt idx="674">
                  <c:v>15.411799999999999</c:v>
                </c:pt>
                <c:pt idx="675">
                  <c:v>15.4002</c:v>
                </c:pt>
                <c:pt idx="677">
                  <c:v>15.406499999999999</c:v>
                </c:pt>
                <c:pt idx="678">
                  <c:v>15.413600000000001</c:v>
                </c:pt>
                <c:pt idx="679">
                  <c:v>15.4183</c:v>
                </c:pt>
                <c:pt idx="680">
                  <c:v>15.4186</c:v>
                </c:pt>
                <c:pt idx="681">
                  <c:v>15.408099999999999</c:v>
                </c:pt>
                <c:pt idx="682">
                  <c:v>15.402900000000001</c:v>
                </c:pt>
                <c:pt idx="683">
                  <c:v>15.4093</c:v>
                </c:pt>
                <c:pt idx="684">
                  <c:v>15.4032</c:v>
                </c:pt>
                <c:pt idx="685">
                  <c:v>15.3933</c:v>
                </c:pt>
                <c:pt idx="686">
                  <c:v>15.366400000000001</c:v>
                </c:pt>
                <c:pt idx="687">
                  <c:v>15.371600000000001</c:v>
                </c:pt>
                <c:pt idx="688">
                  <c:v>15.388299999999999</c:v>
                </c:pt>
                <c:pt idx="689">
                  <c:v>15.4092</c:v>
                </c:pt>
                <c:pt idx="690">
                  <c:v>15.3996</c:v>
                </c:pt>
                <c:pt idx="691">
                  <c:v>15.402200000000001</c:v>
                </c:pt>
                <c:pt idx="692">
                  <c:v>15.3925</c:v>
                </c:pt>
                <c:pt idx="693">
                  <c:v>15.437799999999999</c:v>
                </c:pt>
                <c:pt idx="694">
                  <c:v>15.3687</c:v>
                </c:pt>
                <c:pt idx="695">
                  <c:v>15.4414</c:v>
                </c:pt>
                <c:pt idx="698">
                  <c:v>15.4589</c:v>
                </c:pt>
                <c:pt idx="699">
                  <c:v>15.4595</c:v>
                </c:pt>
                <c:pt idx="700">
                  <c:v>15.452299999999999</c:v>
                </c:pt>
                <c:pt idx="701">
                  <c:v>15.453099999999999</c:v>
                </c:pt>
                <c:pt idx="702">
                  <c:v>15.4512</c:v>
                </c:pt>
                <c:pt idx="703">
                  <c:v>15.4505</c:v>
                </c:pt>
                <c:pt idx="704">
                  <c:v>15.4537</c:v>
                </c:pt>
                <c:pt idx="705">
                  <c:v>15.4505</c:v>
                </c:pt>
                <c:pt idx="706">
                  <c:v>15.4221</c:v>
                </c:pt>
                <c:pt idx="707">
                  <c:v>15.4122</c:v>
                </c:pt>
                <c:pt idx="708">
                  <c:v>15.4125</c:v>
                </c:pt>
                <c:pt idx="709">
                  <c:v>15.427099999999999</c:v>
                </c:pt>
                <c:pt idx="710">
                  <c:v>15.438499999999999</c:v>
                </c:pt>
                <c:pt idx="711">
                  <c:v>15.4923</c:v>
                </c:pt>
                <c:pt idx="712">
                  <c:v>15.4512</c:v>
                </c:pt>
                <c:pt idx="713">
                  <c:v>15.538</c:v>
                </c:pt>
                <c:pt idx="714">
                  <c:v>15.462899999999999</c:v>
                </c:pt>
                <c:pt idx="715">
                  <c:v>15.4902</c:v>
                </c:pt>
                <c:pt idx="765">
                  <c:v>15.436</c:v>
                </c:pt>
                <c:pt idx="766">
                  <c:v>15.491</c:v>
                </c:pt>
                <c:pt idx="768">
                  <c:v>15.579000000000001</c:v>
                </c:pt>
                <c:pt idx="769">
                  <c:v>15.546900000000001</c:v>
                </c:pt>
                <c:pt idx="770">
                  <c:v>15.532999999999999</c:v>
                </c:pt>
                <c:pt idx="775">
                  <c:v>15.4849</c:v>
                </c:pt>
                <c:pt idx="778">
                  <c:v>15.482200000000001</c:v>
                </c:pt>
                <c:pt idx="780">
                  <c:v>15.467000000000001</c:v>
                </c:pt>
                <c:pt idx="781">
                  <c:v>15.474299999999999</c:v>
                </c:pt>
                <c:pt idx="783">
                  <c:v>15.481199999999999</c:v>
                </c:pt>
                <c:pt idx="784">
                  <c:v>15.5555</c:v>
                </c:pt>
                <c:pt idx="785">
                  <c:v>15.5108</c:v>
                </c:pt>
                <c:pt idx="787">
                  <c:v>15.496700000000001</c:v>
                </c:pt>
                <c:pt idx="788">
                  <c:v>15.486599999999999</c:v>
                </c:pt>
                <c:pt idx="789">
                  <c:v>15.4948</c:v>
                </c:pt>
                <c:pt idx="832">
                  <c:v>15.446099999999999</c:v>
                </c:pt>
                <c:pt idx="833">
                  <c:v>15.439</c:v>
                </c:pt>
                <c:pt idx="840">
                  <c:v>15.526</c:v>
                </c:pt>
                <c:pt idx="841">
                  <c:v>15.499000000000001</c:v>
                </c:pt>
                <c:pt idx="843">
                  <c:v>15.473000000000001</c:v>
                </c:pt>
                <c:pt idx="844">
                  <c:v>15.427</c:v>
                </c:pt>
                <c:pt idx="845">
                  <c:v>15.451000000000001</c:v>
                </c:pt>
                <c:pt idx="846">
                  <c:v>15.45</c:v>
                </c:pt>
                <c:pt idx="847">
                  <c:v>15.45</c:v>
                </c:pt>
                <c:pt idx="848">
                  <c:v>15.454000000000001</c:v>
                </c:pt>
                <c:pt idx="849">
                  <c:v>15.454000000000001</c:v>
                </c:pt>
                <c:pt idx="850">
                  <c:v>15.475</c:v>
                </c:pt>
                <c:pt idx="851">
                  <c:v>15.48</c:v>
                </c:pt>
                <c:pt idx="852">
                  <c:v>15.435</c:v>
                </c:pt>
                <c:pt idx="854">
                  <c:v>15.473000000000001</c:v>
                </c:pt>
                <c:pt idx="855">
                  <c:v>15.488</c:v>
                </c:pt>
                <c:pt idx="857">
                  <c:v>15.465</c:v>
                </c:pt>
                <c:pt idx="858">
                  <c:v>15.433</c:v>
                </c:pt>
                <c:pt idx="859">
                  <c:v>15.436999999999999</c:v>
                </c:pt>
                <c:pt idx="860">
                  <c:v>15.545999999999999</c:v>
                </c:pt>
                <c:pt idx="861">
                  <c:v>15.545999999999999</c:v>
                </c:pt>
                <c:pt idx="862">
                  <c:v>15.525</c:v>
                </c:pt>
                <c:pt idx="865">
                  <c:v>15.462999999999999</c:v>
                </c:pt>
                <c:pt idx="867">
                  <c:v>15.468999999999999</c:v>
                </c:pt>
                <c:pt idx="868">
                  <c:v>15.461</c:v>
                </c:pt>
                <c:pt idx="885">
                  <c:v>15.513</c:v>
                </c:pt>
                <c:pt idx="886">
                  <c:v>15.4438</c:v>
                </c:pt>
                <c:pt idx="887">
                  <c:v>15.4422</c:v>
                </c:pt>
                <c:pt idx="888">
                  <c:v>15.445399999999999</c:v>
                </c:pt>
                <c:pt idx="900">
                  <c:v>15.452999999999999</c:v>
                </c:pt>
                <c:pt idx="901">
                  <c:v>15.47</c:v>
                </c:pt>
                <c:pt idx="902">
                  <c:v>15.48</c:v>
                </c:pt>
                <c:pt idx="909">
                  <c:v>15.459</c:v>
                </c:pt>
                <c:pt idx="910">
                  <c:v>15.464</c:v>
                </c:pt>
                <c:pt idx="911">
                  <c:v>15.448</c:v>
                </c:pt>
                <c:pt idx="912">
                  <c:v>15.465999999999999</c:v>
                </c:pt>
                <c:pt idx="913">
                  <c:v>15.446999999999999</c:v>
                </c:pt>
                <c:pt idx="914">
                  <c:v>15.45</c:v>
                </c:pt>
                <c:pt idx="916">
                  <c:v>15.461</c:v>
                </c:pt>
                <c:pt idx="918">
                  <c:v>15.443</c:v>
                </c:pt>
                <c:pt idx="920">
                  <c:v>15.436999999999999</c:v>
                </c:pt>
                <c:pt idx="922">
                  <c:v>15.425000000000001</c:v>
                </c:pt>
                <c:pt idx="923">
                  <c:v>15.47</c:v>
                </c:pt>
                <c:pt idx="924">
                  <c:v>15.443</c:v>
                </c:pt>
                <c:pt idx="926">
                  <c:v>15.442</c:v>
                </c:pt>
                <c:pt idx="927">
                  <c:v>15.452</c:v>
                </c:pt>
                <c:pt idx="928">
                  <c:v>15.481999999999999</c:v>
                </c:pt>
                <c:pt idx="929">
                  <c:v>15.557</c:v>
                </c:pt>
                <c:pt idx="930">
                  <c:v>15.516</c:v>
                </c:pt>
                <c:pt idx="931">
                  <c:v>15.47</c:v>
                </c:pt>
                <c:pt idx="932">
                  <c:v>15.506</c:v>
                </c:pt>
                <c:pt idx="933">
                  <c:v>15.507999999999999</c:v>
                </c:pt>
                <c:pt idx="934">
                  <c:v>15.488</c:v>
                </c:pt>
                <c:pt idx="935">
                  <c:v>15.499000000000001</c:v>
                </c:pt>
                <c:pt idx="936">
                  <c:v>15.536099999999999</c:v>
                </c:pt>
                <c:pt idx="937">
                  <c:v>15.522</c:v>
                </c:pt>
                <c:pt idx="938">
                  <c:v>15.528</c:v>
                </c:pt>
                <c:pt idx="939">
                  <c:v>15.516999999999999</c:v>
                </c:pt>
                <c:pt idx="940">
                  <c:v>15.499000000000001</c:v>
                </c:pt>
                <c:pt idx="941">
                  <c:v>15.502000000000001</c:v>
                </c:pt>
                <c:pt idx="942">
                  <c:v>15.519</c:v>
                </c:pt>
                <c:pt idx="943">
                  <c:v>15.452999999999999</c:v>
                </c:pt>
                <c:pt idx="944">
                  <c:v>15.465999999999999</c:v>
                </c:pt>
                <c:pt idx="945">
                  <c:v>15.468</c:v>
                </c:pt>
                <c:pt idx="946">
                  <c:v>15.545999999999999</c:v>
                </c:pt>
                <c:pt idx="947">
                  <c:v>15.451000000000001</c:v>
                </c:pt>
                <c:pt idx="948">
                  <c:v>15.468</c:v>
                </c:pt>
                <c:pt idx="949">
                  <c:v>15.506</c:v>
                </c:pt>
                <c:pt idx="951">
                  <c:v>15.500999999999999</c:v>
                </c:pt>
                <c:pt idx="952">
                  <c:v>15.51</c:v>
                </c:pt>
                <c:pt idx="954">
                  <c:v>15.53</c:v>
                </c:pt>
                <c:pt idx="955">
                  <c:v>15.529</c:v>
                </c:pt>
                <c:pt idx="956">
                  <c:v>15.494</c:v>
                </c:pt>
                <c:pt idx="958">
                  <c:v>15.504</c:v>
                </c:pt>
                <c:pt idx="1002">
                  <c:v>15.473000000000001</c:v>
                </c:pt>
                <c:pt idx="1003">
                  <c:v>15.6</c:v>
                </c:pt>
                <c:pt idx="1004">
                  <c:v>15.66</c:v>
                </c:pt>
                <c:pt idx="1005">
                  <c:v>15.7</c:v>
                </c:pt>
                <c:pt idx="1006">
                  <c:v>15.58</c:v>
                </c:pt>
                <c:pt idx="1007">
                  <c:v>15.4283</c:v>
                </c:pt>
                <c:pt idx="1008">
                  <c:v>15.436400000000001</c:v>
                </c:pt>
                <c:pt idx="1009">
                  <c:v>15.4618</c:v>
                </c:pt>
                <c:pt idx="1010">
                  <c:v>15.472799999999999</c:v>
                </c:pt>
                <c:pt idx="1011">
                  <c:v>15.4579</c:v>
                </c:pt>
                <c:pt idx="1012">
                  <c:v>15.464399999999999</c:v>
                </c:pt>
                <c:pt idx="1013">
                  <c:v>15.5298</c:v>
                </c:pt>
                <c:pt idx="1014">
                  <c:v>15.532</c:v>
                </c:pt>
                <c:pt idx="1015">
                  <c:v>15.4924</c:v>
                </c:pt>
                <c:pt idx="1016">
                  <c:v>15.4794</c:v>
                </c:pt>
                <c:pt idx="1017">
                  <c:v>15.4696</c:v>
                </c:pt>
                <c:pt idx="1018">
                  <c:v>15.504099999999999</c:v>
                </c:pt>
                <c:pt idx="1019">
                  <c:v>15.4963</c:v>
                </c:pt>
                <c:pt idx="1020">
                  <c:v>15.5092</c:v>
                </c:pt>
                <c:pt idx="1021">
                  <c:v>15.507999999999999</c:v>
                </c:pt>
                <c:pt idx="1022">
                  <c:v>15.5082</c:v>
                </c:pt>
                <c:pt idx="1023">
                  <c:v>15.5169</c:v>
                </c:pt>
                <c:pt idx="1024">
                  <c:v>15.516500000000001</c:v>
                </c:pt>
                <c:pt idx="1025">
                  <c:v>15.515700000000001</c:v>
                </c:pt>
                <c:pt idx="1026">
                  <c:v>15.522500000000001</c:v>
                </c:pt>
                <c:pt idx="1027">
                  <c:v>15.473000000000001</c:v>
                </c:pt>
                <c:pt idx="1028">
                  <c:v>15.473000000000001</c:v>
                </c:pt>
                <c:pt idx="1029">
                  <c:v>15.459</c:v>
                </c:pt>
                <c:pt idx="1030">
                  <c:v>15.449</c:v>
                </c:pt>
                <c:pt idx="1031">
                  <c:v>15.494999999999999</c:v>
                </c:pt>
                <c:pt idx="1032">
                  <c:v>15.506</c:v>
                </c:pt>
                <c:pt idx="1033">
                  <c:v>15.464</c:v>
                </c:pt>
                <c:pt idx="1034">
                  <c:v>15.476000000000001</c:v>
                </c:pt>
                <c:pt idx="1035">
                  <c:v>15.494999999999999</c:v>
                </c:pt>
                <c:pt idx="1036">
                  <c:v>15.491</c:v>
                </c:pt>
                <c:pt idx="1037">
                  <c:v>15.497999999999999</c:v>
                </c:pt>
                <c:pt idx="1038">
                  <c:v>15.477</c:v>
                </c:pt>
                <c:pt idx="1039">
                  <c:v>15.49</c:v>
                </c:pt>
                <c:pt idx="1040">
                  <c:v>15.484</c:v>
                </c:pt>
                <c:pt idx="1041">
                  <c:v>15.487</c:v>
                </c:pt>
                <c:pt idx="1042">
                  <c:v>15.492000000000001</c:v>
                </c:pt>
                <c:pt idx="1043">
                  <c:v>15.476000000000001</c:v>
                </c:pt>
                <c:pt idx="1044">
                  <c:v>15.473000000000001</c:v>
                </c:pt>
                <c:pt idx="1045">
                  <c:v>15.486000000000001</c:v>
                </c:pt>
                <c:pt idx="1046">
                  <c:v>15.478999999999999</c:v>
                </c:pt>
                <c:pt idx="1047">
                  <c:v>15.51</c:v>
                </c:pt>
                <c:pt idx="1048">
                  <c:v>15.456</c:v>
                </c:pt>
                <c:pt idx="1049">
                  <c:v>15.478</c:v>
                </c:pt>
                <c:pt idx="1050">
                  <c:v>15.462</c:v>
                </c:pt>
                <c:pt idx="1051">
                  <c:v>15.464</c:v>
                </c:pt>
                <c:pt idx="1052">
                  <c:v>15.465999999999999</c:v>
                </c:pt>
                <c:pt idx="1053">
                  <c:v>15.467000000000001</c:v>
                </c:pt>
                <c:pt idx="1054">
                  <c:v>15.455</c:v>
                </c:pt>
                <c:pt idx="1055">
                  <c:v>15.499000000000001</c:v>
                </c:pt>
                <c:pt idx="1056">
                  <c:v>15.502000000000001</c:v>
                </c:pt>
                <c:pt idx="1057">
                  <c:v>15.5</c:v>
                </c:pt>
                <c:pt idx="1058">
                  <c:v>15.443</c:v>
                </c:pt>
                <c:pt idx="1059">
                  <c:v>15.455</c:v>
                </c:pt>
                <c:pt idx="1060">
                  <c:v>15.488</c:v>
                </c:pt>
                <c:pt idx="1061">
                  <c:v>15.529</c:v>
                </c:pt>
                <c:pt idx="1062">
                  <c:v>15.519</c:v>
                </c:pt>
                <c:pt idx="1063">
                  <c:v>15.525</c:v>
                </c:pt>
                <c:pt idx="1064">
                  <c:v>15.500999999999999</c:v>
                </c:pt>
                <c:pt idx="1065">
                  <c:v>15.522</c:v>
                </c:pt>
                <c:pt idx="1066">
                  <c:v>15.515000000000001</c:v>
                </c:pt>
                <c:pt idx="1080">
                  <c:v>15.5</c:v>
                </c:pt>
                <c:pt idx="1081">
                  <c:v>15.53</c:v>
                </c:pt>
                <c:pt idx="1087">
                  <c:v>15.53</c:v>
                </c:pt>
                <c:pt idx="1088">
                  <c:v>15.51</c:v>
                </c:pt>
                <c:pt idx="1105">
                  <c:v>15.473000000000001</c:v>
                </c:pt>
                <c:pt idx="1106">
                  <c:v>15.462999999999999</c:v>
                </c:pt>
                <c:pt idx="1107">
                  <c:v>15.484999999999999</c:v>
                </c:pt>
                <c:pt idx="1108">
                  <c:v>15.462</c:v>
                </c:pt>
                <c:pt idx="1109">
                  <c:v>15.430999999999999</c:v>
                </c:pt>
                <c:pt idx="1117">
                  <c:v>15.521000000000001</c:v>
                </c:pt>
                <c:pt idx="1118">
                  <c:v>15.51</c:v>
                </c:pt>
                <c:pt idx="1119">
                  <c:v>15.487</c:v>
                </c:pt>
                <c:pt idx="1120">
                  <c:v>15.503</c:v>
                </c:pt>
                <c:pt idx="1121">
                  <c:v>15.518000000000001</c:v>
                </c:pt>
                <c:pt idx="1122">
                  <c:v>15.500999999999999</c:v>
                </c:pt>
                <c:pt idx="1123">
                  <c:v>15.476000000000001</c:v>
                </c:pt>
                <c:pt idx="1124">
                  <c:v>15.476000000000001</c:v>
                </c:pt>
                <c:pt idx="1125">
                  <c:v>15.484999999999999</c:v>
                </c:pt>
                <c:pt idx="1126">
                  <c:v>15.536</c:v>
                </c:pt>
                <c:pt idx="1127">
                  <c:v>15.506</c:v>
                </c:pt>
                <c:pt idx="1128">
                  <c:v>15.486000000000001</c:v>
                </c:pt>
                <c:pt idx="1129">
                  <c:v>15.502000000000001</c:v>
                </c:pt>
                <c:pt idx="1130">
                  <c:v>15.471</c:v>
                </c:pt>
                <c:pt idx="1135">
                  <c:v>15.4259</c:v>
                </c:pt>
                <c:pt idx="1139">
                  <c:v>15.455</c:v>
                </c:pt>
                <c:pt idx="1140">
                  <c:v>15.432</c:v>
                </c:pt>
                <c:pt idx="1141">
                  <c:v>15.52</c:v>
                </c:pt>
                <c:pt idx="1144">
                  <c:v>15.513</c:v>
                </c:pt>
                <c:pt idx="1145">
                  <c:v>15.497</c:v>
                </c:pt>
                <c:pt idx="1146">
                  <c:v>15.502000000000001</c:v>
                </c:pt>
                <c:pt idx="1147">
                  <c:v>15.51</c:v>
                </c:pt>
                <c:pt idx="1148">
                  <c:v>15.5</c:v>
                </c:pt>
                <c:pt idx="1149">
                  <c:v>15.516999999999999</c:v>
                </c:pt>
                <c:pt idx="1150">
                  <c:v>15.506</c:v>
                </c:pt>
                <c:pt idx="1164">
                  <c:v>15.499000000000001</c:v>
                </c:pt>
                <c:pt idx="1174">
                  <c:v>15.544</c:v>
                </c:pt>
                <c:pt idx="1175">
                  <c:v>15.48</c:v>
                </c:pt>
                <c:pt idx="1176">
                  <c:v>15.4819</c:v>
                </c:pt>
                <c:pt idx="1177">
                  <c:v>15.478899999999999</c:v>
                </c:pt>
                <c:pt idx="1178">
                  <c:v>15.479200000000001</c:v>
                </c:pt>
                <c:pt idx="1179">
                  <c:v>15.4834</c:v>
                </c:pt>
                <c:pt idx="1180">
                  <c:v>15.4794</c:v>
                </c:pt>
                <c:pt idx="1181">
                  <c:v>15.4818</c:v>
                </c:pt>
                <c:pt idx="1182">
                  <c:v>15.4801</c:v>
                </c:pt>
                <c:pt idx="1183">
                  <c:v>15.476900000000001</c:v>
                </c:pt>
                <c:pt idx="1184">
                  <c:v>15.4787</c:v>
                </c:pt>
                <c:pt idx="1185">
                  <c:v>15.482200000000001</c:v>
                </c:pt>
                <c:pt idx="1186">
                  <c:v>15.4781</c:v>
                </c:pt>
                <c:pt idx="1187">
                  <c:v>15.4794</c:v>
                </c:pt>
                <c:pt idx="1188">
                  <c:v>15.4801</c:v>
                </c:pt>
                <c:pt idx="1189">
                  <c:v>15.481199999999999</c:v>
                </c:pt>
                <c:pt idx="1190">
                  <c:v>15.479100000000001</c:v>
                </c:pt>
                <c:pt idx="1191">
                  <c:v>15.482699999999999</c:v>
                </c:pt>
                <c:pt idx="1192">
                  <c:v>15.5304</c:v>
                </c:pt>
                <c:pt idx="1193">
                  <c:v>15.530200000000001</c:v>
                </c:pt>
                <c:pt idx="1194">
                  <c:v>15.530099999999999</c:v>
                </c:pt>
                <c:pt idx="1195">
                  <c:v>15.5299</c:v>
                </c:pt>
                <c:pt idx="1196">
                  <c:v>15.527699999999999</c:v>
                </c:pt>
                <c:pt idx="1197">
                  <c:v>15.5304</c:v>
                </c:pt>
                <c:pt idx="1198">
                  <c:v>15.5314</c:v>
                </c:pt>
                <c:pt idx="1208">
                  <c:v>15.5304</c:v>
                </c:pt>
                <c:pt idx="1209">
                  <c:v>15.5321</c:v>
                </c:pt>
                <c:pt idx="1214">
                  <c:v>15.577</c:v>
                </c:pt>
                <c:pt idx="1215">
                  <c:v>15.529</c:v>
                </c:pt>
                <c:pt idx="1218">
                  <c:v>15.647</c:v>
                </c:pt>
                <c:pt idx="1220">
                  <c:v>15.635999999999999</c:v>
                </c:pt>
                <c:pt idx="1229">
                  <c:v>15.468</c:v>
                </c:pt>
                <c:pt idx="1231">
                  <c:v>15.467700000000001</c:v>
                </c:pt>
                <c:pt idx="1232">
                  <c:v>15.51</c:v>
                </c:pt>
                <c:pt idx="1234">
                  <c:v>15.500400000000001</c:v>
                </c:pt>
                <c:pt idx="1235">
                  <c:v>15.4994</c:v>
                </c:pt>
                <c:pt idx="1236">
                  <c:v>15.554</c:v>
                </c:pt>
                <c:pt idx="1241">
                  <c:v>15.592000000000001</c:v>
                </c:pt>
                <c:pt idx="1243">
                  <c:v>15.515000000000001</c:v>
                </c:pt>
                <c:pt idx="1244">
                  <c:v>15.52</c:v>
                </c:pt>
                <c:pt idx="1246">
                  <c:v>15.538</c:v>
                </c:pt>
                <c:pt idx="1247">
                  <c:v>15.539</c:v>
                </c:pt>
                <c:pt idx="1248">
                  <c:v>15.528</c:v>
                </c:pt>
                <c:pt idx="1249">
                  <c:v>15.523999999999999</c:v>
                </c:pt>
                <c:pt idx="1253">
                  <c:v>15.4825</c:v>
                </c:pt>
                <c:pt idx="1254">
                  <c:v>15.4924</c:v>
                </c:pt>
                <c:pt idx="1255">
                  <c:v>15.46</c:v>
                </c:pt>
                <c:pt idx="1275">
                  <c:v>15.363</c:v>
                </c:pt>
                <c:pt idx="1276">
                  <c:v>15.335000000000001</c:v>
                </c:pt>
                <c:pt idx="1277">
                  <c:v>15.352</c:v>
                </c:pt>
                <c:pt idx="1278">
                  <c:v>15.38</c:v>
                </c:pt>
                <c:pt idx="1279">
                  <c:v>15.398999999999999</c:v>
                </c:pt>
                <c:pt idx="1280">
                  <c:v>15.489000000000001</c:v>
                </c:pt>
                <c:pt idx="1281">
                  <c:v>15.49</c:v>
                </c:pt>
                <c:pt idx="1282">
                  <c:v>15.439</c:v>
                </c:pt>
                <c:pt idx="1286">
                  <c:v>15.454000000000001</c:v>
                </c:pt>
                <c:pt idx="1287">
                  <c:v>15.452</c:v>
                </c:pt>
                <c:pt idx="1288">
                  <c:v>15.4407</c:v>
                </c:pt>
                <c:pt idx="1290">
                  <c:v>15.483000000000001</c:v>
                </c:pt>
                <c:pt idx="1291">
                  <c:v>15.488</c:v>
                </c:pt>
                <c:pt idx="1292">
                  <c:v>15.502000000000001</c:v>
                </c:pt>
                <c:pt idx="1303">
                  <c:v>15.52</c:v>
                </c:pt>
                <c:pt idx="1304">
                  <c:v>15.54</c:v>
                </c:pt>
                <c:pt idx="1305">
                  <c:v>15.53</c:v>
                </c:pt>
                <c:pt idx="1307">
                  <c:v>15.49</c:v>
                </c:pt>
                <c:pt idx="1310">
                  <c:v>15.5365</c:v>
                </c:pt>
                <c:pt idx="1311">
                  <c:v>15.5419</c:v>
                </c:pt>
                <c:pt idx="1312">
                  <c:v>15.5328</c:v>
                </c:pt>
                <c:pt idx="1313">
                  <c:v>15.5418</c:v>
                </c:pt>
                <c:pt idx="1314">
                  <c:v>15.537699999999999</c:v>
                </c:pt>
                <c:pt idx="1315">
                  <c:v>15.5311</c:v>
                </c:pt>
                <c:pt idx="1316">
                  <c:v>15.5336</c:v>
                </c:pt>
                <c:pt idx="1318">
                  <c:v>15.515000000000001</c:v>
                </c:pt>
                <c:pt idx="1319">
                  <c:v>15.535</c:v>
                </c:pt>
                <c:pt idx="1320">
                  <c:v>15.444000000000001</c:v>
                </c:pt>
                <c:pt idx="1321">
                  <c:v>15.411</c:v>
                </c:pt>
                <c:pt idx="1322">
                  <c:v>15.455</c:v>
                </c:pt>
                <c:pt idx="1323">
                  <c:v>15.472</c:v>
                </c:pt>
                <c:pt idx="1324">
                  <c:v>15.502000000000001</c:v>
                </c:pt>
                <c:pt idx="1325">
                  <c:v>15.467000000000001</c:v>
                </c:pt>
                <c:pt idx="1326">
                  <c:v>15.488</c:v>
                </c:pt>
                <c:pt idx="1327">
                  <c:v>15.44</c:v>
                </c:pt>
                <c:pt idx="1328">
                  <c:v>15.55</c:v>
                </c:pt>
                <c:pt idx="1329">
                  <c:v>15.457000000000001</c:v>
                </c:pt>
                <c:pt idx="1330">
                  <c:v>15.476000000000001</c:v>
                </c:pt>
                <c:pt idx="1332">
                  <c:v>15.452</c:v>
                </c:pt>
                <c:pt idx="1333">
                  <c:v>15.474</c:v>
                </c:pt>
                <c:pt idx="1334">
                  <c:v>15.481</c:v>
                </c:pt>
                <c:pt idx="1335">
                  <c:v>15.436</c:v>
                </c:pt>
                <c:pt idx="1336">
                  <c:v>15.417999999999999</c:v>
                </c:pt>
                <c:pt idx="1337">
                  <c:v>15.468999999999999</c:v>
                </c:pt>
                <c:pt idx="1338">
                  <c:v>15.465999999999999</c:v>
                </c:pt>
                <c:pt idx="1339">
                  <c:v>15.507</c:v>
                </c:pt>
                <c:pt idx="1341">
                  <c:v>15.62</c:v>
                </c:pt>
                <c:pt idx="1342">
                  <c:v>15.484</c:v>
                </c:pt>
                <c:pt idx="1345">
                  <c:v>15.53</c:v>
                </c:pt>
                <c:pt idx="1346">
                  <c:v>15.52</c:v>
                </c:pt>
                <c:pt idx="1359">
                  <c:v>15.478</c:v>
                </c:pt>
                <c:pt idx="1360">
                  <c:v>15.52</c:v>
                </c:pt>
                <c:pt idx="1361">
                  <c:v>15.427</c:v>
                </c:pt>
                <c:pt idx="1363">
                  <c:v>15.475</c:v>
                </c:pt>
                <c:pt idx="1369">
                  <c:v>15.4979</c:v>
                </c:pt>
                <c:pt idx="1370">
                  <c:v>15.494</c:v>
                </c:pt>
                <c:pt idx="1383">
                  <c:v>15.467081736540401</c:v>
                </c:pt>
                <c:pt idx="1384">
                  <c:v>15.48973</c:v>
                </c:pt>
                <c:pt idx="1385">
                  <c:v>15.471</c:v>
                </c:pt>
                <c:pt idx="1386">
                  <c:v>15.4627589077257</c:v>
                </c:pt>
                <c:pt idx="1387">
                  <c:v>15.47453</c:v>
                </c:pt>
                <c:pt idx="1388">
                  <c:v>15.460990000000001</c:v>
                </c:pt>
                <c:pt idx="1389">
                  <c:v>15.484819999999999</c:v>
                </c:pt>
                <c:pt idx="1390">
                  <c:v>15.49156</c:v>
                </c:pt>
                <c:pt idx="1391">
                  <c:v>15.480605000000001</c:v>
                </c:pt>
                <c:pt idx="1392">
                  <c:v>15.476155</c:v>
                </c:pt>
                <c:pt idx="1393">
                  <c:v>15.442471958167401</c:v>
                </c:pt>
                <c:pt idx="1394">
                  <c:v>15.487625</c:v>
                </c:pt>
                <c:pt idx="1395">
                  <c:v>15.467824999999999</c:v>
                </c:pt>
                <c:pt idx="1396">
                  <c:v>15.471837499999999</c:v>
                </c:pt>
                <c:pt idx="1397">
                  <c:v>15.48222</c:v>
                </c:pt>
                <c:pt idx="1398">
                  <c:v>15.488384999999999</c:v>
                </c:pt>
                <c:pt idx="1399">
                  <c:v>15.473314999999999</c:v>
                </c:pt>
                <c:pt idx="1400">
                  <c:v>15.473177307730699</c:v>
                </c:pt>
                <c:pt idx="1401">
                  <c:v>15.4730260950084</c:v>
                </c:pt>
                <c:pt idx="1402">
                  <c:v>15.462431242802801</c:v>
                </c:pt>
                <c:pt idx="1403">
                  <c:v>15.476760000000001</c:v>
                </c:pt>
                <c:pt idx="1404">
                  <c:v>15.4667605946604</c:v>
                </c:pt>
                <c:pt idx="1405">
                  <c:v>15.486025</c:v>
                </c:pt>
                <c:pt idx="1406">
                  <c:v>15.4683034018435</c:v>
                </c:pt>
                <c:pt idx="1407">
                  <c:v>15.526300000000001</c:v>
                </c:pt>
                <c:pt idx="1408">
                  <c:v>15.5307</c:v>
                </c:pt>
                <c:pt idx="1409">
                  <c:v>15.5305</c:v>
                </c:pt>
                <c:pt idx="1412">
                  <c:v>15.5282</c:v>
                </c:pt>
                <c:pt idx="1413">
                  <c:v>15.529400000000001</c:v>
                </c:pt>
                <c:pt idx="1416">
                  <c:v>15.528499999999999</c:v>
                </c:pt>
                <c:pt idx="1417">
                  <c:v>15.544499999999999</c:v>
                </c:pt>
                <c:pt idx="1418">
                  <c:v>15.476800000000001</c:v>
                </c:pt>
                <c:pt idx="1419">
                  <c:v>15.4764</c:v>
                </c:pt>
                <c:pt idx="1420">
                  <c:v>15.467599999999999</c:v>
                </c:pt>
                <c:pt idx="1423">
                  <c:v>15.467499999999999</c:v>
                </c:pt>
                <c:pt idx="1425">
                  <c:v>15.4581</c:v>
                </c:pt>
                <c:pt idx="1426">
                  <c:v>15.4605</c:v>
                </c:pt>
                <c:pt idx="1429">
                  <c:v>15.449199999999999</c:v>
                </c:pt>
                <c:pt idx="1455">
                  <c:v>15.464</c:v>
                </c:pt>
                <c:pt idx="1456">
                  <c:v>15.45</c:v>
                </c:pt>
                <c:pt idx="1458">
                  <c:v>15.442</c:v>
                </c:pt>
                <c:pt idx="1459">
                  <c:v>15.47</c:v>
                </c:pt>
                <c:pt idx="1460">
                  <c:v>15.397</c:v>
                </c:pt>
                <c:pt idx="1461">
                  <c:v>15.42</c:v>
                </c:pt>
                <c:pt idx="1462">
                  <c:v>15.478999999999999</c:v>
                </c:pt>
                <c:pt idx="1463">
                  <c:v>15.449</c:v>
                </c:pt>
                <c:pt idx="1464">
                  <c:v>15.43</c:v>
                </c:pt>
                <c:pt idx="1465">
                  <c:v>15.518000000000001</c:v>
                </c:pt>
                <c:pt idx="1466">
                  <c:v>15.464</c:v>
                </c:pt>
                <c:pt idx="1467">
                  <c:v>15.42</c:v>
                </c:pt>
                <c:pt idx="1468">
                  <c:v>15.465999999999999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2EF0-774D-8ED6-16E0A110D295}"/>
            </c:ext>
          </c:extLst>
        </c:ser>
        <c:ser>
          <c:idx val="2"/>
          <c:order val="1"/>
          <c:spPr>
            <a:ln w="25400" cap="rnd">
              <a:noFill/>
              <a:round/>
            </a:ln>
            <a:effectLst/>
          </c:spPr>
          <c:marker>
            <c:symbol val="circle"/>
            <c:size val="10"/>
            <c:spPr>
              <a:solidFill>
                <a:schemeClr val="accent2"/>
              </a:solidFill>
              <a:ln w="9525">
                <a:noFill/>
              </a:ln>
              <a:effectLst/>
            </c:spPr>
          </c:marker>
          <c:xVal>
            <c:numRef>
              <c:f>Kerguelen!$AH$2:$AH$239</c:f>
              <c:numCache>
                <c:formatCode>0.0000</c:formatCode>
                <c:ptCount val="238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  <c:pt idx="5">
                  <c:v>#N/A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#N/A</c:v>
                </c:pt>
                <c:pt idx="11">
                  <c:v>#N/A</c:v>
                </c:pt>
                <c:pt idx="12">
                  <c:v>#N/A</c:v>
                </c:pt>
                <c:pt idx="13">
                  <c:v>#N/A</c:v>
                </c:pt>
                <c:pt idx="14">
                  <c:v>#N/A</c:v>
                </c:pt>
                <c:pt idx="15">
                  <c:v>#N/A</c:v>
                </c:pt>
                <c:pt idx="16">
                  <c:v>#N/A</c:v>
                </c:pt>
                <c:pt idx="17">
                  <c:v>#N/A</c:v>
                </c:pt>
                <c:pt idx="18">
                  <c:v>#N/A</c:v>
                </c:pt>
                <c:pt idx="19">
                  <c:v>#N/A</c:v>
                </c:pt>
                <c:pt idx="20">
                  <c:v>#N/A</c:v>
                </c:pt>
                <c:pt idx="21">
                  <c:v>#N/A</c:v>
                </c:pt>
                <c:pt idx="22">
                  <c:v>#N/A</c:v>
                </c:pt>
                <c:pt idx="23">
                  <c:v>18.012206243515841</c:v>
                </c:pt>
                <c:pt idx="24">
                  <c:v>18.023143029639254</c:v>
                </c:pt>
                <c:pt idx="25">
                  <c:v>18.001728539491619</c:v>
                </c:pt>
                <c:pt idx="26">
                  <c:v>18.052407788093554</c:v>
                </c:pt>
                <c:pt idx="27">
                  <c:v>18.005558855590973</c:v>
                </c:pt>
                <c:pt idx="28">
                  <c:v>18.017397581424142</c:v>
                </c:pt>
                <c:pt idx="29">
                  <c:v>17.907565379599138</c:v>
                </c:pt>
                <c:pt idx="30">
                  <c:v>18.431911885568656</c:v>
                </c:pt>
                <c:pt idx="31">
                  <c:v>18.235207072569711</c:v>
                </c:pt>
                <c:pt idx="32">
                  <c:v>18.216517261902244</c:v>
                </c:pt>
                <c:pt idx="33">
                  <c:v>18.171086041899571</c:v>
                </c:pt>
                <c:pt idx="34">
                  <c:v>18.270539685867643</c:v>
                </c:pt>
                <c:pt idx="35">
                  <c:v>18.202190082456362</c:v>
                </c:pt>
                <c:pt idx="36">
                  <c:v>18.270847293824747</c:v>
                </c:pt>
                <c:pt idx="37">
                  <c:v>18.303024919121356</c:v>
                </c:pt>
                <c:pt idx="38">
                  <c:v>18.107748194237658</c:v>
                </c:pt>
                <c:pt idx="39">
                  <c:v>18.39372226172685</c:v>
                </c:pt>
                <c:pt idx="40">
                  <c:v>18.138142966388859</c:v>
                </c:pt>
                <c:pt idx="41">
                  <c:v>18.306701974536811</c:v>
                </c:pt>
                <c:pt idx="42">
                  <c:v>18.073881834140835</c:v>
                </c:pt>
                <c:pt idx="43">
                  <c:v>18.184745809115427</c:v>
                </c:pt>
                <c:pt idx="44">
                  <c:v>18.304010738134142</c:v>
                </c:pt>
                <c:pt idx="45">
                  <c:v>18.203542858615641</c:v>
                </c:pt>
                <c:pt idx="46">
                  <c:v>18.347480810706617</c:v>
                </c:pt>
                <c:pt idx="47">
                  <c:v>18.176773452933222</c:v>
                </c:pt>
                <c:pt idx="48">
                  <c:v>18.395407121933935</c:v>
                </c:pt>
                <c:pt idx="49">
                  <c:v>18.389851866085117</c:v>
                </c:pt>
                <c:pt idx="50">
                  <c:v>18.254747315138893</c:v>
                </c:pt>
                <c:pt idx="51">
                  <c:v>18.179474760933694</c:v>
                </c:pt>
                <c:pt idx="52">
                  <c:v>#N/A</c:v>
                </c:pt>
                <c:pt idx="53">
                  <c:v>18.061844719247521</c:v>
                </c:pt>
                <c:pt idx="54">
                  <c:v>18.219509483830507</c:v>
                </c:pt>
                <c:pt idx="55">
                  <c:v>18.320767522235286</c:v>
                </c:pt>
                <c:pt idx="56">
                  <c:v>18.373810022400054</c:v>
                </c:pt>
                <c:pt idx="57">
                  <c:v>18.126744556745951</c:v>
                </c:pt>
                <c:pt idx="58">
                  <c:v>18.10709185124394</c:v>
                </c:pt>
                <c:pt idx="59">
                  <c:v>#N/A</c:v>
                </c:pt>
                <c:pt idx="60">
                  <c:v>#N/A</c:v>
                </c:pt>
                <c:pt idx="61">
                  <c:v>#N/A</c:v>
                </c:pt>
                <c:pt idx="62">
                  <c:v>#N/A</c:v>
                </c:pt>
                <c:pt idx="63">
                  <c:v>#N/A</c:v>
                </c:pt>
                <c:pt idx="64">
                  <c:v>#N/A</c:v>
                </c:pt>
                <c:pt idx="65">
                  <c:v>#N/A</c:v>
                </c:pt>
                <c:pt idx="66">
                  <c:v>18.223573725537406</c:v>
                </c:pt>
                <c:pt idx="67">
                  <c:v>18.422608314491473</c:v>
                </c:pt>
                <c:pt idx="68">
                  <c:v>18.229283079980835</c:v>
                </c:pt>
                <c:pt idx="69">
                  <c:v>18.269922474363909</c:v>
                </c:pt>
                <c:pt idx="70">
                  <c:v>#N/A</c:v>
                </c:pt>
                <c:pt idx="71">
                  <c:v>18.134618364545847</c:v>
                </c:pt>
                <c:pt idx="72">
                  <c:v>18.148275862316421</c:v>
                </c:pt>
                <c:pt idx="73">
                  <c:v>#N/A</c:v>
                </c:pt>
                <c:pt idx="74">
                  <c:v>18.164974331046817</c:v>
                </c:pt>
                <c:pt idx="75">
                  <c:v>18.16737586800512</c:v>
                </c:pt>
                <c:pt idx="76">
                  <c:v>18.256888075880852</c:v>
                </c:pt>
                <c:pt idx="77">
                  <c:v>18.285336234694743</c:v>
                </c:pt>
                <c:pt idx="78">
                  <c:v>18.38754448021562</c:v>
                </c:pt>
                <c:pt idx="79">
                  <c:v>18.276798147511919</c:v>
                </c:pt>
                <c:pt idx="80">
                  <c:v>18.284098237048319</c:v>
                </c:pt>
                <c:pt idx="81">
                  <c:v>#N/A</c:v>
                </c:pt>
                <c:pt idx="82">
                  <c:v>18.268717481055194</c:v>
                </c:pt>
                <c:pt idx="83">
                  <c:v>#N/A</c:v>
                </c:pt>
                <c:pt idx="84">
                  <c:v>18.309016981162237</c:v>
                </c:pt>
                <c:pt idx="85">
                  <c:v>18.287919413261271</c:v>
                </c:pt>
                <c:pt idx="86">
                  <c:v>18.273945149488576</c:v>
                </c:pt>
                <c:pt idx="87">
                  <c:v>18.336896598732761</c:v>
                </c:pt>
                <c:pt idx="88">
                  <c:v>18.262081868291677</c:v>
                </c:pt>
                <c:pt idx="89">
                  <c:v>18.385587168671126</c:v>
                </c:pt>
                <c:pt idx="90">
                  <c:v>18.299161011175737</c:v>
                </c:pt>
                <c:pt idx="91">
                  <c:v>#N/A</c:v>
                </c:pt>
                <c:pt idx="92">
                  <c:v>18.307676924247314</c:v>
                </c:pt>
                <c:pt idx="93">
                  <c:v>18.506514644208817</c:v>
                </c:pt>
                <c:pt idx="94">
                  <c:v>18.259007599952955</c:v>
                </c:pt>
                <c:pt idx="95">
                  <c:v>#N/A</c:v>
                </c:pt>
                <c:pt idx="96">
                  <c:v>#N/A</c:v>
                </c:pt>
                <c:pt idx="97">
                  <c:v>#N/A</c:v>
                </c:pt>
                <c:pt idx="98">
                  <c:v>#N/A</c:v>
                </c:pt>
                <c:pt idx="99">
                  <c:v>#N/A</c:v>
                </c:pt>
                <c:pt idx="100">
                  <c:v>#N/A</c:v>
                </c:pt>
                <c:pt idx="101">
                  <c:v>#N/A</c:v>
                </c:pt>
                <c:pt idx="102">
                  <c:v>#N/A</c:v>
                </c:pt>
                <c:pt idx="103">
                  <c:v>#N/A</c:v>
                </c:pt>
                <c:pt idx="104">
                  <c:v>#N/A</c:v>
                </c:pt>
                <c:pt idx="105">
                  <c:v>#N/A</c:v>
                </c:pt>
                <c:pt idx="106">
                  <c:v>#N/A</c:v>
                </c:pt>
                <c:pt idx="107">
                  <c:v>#N/A</c:v>
                </c:pt>
                <c:pt idx="108">
                  <c:v>#N/A</c:v>
                </c:pt>
                <c:pt idx="109">
                  <c:v>#N/A</c:v>
                </c:pt>
                <c:pt idx="110">
                  <c:v>#N/A</c:v>
                </c:pt>
                <c:pt idx="111">
                  <c:v>#N/A</c:v>
                </c:pt>
                <c:pt idx="112">
                  <c:v>18.383818827810771</c:v>
                </c:pt>
                <c:pt idx="113">
                  <c:v>18.340394318008197</c:v>
                </c:pt>
                <c:pt idx="114">
                  <c:v>18.354819751680392</c:v>
                </c:pt>
                <c:pt idx="115">
                  <c:v>18.349872121976663</c:v>
                </c:pt>
                <c:pt idx="116">
                  <c:v>18.432006481487495</c:v>
                </c:pt>
                <c:pt idx="117">
                  <c:v>18.320493581598583</c:v>
                </c:pt>
                <c:pt idx="118">
                  <c:v>18.409246676056959</c:v>
                </c:pt>
                <c:pt idx="119">
                  <c:v>18.394791434057968</c:v>
                </c:pt>
                <c:pt idx="120">
                  <c:v>18.368118906299497</c:v>
                </c:pt>
                <c:pt idx="121">
                  <c:v>18.311190085521208</c:v>
                </c:pt>
                <c:pt idx="122">
                  <c:v>18.381599928806473</c:v>
                </c:pt>
                <c:pt idx="123">
                  <c:v>18.346046480328095</c:v>
                </c:pt>
                <c:pt idx="124">
                  <c:v>18.366591820758895</c:v>
                </c:pt>
                <c:pt idx="125">
                  <c:v>18.315132337943986</c:v>
                </c:pt>
                <c:pt idx="126">
                  <c:v>18.239726311423301</c:v>
                </c:pt>
                <c:pt idx="127">
                  <c:v>18.215175822482024</c:v>
                </c:pt>
                <c:pt idx="128">
                  <c:v>#N/A</c:v>
                </c:pt>
                <c:pt idx="129">
                  <c:v>18.509251024732865</c:v>
                </c:pt>
                <c:pt idx="130">
                  <c:v>18.459925930832625</c:v>
                </c:pt>
                <c:pt idx="131">
                  <c:v>18.296212819013935</c:v>
                </c:pt>
                <c:pt idx="132">
                  <c:v>#N/A</c:v>
                </c:pt>
                <c:pt idx="133">
                  <c:v>18.293500048651005</c:v>
                </c:pt>
                <c:pt idx="134">
                  <c:v>18.387098467818493</c:v>
                </c:pt>
                <c:pt idx="135">
                  <c:v>18.564316139497571</c:v>
                </c:pt>
                <c:pt idx="136">
                  <c:v>#N/A</c:v>
                </c:pt>
                <c:pt idx="137">
                  <c:v>#N/A</c:v>
                </c:pt>
                <c:pt idx="138">
                  <c:v>#N/A</c:v>
                </c:pt>
                <c:pt idx="139">
                  <c:v>#N/A</c:v>
                </c:pt>
                <c:pt idx="140">
                  <c:v>#N/A</c:v>
                </c:pt>
                <c:pt idx="141">
                  <c:v>#N/A</c:v>
                </c:pt>
                <c:pt idx="142">
                  <c:v>#N/A</c:v>
                </c:pt>
                <c:pt idx="143">
                  <c:v>#N/A</c:v>
                </c:pt>
                <c:pt idx="144">
                  <c:v>#N/A</c:v>
                </c:pt>
                <c:pt idx="145">
                  <c:v>18.370424381436962</c:v>
                </c:pt>
                <c:pt idx="146">
                  <c:v>18.473899427131073</c:v>
                </c:pt>
                <c:pt idx="147">
                  <c:v>18.195989546910262</c:v>
                </c:pt>
                <c:pt idx="148">
                  <c:v>18.125029387260071</c:v>
                </c:pt>
                <c:pt idx="149">
                  <c:v>#N/A</c:v>
                </c:pt>
                <c:pt idx="150">
                  <c:v>18.17662861850928</c:v>
                </c:pt>
                <c:pt idx="151">
                  <c:v>#N/A</c:v>
                </c:pt>
                <c:pt idx="152">
                  <c:v>18.312091895364745</c:v>
                </c:pt>
                <c:pt idx="153">
                  <c:v>18.404415792178771</c:v>
                </c:pt>
                <c:pt idx="154">
                  <c:v>#N/A</c:v>
                </c:pt>
                <c:pt idx="155">
                  <c:v>#N/A</c:v>
                </c:pt>
                <c:pt idx="156">
                  <c:v>#N/A</c:v>
                </c:pt>
                <c:pt idx="157">
                  <c:v>#N/A</c:v>
                </c:pt>
                <c:pt idx="158">
                  <c:v>#N/A</c:v>
                </c:pt>
                <c:pt idx="159">
                  <c:v>#N/A</c:v>
                </c:pt>
                <c:pt idx="160">
                  <c:v>#N/A</c:v>
                </c:pt>
                <c:pt idx="161">
                  <c:v>#N/A</c:v>
                </c:pt>
                <c:pt idx="162">
                  <c:v>#N/A</c:v>
                </c:pt>
                <c:pt idx="163">
                  <c:v>#N/A</c:v>
                </c:pt>
                <c:pt idx="164">
                  <c:v>#N/A</c:v>
                </c:pt>
                <c:pt idx="165">
                  <c:v>18.379523854377105</c:v>
                </c:pt>
                <c:pt idx="166">
                  <c:v>18.321735240737482</c:v>
                </c:pt>
                <c:pt idx="167">
                  <c:v>18.274160093924273</c:v>
                </c:pt>
                <c:pt idx="168">
                  <c:v>18.319792189164019</c:v>
                </c:pt>
                <c:pt idx="169">
                  <c:v>18.391176953925477</c:v>
                </c:pt>
                <c:pt idx="170">
                  <c:v>18.418274659697939</c:v>
                </c:pt>
                <c:pt idx="171">
                  <c:v>18.288968475327209</c:v>
                </c:pt>
                <c:pt idx="172">
                  <c:v>18.378732295518411</c:v>
                </c:pt>
                <c:pt idx="173">
                  <c:v>18.39668628965611</c:v>
                </c:pt>
                <c:pt idx="174">
                  <c:v>18.271120109713532</c:v>
                </c:pt>
                <c:pt idx="175">
                  <c:v>18.297297594337305</c:v>
                </c:pt>
                <c:pt idx="176">
                  <c:v>18.420730731161807</c:v>
                </c:pt>
                <c:pt idx="177">
                  <c:v>17.943170088933076</c:v>
                </c:pt>
                <c:pt idx="178">
                  <c:v>18.314519821792032</c:v>
                </c:pt>
                <c:pt idx="179">
                  <c:v>18.346509634691337</c:v>
                </c:pt>
                <c:pt idx="180">
                  <c:v>18.30028104365238</c:v>
                </c:pt>
                <c:pt idx="181">
                  <c:v>18.292792596842837</c:v>
                </c:pt>
                <c:pt idx="182">
                  <c:v>18.198805220843642</c:v>
                </c:pt>
                <c:pt idx="183">
                  <c:v>#N/A</c:v>
                </c:pt>
                <c:pt idx="184">
                  <c:v>#N/A</c:v>
                </c:pt>
                <c:pt idx="185">
                  <c:v>#N/A</c:v>
                </c:pt>
                <c:pt idx="186">
                  <c:v>#N/A</c:v>
                </c:pt>
                <c:pt idx="187">
                  <c:v>18.494293268998035</c:v>
                </c:pt>
                <c:pt idx="188">
                  <c:v>18.044215307317266</c:v>
                </c:pt>
                <c:pt idx="189">
                  <c:v>18.481412383735687</c:v>
                </c:pt>
                <c:pt idx="190">
                  <c:v>18.354503775108</c:v>
                </c:pt>
                <c:pt idx="191">
                  <c:v>18.401522489228292</c:v>
                </c:pt>
                <c:pt idx="192">
                  <c:v>18.434934589656347</c:v>
                </c:pt>
                <c:pt idx="193">
                  <c:v>18.405797251625643</c:v>
                </c:pt>
                <c:pt idx="194">
                  <c:v>18.077131037845252</c:v>
                </c:pt>
                <c:pt idx="195">
                  <c:v>#N/A</c:v>
                </c:pt>
                <c:pt idx="196">
                  <c:v>18.373000000000001</c:v>
                </c:pt>
                <c:pt idx="197">
                  <c:v>18.495999999999999</c:v>
                </c:pt>
                <c:pt idx="198">
                  <c:v>18.353999999999999</c:v>
                </c:pt>
                <c:pt idx="199">
                  <c:v>18.317</c:v>
                </c:pt>
                <c:pt idx="200">
                  <c:v>#N/A</c:v>
                </c:pt>
                <c:pt idx="201">
                  <c:v>#N/A</c:v>
                </c:pt>
                <c:pt idx="202">
                  <c:v>#N/A</c:v>
                </c:pt>
                <c:pt idx="203">
                  <c:v>#N/A</c:v>
                </c:pt>
                <c:pt idx="204">
                  <c:v>#N/A</c:v>
                </c:pt>
                <c:pt idx="205">
                  <c:v>#N/A</c:v>
                </c:pt>
                <c:pt idx="206">
                  <c:v>#N/A</c:v>
                </c:pt>
                <c:pt idx="207">
                  <c:v>#N/A</c:v>
                </c:pt>
                <c:pt idx="208">
                  <c:v>#N/A</c:v>
                </c:pt>
                <c:pt idx="209">
                  <c:v>18.175302360039598</c:v>
                </c:pt>
                <c:pt idx="210">
                  <c:v>#N/A</c:v>
                </c:pt>
                <c:pt idx="211">
                  <c:v>#N/A</c:v>
                </c:pt>
                <c:pt idx="212">
                  <c:v>#N/A</c:v>
                </c:pt>
                <c:pt idx="213">
                  <c:v>18.461655557612431</c:v>
                </c:pt>
                <c:pt idx="214">
                  <c:v>#N/A</c:v>
                </c:pt>
                <c:pt idx="215">
                  <c:v>18.425168947932253</c:v>
                </c:pt>
                <c:pt idx="216">
                  <c:v>18.488718675318463</c:v>
                </c:pt>
                <c:pt idx="217">
                  <c:v>#N/A</c:v>
                </c:pt>
                <c:pt idx="218">
                  <c:v>18.525745117278952</c:v>
                </c:pt>
                <c:pt idx="219">
                  <c:v>18.508255577619657</c:v>
                </c:pt>
                <c:pt idx="220">
                  <c:v>18.269554138527074</c:v>
                </c:pt>
                <c:pt idx="221">
                  <c:v>18.273806350708341</c:v>
                </c:pt>
                <c:pt idx="222">
                  <c:v>#N/A</c:v>
                </c:pt>
                <c:pt idx="223">
                  <c:v>18.33199467336652</c:v>
                </c:pt>
                <c:pt idx="224">
                  <c:v>18.31705780248727</c:v>
                </c:pt>
                <c:pt idx="225">
                  <c:v>#N/A</c:v>
                </c:pt>
                <c:pt idx="226">
                  <c:v>18.327082532076048</c:v>
                </c:pt>
                <c:pt idx="227">
                  <c:v>#N/A</c:v>
                </c:pt>
                <c:pt idx="228">
                  <c:v>18.31312759029835</c:v>
                </c:pt>
                <c:pt idx="229">
                  <c:v>17.466832249586044</c:v>
                </c:pt>
                <c:pt idx="230">
                  <c:v>17.436090545535972</c:v>
                </c:pt>
                <c:pt idx="231">
                  <c:v>17.521702947827933</c:v>
                </c:pt>
                <c:pt idx="232">
                  <c:v>17.470564620405835</c:v>
                </c:pt>
                <c:pt idx="233">
                  <c:v>17.410969267361857</c:v>
                </c:pt>
                <c:pt idx="234">
                  <c:v>17.530608960046006</c:v>
                </c:pt>
                <c:pt idx="235">
                  <c:v>17.418168764308188</c:v>
                </c:pt>
                <c:pt idx="236">
                  <c:v>17.517335460257524</c:v>
                </c:pt>
                <c:pt idx="237">
                  <c:v>17.408839414434816</c:v>
                </c:pt>
              </c:numCache>
            </c:numRef>
          </c:xVal>
          <c:yVal>
            <c:numRef>
              <c:f>Kerguelen!$AI$2:$AI$239</c:f>
              <c:numCache>
                <c:formatCode>0.0000</c:formatCode>
                <c:ptCount val="238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  <c:pt idx="5">
                  <c:v>#N/A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#N/A</c:v>
                </c:pt>
                <c:pt idx="11">
                  <c:v>#N/A</c:v>
                </c:pt>
                <c:pt idx="12">
                  <c:v>#N/A</c:v>
                </c:pt>
                <c:pt idx="13">
                  <c:v>#N/A</c:v>
                </c:pt>
                <c:pt idx="14">
                  <c:v>#N/A</c:v>
                </c:pt>
                <c:pt idx="15">
                  <c:v>#N/A</c:v>
                </c:pt>
                <c:pt idx="16">
                  <c:v>#N/A</c:v>
                </c:pt>
                <c:pt idx="17">
                  <c:v>#N/A</c:v>
                </c:pt>
                <c:pt idx="18">
                  <c:v>#N/A</c:v>
                </c:pt>
                <c:pt idx="19">
                  <c:v>#N/A</c:v>
                </c:pt>
                <c:pt idx="20">
                  <c:v>#N/A</c:v>
                </c:pt>
                <c:pt idx="21">
                  <c:v>#N/A</c:v>
                </c:pt>
                <c:pt idx="22">
                  <c:v>#N/A</c:v>
                </c:pt>
                <c:pt idx="23">
                  <c:v>15.598594828665082</c:v>
                </c:pt>
                <c:pt idx="24">
                  <c:v>15.611316949572108</c:v>
                </c:pt>
                <c:pt idx="25">
                  <c:v>15.587290749258315</c:v>
                </c:pt>
                <c:pt idx="26">
                  <c:v>15.596102708026107</c:v>
                </c:pt>
                <c:pt idx="27">
                  <c:v>15.591284012295473</c:v>
                </c:pt>
                <c:pt idx="28">
                  <c:v>15.586761393046434</c:v>
                </c:pt>
                <c:pt idx="29">
                  <c:v>15.620667578222152</c:v>
                </c:pt>
                <c:pt idx="30">
                  <c:v>15.546640150206517</c:v>
                </c:pt>
                <c:pt idx="31">
                  <c:v>15.55488694585504</c:v>
                </c:pt>
                <c:pt idx="32">
                  <c:v>15.532901403017267</c:v>
                </c:pt>
                <c:pt idx="33">
                  <c:v>15.506627025578926</c:v>
                </c:pt>
                <c:pt idx="34">
                  <c:v>15.542855840601549</c:v>
                </c:pt>
                <c:pt idx="35">
                  <c:v>15.532839546446008</c:v>
                </c:pt>
                <c:pt idx="36">
                  <c:v>15.53628552103722</c:v>
                </c:pt>
                <c:pt idx="37">
                  <c:v>15.585620052506945</c:v>
                </c:pt>
                <c:pt idx="38">
                  <c:v>15.472348751416741</c:v>
                </c:pt>
                <c:pt idx="39">
                  <c:v>15.535584704763801</c:v>
                </c:pt>
                <c:pt idx="40">
                  <c:v>15.523883958023548</c:v>
                </c:pt>
                <c:pt idx="41">
                  <c:v>15.539842162851418</c:v>
                </c:pt>
                <c:pt idx="42">
                  <c:v>15.507337862707606</c:v>
                </c:pt>
                <c:pt idx="43">
                  <c:v>15.549958662582634</c:v>
                </c:pt>
                <c:pt idx="44">
                  <c:v>15.582271897148638</c:v>
                </c:pt>
                <c:pt idx="45">
                  <c:v>15.570809380933916</c:v>
                </c:pt>
                <c:pt idx="46">
                  <c:v>15.564806489033414</c:v>
                </c:pt>
                <c:pt idx="47">
                  <c:v>15.533705671658902</c:v>
                </c:pt>
                <c:pt idx="48">
                  <c:v>15.55196411883176</c:v>
                </c:pt>
                <c:pt idx="49">
                  <c:v>15.559940776313237</c:v>
                </c:pt>
                <c:pt idx="50">
                  <c:v>15.490895007896585</c:v>
                </c:pt>
                <c:pt idx="51">
                  <c:v>15.508806207068371</c:v>
                </c:pt>
                <c:pt idx="52">
                  <c:v>#N/A</c:v>
                </c:pt>
                <c:pt idx="53">
                  <c:v>15.533870057457497</c:v>
                </c:pt>
                <c:pt idx="54">
                  <c:v>15.57080782541723</c:v>
                </c:pt>
                <c:pt idx="55">
                  <c:v>15.554400384078361</c:v>
                </c:pt>
                <c:pt idx="56">
                  <c:v>15.578008262947586</c:v>
                </c:pt>
                <c:pt idx="57">
                  <c:v>15.543492528796598</c:v>
                </c:pt>
                <c:pt idx="58">
                  <c:v>15.574508715339364</c:v>
                </c:pt>
                <c:pt idx="59">
                  <c:v>#N/A</c:v>
                </c:pt>
                <c:pt idx="60">
                  <c:v>#N/A</c:v>
                </c:pt>
                <c:pt idx="61">
                  <c:v>#N/A</c:v>
                </c:pt>
                <c:pt idx="62">
                  <c:v>#N/A</c:v>
                </c:pt>
                <c:pt idx="63">
                  <c:v>#N/A</c:v>
                </c:pt>
                <c:pt idx="64">
                  <c:v>#N/A</c:v>
                </c:pt>
                <c:pt idx="65">
                  <c:v>#N/A</c:v>
                </c:pt>
                <c:pt idx="66">
                  <c:v>15.532184854372471</c:v>
                </c:pt>
                <c:pt idx="67">
                  <c:v>15.573509294021468</c:v>
                </c:pt>
                <c:pt idx="68">
                  <c:v>15.515031549431322</c:v>
                </c:pt>
                <c:pt idx="69">
                  <c:v>15.53215451381433</c:v>
                </c:pt>
                <c:pt idx="70">
                  <c:v>#N/A</c:v>
                </c:pt>
                <c:pt idx="71">
                  <c:v>15.497581288652544</c:v>
                </c:pt>
                <c:pt idx="72">
                  <c:v>15.488403918015086</c:v>
                </c:pt>
                <c:pt idx="73">
                  <c:v>#N/A</c:v>
                </c:pt>
                <c:pt idx="74">
                  <c:v>15.523483046454865</c:v>
                </c:pt>
                <c:pt idx="75">
                  <c:v>15.52316900464198</c:v>
                </c:pt>
                <c:pt idx="76">
                  <c:v>15.547108679995025</c:v>
                </c:pt>
                <c:pt idx="77">
                  <c:v>15.563220378229259</c:v>
                </c:pt>
                <c:pt idx="78">
                  <c:v>15.542111965470257</c:v>
                </c:pt>
                <c:pt idx="79">
                  <c:v>15.521682840610538</c:v>
                </c:pt>
                <c:pt idx="80">
                  <c:v>15.540653521629045</c:v>
                </c:pt>
                <c:pt idx="81">
                  <c:v>#N/A</c:v>
                </c:pt>
                <c:pt idx="82">
                  <c:v>15.518725670618306</c:v>
                </c:pt>
                <c:pt idx="83">
                  <c:v>#N/A</c:v>
                </c:pt>
                <c:pt idx="84">
                  <c:v>15.533463383650744</c:v>
                </c:pt>
                <c:pt idx="85">
                  <c:v>15.526247547413627</c:v>
                </c:pt>
                <c:pt idx="86">
                  <c:v>15.513202158310557</c:v>
                </c:pt>
                <c:pt idx="87">
                  <c:v>15.525106720212573</c:v>
                </c:pt>
                <c:pt idx="88">
                  <c:v>15.521140289883213</c:v>
                </c:pt>
                <c:pt idx="89">
                  <c:v>15.520092304452328</c:v>
                </c:pt>
                <c:pt idx="90">
                  <c:v>15.558165626792398</c:v>
                </c:pt>
                <c:pt idx="91">
                  <c:v>#N/A</c:v>
                </c:pt>
                <c:pt idx="92">
                  <c:v>15.540342416395529</c:v>
                </c:pt>
                <c:pt idx="93">
                  <c:v>15.558325154721494</c:v>
                </c:pt>
                <c:pt idx="94">
                  <c:v>15.520670948810698</c:v>
                </c:pt>
                <c:pt idx="95">
                  <c:v>#N/A</c:v>
                </c:pt>
                <c:pt idx="96">
                  <c:v>#N/A</c:v>
                </c:pt>
                <c:pt idx="97">
                  <c:v>#N/A</c:v>
                </c:pt>
                <c:pt idx="98">
                  <c:v>#N/A</c:v>
                </c:pt>
                <c:pt idx="99">
                  <c:v>#N/A</c:v>
                </c:pt>
                <c:pt idx="100">
                  <c:v>#N/A</c:v>
                </c:pt>
                <c:pt idx="101">
                  <c:v>#N/A</c:v>
                </c:pt>
                <c:pt idx="102">
                  <c:v>#N/A</c:v>
                </c:pt>
                <c:pt idx="103">
                  <c:v>#N/A</c:v>
                </c:pt>
                <c:pt idx="104">
                  <c:v>#N/A</c:v>
                </c:pt>
                <c:pt idx="105">
                  <c:v>#N/A</c:v>
                </c:pt>
                <c:pt idx="106">
                  <c:v>#N/A</c:v>
                </c:pt>
                <c:pt idx="107">
                  <c:v>#N/A</c:v>
                </c:pt>
                <c:pt idx="108">
                  <c:v>#N/A</c:v>
                </c:pt>
                <c:pt idx="109">
                  <c:v>#N/A</c:v>
                </c:pt>
                <c:pt idx="110">
                  <c:v>#N/A</c:v>
                </c:pt>
                <c:pt idx="111">
                  <c:v>#N/A</c:v>
                </c:pt>
                <c:pt idx="112">
                  <c:v>15.548501018906515</c:v>
                </c:pt>
                <c:pt idx="113">
                  <c:v>15.537151082187396</c:v>
                </c:pt>
                <c:pt idx="114">
                  <c:v>15.539598491673301</c:v>
                </c:pt>
                <c:pt idx="115">
                  <c:v>15.539594351707599</c:v>
                </c:pt>
                <c:pt idx="116">
                  <c:v>15.551747640862486</c:v>
                </c:pt>
                <c:pt idx="117">
                  <c:v>15.541413161093292</c:v>
                </c:pt>
                <c:pt idx="118">
                  <c:v>15.547574223811287</c:v>
                </c:pt>
                <c:pt idx="119">
                  <c:v>15.545941476237932</c:v>
                </c:pt>
                <c:pt idx="120">
                  <c:v>15.548719156716514</c:v>
                </c:pt>
                <c:pt idx="121">
                  <c:v>15.548341251614335</c:v>
                </c:pt>
                <c:pt idx="122">
                  <c:v>15.551566745433485</c:v>
                </c:pt>
                <c:pt idx="123">
                  <c:v>15.537257517831138</c:v>
                </c:pt>
                <c:pt idx="124">
                  <c:v>15.538766691710203</c:v>
                </c:pt>
                <c:pt idx="125">
                  <c:v>15.546099465626924</c:v>
                </c:pt>
                <c:pt idx="126">
                  <c:v>15.52534870818692</c:v>
                </c:pt>
                <c:pt idx="127">
                  <c:v>15.527151011929863</c:v>
                </c:pt>
                <c:pt idx="128">
                  <c:v>#N/A</c:v>
                </c:pt>
                <c:pt idx="129">
                  <c:v>15.574451753249031</c:v>
                </c:pt>
                <c:pt idx="130">
                  <c:v>15.562134574667942</c:v>
                </c:pt>
                <c:pt idx="131">
                  <c:v>15.555147923536662</c:v>
                </c:pt>
                <c:pt idx="132">
                  <c:v>#N/A</c:v>
                </c:pt>
                <c:pt idx="133">
                  <c:v>15.529273744223682</c:v>
                </c:pt>
                <c:pt idx="134">
                  <c:v>15.544728800681186</c:v>
                </c:pt>
                <c:pt idx="135">
                  <c:v>15.56416148802233</c:v>
                </c:pt>
                <c:pt idx="136">
                  <c:v>#N/A</c:v>
                </c:pt>
                <c:pt idx="137">
                  <c:v>#N/A</c:v>
                </c:pt>
                <c:pt idx="138">
                  <c:v>#N/A</c:v>
                </c:pt>
                <c:pt idx="139">
                  <c:v>#N/A</c:v>
                </c:pt>
                <c:pt idx="140">
                  <c:v>#N/A</c:v>
                </c:pt>
                <c:pt idx="141">
                  <c:v>#N/A</c:v>
                </c:pt>
                <c:pt idx="142">
                  <c:v>#N/A</c:v>
                </c:pt>
                <c:pt idx="143">
                  <c:v>#N/A</c:v>
                </c:pt>
                <c:pt idx="144">
                  <c:v>#N/A</c:v>
                </c:pt>
                <c:pt idx="145">
                  <c:v>15.549762655769934</c:v>
                </c:pt>
                <c:pt idx="146">
                  <c:v>15.587970879047804</c:v>
                </c:pt>
                <c:pt idx="147">
                  <c:v>15.565882012576465</c:v>
                </c:pt>
                <c:pt idx="148">
                  <c:v>15.567721403936167</c:v>
                </c:pt>
                <c:pt idx="149">
                  <c:v>#N/A</c:v>
                </c:pt>
                <c:pt idx="150">
                  <c:v>15.531657010604729</c:v>
                </c:pt>
                <c:pt idx="151">
                  <c:v>#N/A</c:v>
                </c:pt>
                <c:pt idx="152">
                  <c:v>15.535979834568986</c:v>
                </c:pt>
                <c:pt idx="153">
                  <c:v>15.525087965177057</c:v>
                </c:pt>
                <c:pt idx="154">
                  <c:v>#N/A</c:v>
                </c:pt>
                <c:pt idx="155">
                  <c:v>#N/A</c:v>
                </c:pt>
                <c:pt idx="156">
                  <c:v>#N/A</c:v>
                </c:pt>
                <c:pt idx="157">
                  <c:v>#N/A</c:v>
                </c:pt>
                <c:pt idx="158">
                  <c:v>#N/A</c:v>
                </c:pt>
                <c:pt idx="159">
                  <c:v>#N/A</c:v>
                </c:pt>
                <c:pt idx="160">
                  <c:v>#N/A</c:v>
                </c:pt>
                <c:pt idx="161">
                  <c:v>#N/A</c:v>
                </c:pt>
                <c:pt idx="162">
                  <c:v>#N/A</c:v>
                </c:pt>
                <c:pt idx="163">
                  <c:v>#N/A</c:v>
                </c:pt>
                <c:pt idx="164">
                  <c:v>#N/A</c:v>
                </c:pt>
                <c:pt idx="165">
                  <c:v>15.562001183719604</c:v>
                </c:pt>
                <c:pt idx="166">
                  <c:v>15.545322665291597</c:v>
                </c:pt>
                <c:pt idx="167">
                  <c:v>15.543542390770048</c:v>
                </c:pt>
                <c:pt idx="168">
                  <c:v>15.543339237436676</c:v>
                </c:pt>
                <c:pt idx="169">
                  <c:v>15.537612965399116</c:v>
                </c:pt>
                <c:pt idx="170">
                  <c:v>15.530222096446547</c:v>
                </c:pt>
                <c:pt idx="171">
                  <c:v>15.534254415636433</c:v>
                </c:pt>
                <c:pt idx="172">
                  <c:v>15.541452703199811</c:v>
                </c:pt>
                <c:pt idx="173">
                  <c:v>15.528566864384469</c:v>
                </c:pt>
                <c:pt idx="174">
                  <c:v>15.50121495774717</c:v>
                </c:pt>
                <c:pt idx="175">
                  <c:v>15.535758107872846</c:v>
                </c:pt>
                <c:pt idx="176">
                  <c:v>15.561034036148907</c:v>
                </c:pt>
                <c:pt idx="177">
                  <c:v>15.484568996066884</c:v>
                </c:pt>
                <c:pt idx="178">
                  <c:v>15.54395702262503</c:v>
                </c:pt>
                <c:pt idx="179">
                  <c:v>15.554654602413136</c:v>
                </c:pt>
                <c:pt idx="180">
                  <c:v>15.441877130029537</c:v>
                </c:pt>
                <c:pt idx="181">
                  <c:v>15.550090593181128</c:v>
                </c:pt>
                <c:pt idx="182">
                  <c:v>15.543369197130586</c:v>
                </c:pt>
                <c:pt idx="183">
                  <c:v>#N/A</c:v>
                </c:pt>
                <c:pt idx="184">
                  <c:v>#N/A</c:v>
                </c:pt>
                <c:pt idx="185">
                  <c:v>#N/A</c:v>
                </c:pt>
                <c:pt idx="186">
                  <c:v>#N/A</c:v>
                </c:pt>
                <c:pt idx="187">
                  <c:v>15.589533872691078</c:v>
                </c:pt>
                <c:pt idx="188">
                  <c:v>15.558761468995312</c:v>
                </c:pt>
                <c:pt idx="189">
                  <c:v>15.54580843499989</c:v>
                </c:pt>
                <c:pt idx="190">
                  <c:v>15.54704815035074</c:v>
                </c:pt>
                <c:pt idx="191">
                  <c:v>15.535085866664426</c:v>
                </c:pt>
                <c:pt idx="192">
                  <c:v>15.548494288612973</c:v>
                </c:pt>
                <c:pt idx="193">
                  <c:v>15.53615245660316</c:v>
                </c:pt>
                <c:pt idx="194">
                  <c:v>15.529867833381758</c:v>
                </c:pt>
                <c:pt idx="195">
                  <c:v>#N/A</c:v>
                </c:pt>
                <c:pt idx="196">
                  <c:v>15.564</c:v>
                </c:pt>
                <c:pt idx="197">
                  <c:v>15.545999999999999</c:v>
                </c:pt>
                <c:pt idx="198">
                  <c:v>15.58</c:v>
                </c:pt>
                <c:pt idx="199">
                  <c:v>15.53</c:v>
                </c:pt>
                <c:pt idx="200">
                  <c:v>#N/A</c:v>
                </c:pt>
                <c:pt idx="201">
                  <c:v>#N/A</c:v>
                </c:pt>
                <c:pt idx="202">
                  <c:v>#N/A</c:v>
                </c:pt>
                <c:pt idx="203">
                  <c:v>#N/A</c:v>
                </c:pt>
                <c:pt idx="204">
                  <c:v>#N/A</c:v>
                </c:pt>
                <c:pt idx="205">
                  <c:v>#N/A</c:v>
                </c:pt>
                <c:pt idx="206">
                  <c:v>#N/A</c:v>
                </c:pt>
                <c:pt idx="207">
                  <c:v>#N/A</c:v>
                </c:pt>
                <c:pt idx="208">
                  <c:v>#N/A</c:v>
                </c:pt>
                <c:pt idx="209">
                  <c:v>15.499398647242344</c:v>
                </c:pt>
                <c:pt idx="210">
                  <c:v>#N/A</c:v>
                </c:pt>
                <c:pt idx="211">
                  <c:v>#N/A</c:v>
                </c:pt>
                <c:pt idx="212">
                  <c:v>#N/A</c:v>
                </c:pt>
                <c:pt idx="213">
                  <c:v>15.571154110974273</c:v>
                </c:pt>
                <c:pt idx="214">
                  <c:v>#N/A</c:v>
                </c:pt>
                <c:pt idx="215">
                  <c:v>15.550944564313546</c:v>
                </c:pt>
                <c:pt idx="216">
                  <c:v>15.571269665762379</c:v>
                </c:pt>
                <c:pt idx="217">
                  <c:v>#N/A</c:v>
                </c:pt>
                <c:pt idx="218">
                  <c:v>15.563158293849629</c:v>
                </c:pt>
                <c:pt idx="219">
                  <c:v>15.584248036830225</c:v>
                </c:pt>
                <c:pt idx="220">
                  <c:v>15.569033607779167</c:v>
                </c:pt>
                <c:pt idx="221">
                  <c:v>15.528358859693714</c:v>
                </c:pt>
                <c:pt idx="222">
                  <c:v>#N/A</c:v>
                </c:pt>
                <c:pt idx="223">
                  <c:v>15.549216654242933</c:v>
                </c:pt>
                <c:pt idx="224">
                  <c:v>15.529920176196557</c:v>
                </c:pt>
                <c:pt idx="225">
                  <c:v>#N/A</c:v>
                </c:pt>
                <c:pt idx="226">
                  <c:v>15.524248265496221</c:v>
                </c:pt>
                <c:pt idx="227">
                  <c:v>#N/A</c:v>
                </c:pt>
                <c:pt idx="228">
                  <c:v>15.522549796421739</c:v>
                </c:pt>
                <c:pt idx="229">
                  <c:v>15.511580633658079</c:v>
                </c:pt>
                <c:pt idx="230">
                  <c:v>15.49621882849061</c:v>
                </c:pt>
                <c:pt idx="231">
                  <c:v>15.551048315318461</c:v>
                </c:pt>
                <c:pt idx="232">
                  <c:v>15.513814863267134</c:v>
                </c:pt>
                <c:pt idx="233">
                  <c:v>15.492449986273794</c:v>
                </c:pt>
                <c:pt idx="234">
                  <c:v>15.539759577252077</c:v>
                </c:pt>
                <c:pt idx="235">
                  <c:v>15.498885865874314</c:v>
                </c:pt>
                <c:pt idx="236">
                  <c:v>15.514694234775421</c:v>
                </c:pt>
                <c:pt idx="237">
                  <c:v>15.496633356970035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2EF0-774D-8ED6-16E0A110D29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17924464"/>
        <c:axId val="1017926144"/>
      </c:scatterChart>
      <c:valAx>
        <c:axId val="1017924464"/>
        <c:scaling>
          <c:orientation val="minMax"/>
          <c:max val="20.5"/>
          <c:min val="17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8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800" b="1"/>
                  <a:t>206Pb/104Pb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8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5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17926144"/>
        <c:crosses val="autoZero"/>
        <c:crossBetween val="midCat"/>
      </c:valAx>
      <c:valAx>
        <c:axId val="1017926144"/>
        <c:scaling>
          <c:orientation val="minMax"/>
          <c:max val="15.8"/>
          <c:min val="15.4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8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800" b="1"/>
                  <a:t>207Pb/204Pb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8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5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17924464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1"/>
          <c:order val="0"/>
          <c:spPr>
            <a:ln w="25400" cap="rnd">
              <a:noFill/>
              <a:round/>
            </a:ln>
            <a:effectLst/>
          </c:spPr>
          <c:marker>
            <c:symbol val="circle"/>
            <c:size val="10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African_Domain_Deep!$R$2:$R$4000</c:f>
              <c:numCache>
                <c:formatCode>General</c:formatCode>
                <c:ptCount val="3999"/>
                <c:pt idx="8">
                  <c:v>0.51282499999999998</c:v>
                </c:pt>
                <c:pt idx="9">
                  <c:v>0.512849</c:v>
                </c:pt>
                <c:pt idx="10">
                  <c:v>0.51282399999999995</c:v>
                </c:pt>
                <c:pt idx="11">
                  <c:v>0.51282300000000003</c:v>
                </c:pt>
                <c:pt idx="12">
                  <c:v>0.512826</c:v>
                </c:pt>
                <c:pt idx="13">
                  <c:v>0.51286100000000001</c:v>
                </c:pt>
                <c:pt idx="14">
                  <c:v>0.512826</c:v>
                </c:pt>
                <c:pt idx="15">
                  <c:v>0.51285499999999995</c:v>
                </c:pt>
                <c:pt idx="47">
                  <c:v>0.51283599999999996</c:v>
                </c:pt>
                <c:pt idx="48">
                  <c:v>0.512845</c:v>
                </c:pt>
                <c:pt idx="49">
                  <c:v>0.51285599999999998</c:v>
                </c:pt>
                <c:pt idx="51">
                  <c:v>0.51284799999999997</c:v>
                </c:pt>
                <c:pt idx="52">
                  <c:v>0.51285800000000004</c:v>
                </c:pt>
                <c:pt idx="54">
                  <c:v>0.51285999999999998</c:v>
                </c:pt>
                <c:pt idx="55">
                  <c:v>0.51284300000000005</c:v>
                </c:pt>
                <c:pt idx="58">
                  <c:v>0.51286299999999996</c:v>
                </c:pt>
                <c:pt idx="59">
                  <c:v>0.51289499999999999</c:v>
                </c:pt>
                <c:pt idx="60">
                  <c:v>0.512876</c:v>
                </c:pt>
                <c:pt idx="61">
                  <c:v>0.51287499999999997</c:v>
                </c:pt>
                <c:pt idx="63">
                  <c:v>0.51283400000000001</c:v>
                </c:pt>
                <c:pt idx="65">
                  <c:v>0.51287899999999997</c:v>
                </c:pt>
                <c:pt idx="66">
                  <c:v>0.51287000000000005</c:v>
                </c:pt>
                <c:pt idx="67">
                  <c:v>0.51283500000000004</c:v>
                </c:pt>
                <c:pt idx="68">
                  <c:v>0.51284099999999999</c:v>
                </c:pt>
                <c:pt idx="69">
                  <c:v>0.51288</c:v>
                </c:pt>
                <c:pt idx="71">
                  <c:v>0.51288800000000001</c:v>
                </c:pt>
                <c:pt idx="72">
                  <c:v>0.51284300000000005</c:v>
                </c:pt>
                <c:pt idx="73">
                  <c:v>0.51285899999999995</c:v>
                </c:pt>
                <c:pt idx="74">
                  <c:v>0.51283800000000002</c:v>
                </c:pt>
                <c:pt idx="75">
                  <c:v>0.51287099999999997</c:v>
                </c:pt>
                <c:pt idx="76">
                  <c:v>0.51287400000000005</c:v>
                </c:pt>
                <c:pt idx="77">
                  <c:v>0.512845</c:v>
                </c:pt>
                <c:pt idx="78">
                  <c:v>0.51290100000000005</c:v>
                </c:pt>
                <c:pt idx="79">
                  <c:v>0.51283800000000002</c:v>
                </c:pt>
                <c:pt idx="80">
                  <c:v>0.51282799999999995</c:v>
                </c:pt>
                <c:pt idx="81">
                  <c:v>0.51280300000000001</c:v>
                </c:pt>
                <c:pt idx="82">
                  <c:v>0.512876</c:v>
                </c:pt>
                <c:pt idx="83">
                  <c:v>0.51282499999999998</c:v>
                </c:pt>
                <c:pt idx="84">
                  <c:v>0.51283900000000004</c:v>
                </c:pt>
                <c:pt idx="85">
                  <c:v>0.51284700000000005</c:v>
                </c:pt>
                <c:pt idx="86">
                  <c:v>0.51281900000000002</c:v>
                </c:pt>
                <c:pt idx="87">
                  <c:v>0.51283000000000001</c:v>
                </c:pt>
                <c:pt idx="88">
                  <c:v>0.51285800000000004</c:v>
                </c:pt>
                <c:pt idx="89">
                  <c:v>0.51283800000000002</c:v>
                </c:pt>
                <c:pt idx="90">
                  <c:v>0.51286799999999999</c:v>
                </c:pt>
                <c:pt idx="91">
                  <c:v>0.51288800000000001</c:v>
                </c:pt>
                <c:pt idx="92">
                  <c:v>0.512876</c:v>
                </c:pt>
                <c:pt idx="93">
                  <c:v>0.51285800000000004</c:v>
                </c:pt>
                <c:pt idx="94">
                  <c:v>0.512876</c:v>
                </c:pt>
                <c:pt idx="99">
                  <c:v>0.51285400000000003</c:v>
                </c:pt>
                <c:pt idx="101">
                  <c:v>0.51285099999999995</c:v>
                </c:pt>
                <c:pt idx="105">
                  <c:v>0.51282300000000003</c:v>
                </c:pt>
                <c:pt idx="106">
                  <c:v>0.51284300000000005</c:v>
                </c:pt>
                <c:pt idx="108">
                  <c:v>0.51277899999999998</c:v>
                </c:pt>
                <c:pt idx="109">
                  <c:v>0.51281900000000002</c:v>
                </c:pt>
                <c:pt idx="110">
                  <c:v>0.51280800000000004</c:v>
                </c:pt>
                <c:pt idx="111">
                  <c:v>0.51282300000000003</c:v>
                </c:pt>
                <c:pt idx="112">
                  <c:v>0.51279600000000003</c:v>
                </c:pt>
                <c:pt idx="113">
                  <c:v>0.51282399999999995</c:v>
                </c:pt>
                <c:pt idx="114">
                  <c:v>0.512799</c:v>
                </c:pt>
                <c:pt idx="115">
                  <c:v>0.51282099999999997</c:v>
                </c:pt>
                <c:pt idx="116">
                  <c:v>0.51281699999999997</c:v>
                </c:pt>
                <c:pt idx="117">
                  <c:v>0.51277600000000001</c:v>
                </c:pt>
                <c:pt idx="118">
                  <c:v>0.51281699999999997</c:v>
                </c:pt>
                <c:pt idx="119">
                  <c:v>0.51280099999999995</c:v>
                </c:pt>
                <c:pt idx="120">
                  <c:v>0.51287000000000005</c:v>
                </c:pt>
                <c:pt idx="121">
                  <c:v>0.51282000000000005</c:v>
                </c:pt>
                <c:pt idx="122">
                  <c:v>0.51281399999999999</c:v>
                </c:pt>
                <c:pt idx="123">
                  <c:v>0.51282399999999995</c:v>
                </c:pt>
                <c:pt idx="124">
                  <c:v>0.51275599999999999</c:v>
                </c:pt>
                <c:pt idx="125">
                  <c:v>0.512818</c:v>
                </c:pt>
                <c:pt idx="126">
                  <c:v>0.51280999999999999</c:v>
                </c:pt>
                <c:pt idx="127">
                  <c:v>0.51278000000000001</c:v>
                </c:pt>
                <c:pt idx="128">
                  <c:v>0.51284399999999997</c:v>
                </c:pt>
                <c:pt idx="129">
                  <c:v>0.51283500000000004</c:v>
                </c:pt>
                <c:pt idx="130">
                  <c:v>0.51281299999999996</c:v>
                </c:pt>
                <c:pt idx="131">
                  <c:v>0.51282499999999998</c:v>
                </c:pt>
                <c:pt idx="132">
                  <c:v>0.51282399999999995</c:v>
                </c:pt>
                <c:pt idx="133">
                  <c:v>0.51282300000000003</c:v>
                </c:pt>
                <c:pt idx="134">
                  <c:v>0.51281600000000005</c:v>
                </c:pt>
                <c:pt idx="135">
                  <c:v>0.51281200000000005</c:v>
                </c:pt>
                <c:pt idx="136">
                  <c:v>0.51283699999999999</c:v>
                </c:pt>
                <c:pt idx="137">
                  <c:v>0.51286100000000001</c:v>
                </c:pt>
                <c:pt idx="138">
                  <c:v>0.51284200000000002</c:v>
                </c:pt>
                <c:pt idx="193">
                  <c:v>0.51283900000000004</c:v>
                </c:pt>
                <c:pt idx="194">
                  <c:v>0.51283900000000004</c:v>
                </c:pt>
                <c:pt idx="195">
                  <c:v>0.51283999999999996</c:v>
                </c:pt>
                <c:pt idx="196">
                  <c:v>0.51285099999999995</c:v>
                </c:pt>
                <c:pt idx="197">
                  <c:v>0.51284799999999997</c:v>
                </c:pt>
                <c:pt idx="198">
                  <c:v>0.51285400000000003</c:v>
                </c:pt>
                <c:pt idx="199">
                  <c:v>0.51284600000000002</c:v>
                </c:pt>
                <c:pt idx="200">
                  <c:v>0.51284799999999997</c:v>
                </c:pt>
                <c:pt idx="201">
                  <c:v>0.51284600000000002</c:v>
                </c:pt>
                <c:pt idx="202">
                  <c:v>0.51283900000000004</c:v>
                </c:pt>
                <c:pt idx="203">
                  <c:v>0.51284799999999997</c:v>
                </c:pt>
                <c:pt idx="204">
                  <c:v>0.51285400000000003</c:v>
                </c:pt>
                <c:pt idx="206">
                  <c:v>0.51284700000000005</c:v>
                </c:pt>
                <c:pt idx="207">
                  <c:v>0.51285000000000003</c:v>
                </c:pt>
                <c:pt idx="208">
                  <c:v>0.51285099999999995</c:v>
                </c:pt>
                <c:pt idx="209">
                  <c:v>0.51285000000000003</c:v>
                </c:pt>
                <c:pt idx="212">
                  <c:v>0.51284799999999997</c:v>
                </c:pt>
                <c:pt idx="213">
                  <c:v>0.512849</c:v>
                </c:pt>
                <c:pt idx="216">
                  <c:v>0.512849</c:v>
                </c:pt>
                <c:pt idx="221">
                  <c:v>0.51284399999999997</c:v>
                </c:pt>
                <c:pt idx="222">
                  <c:v>0.51283199999999995</c:v>
                </c:pt>
                <c:pt idx="223">
                  <c:v>0.51285000000000003</c:v>
                </c:pt>
                <c:pt idx="224">
                  <c:v>0.51284799999999997</c:v>
                </c:pt>
                <c:pt idx="259">
                  <c:v>0.51284200000000002</c:v>
                </c:pt>
                <c:pt idx="260">
                  <c:v>0.51284600000000002</c:v>
                </c:pt>
                <c:pt idx="270">
                  <c:v>0.51812999999999998</c:v>
                </c:pt>
                <c:pt idx="271">
                  <c:v>0.51280499999999996</c:v>
                </c:pt>
                <c:pt idx="272">
                  <c:v>0.51281299999999996</c:v>
                </c:pt>
                <c:pt idx="273">
                  <c:v>0.51283900000000004</c:v>
                </c:pt>
                <c:pt idx="274">
                  <c:v>0.51283999999999996</c:v>
                </c:pt>
                <c:pt idx="275">
                  <c:v>0.51282399999999995</c:v>
                </c:pt>
                <c:pt idx="276">
                  <c:v>0.51281500000000002</c:v>
                </c:pt>
                <c:pt idx="277">
                  <c:v>0.51281200000000005</c:v>
                </c:pt>
                <c:pt idx="278">
                  <c:v>0.51279799999999998</c:v>
                </c:pt>
                <c:pt idx="279">
                  <c:v>0.51280599999999998</c:v>
                </c:pt>
                <c:pt idx="280">
                  <c:v>0.51282799999999995</c:v>
                </c:pt>
                <c:pt idx="281">
                  <c:v>0.51284099999999999</c:v>
                </c:pt>
                <c:pt idx="286">
                  <c:v>0.51283400000000001</c:v>
                </c:pt>
                <c:pt idx="287">
                  <c:v>0.51285099999999995</c:v>
                </c:pt>
                <c:pt idx="288">
                  <c:v>0.51279699999999995</c:v>
                </c:pt>
                <c:pt idx="289">
                  <c:v>0.51280599999999998</c:v>
                </c:pt>
                <c:pt idx="290">
                  <c:v>0.51284099999999999</c:v>
                </c:pt>
                <c:pt idx="291">
                  <c:v>0.51280899999999996</c:v>
                </c:pt>
                <c:pt idx="292">
                  <c:v>0.51283299999999998</c:v>
                </c:pt>
                <c:pt idx="293">
                  <c:v>0.512853</c:v>
                </c:pt>
                <c:pt idx="295">
                  <c:v>0.51283800000000002</c:v>
                </c:pt>
                <c:pt idx="296">
                  <c:v>0.51286100000000001</c:v>
                </c:pt>
                <c:pt idx="299">
                  <c:v>0.51285599999999998</c:v>
                </c:pt>
                <c:pt idx="300">
                  <c:v>0.51285599999999998</c:v>
                </c:pt>
                <c:pt idx="301">
                  <c:v>0.512853</c:v>
                </c:pt>
                <c:pt idx="302">
                  <c:v>0.51285800000000004</c:v>
                </c:pt>
                <c:pt idx="303">
                  <c:v>0.51283699999999999</c:v>
                </c:pt>
                <c:pt idx="304">
                  <c:v>0.51285899999999995</c:v>
                </c:pt>
                <c:pt idx="332">
                  <c:v>0.51285000000000003</c:v>
                </c:pt>
                <c:pt idx="337">
                  <c:v>0.51285599999999998</c:v>
                </c:pt>
                <c:pt idx="344">
                  <c:v>0.51286100000000001</c:v>
                </c:pt>
                <c:pt idx="347">
                  <c:v>0.51285499999999995</c:v>
                </c:pt>
                <c:pt idx="352">
                  <c:v>0.51284700000000005</c:v>
                </c:pt>
                <c:pt idx="361">
                  <c:v>0.51284099999999999</c:v>
                </c:pt>
                <c:pt idx="363">
                  <c:v>0.512845</c:v>
                </c:pt>
                <c:pt idx="364">
                  <c:v>0.51283199999999995</c:v>
                </c:pt>
                <c:pt idx="370">
                  <c:v>0.51284700000000005</c:v>
                </c:pt>
                <c:pt idx="381">
                  <c:v>0.51284200000000002</c:v>
                </c:pt>
                <c:pt idx="383">
                  <c:v>0.51285000000000003</c:v>
                </c:pt>
                <c:pt idx="390">
                  <c:v>0.51284600000000002</c:v>
                </c:pt>
                <c:pt idx="393">
                  <c:v>0.512853</c:v>
                </c:pt>
                <c:pt idx="395">
                  <c:v>0.51284099999999999</c:v>
                </c:pt>
                <c:pt idx="401">
                  <c:v>0.51286100000000001</c:v>
                </c:pt>
                <c:pt idx="412">
                  <c:v>0.51285499999999995</c:v>
                </c:pt>
                <c:pt idx="416">
                  <c:v>0.51284600000000002</c:v>
                </c:pt>
                <c:pt idx="417">
                  <c:v>0.512845</c:v>
                </c:pt>
                <c:pt idx="450">
                  <c:v>0.51285899999999995</c:v>
                </c:pt>
                <c:pt idx="452">
                  <c:v>0.51286100000000001</c:v>
                </c:pt>
                <c:pt idx="453">
                  <c:v>0.51285999999999998</c:v>
                </c:pt>
                <c:pt idx="454">
                  <c:v>0.51286900000000002</c:v>
                </c:pt>
                <c:pt idx="455">
                  <c:v>0.51285599999999998</c:v>
                </c:pt>
                <c:pt idx="457">
                  <c:v>0.51286299999999996</c:v>
                </c:pt>
                <c:pt idx="458">
                  <c:v>0.51285599999999998</c:v>
                </c:pt>
                <c:pt idx="459">
                  <c:v>0.51285400000000003</c:v>
                </c:pt>
                <c:pt idx="460">
                  <c:v>0.51285599999999998</c:v>
                </c:pt>
                <c:pt idx="461">
                  <c:v>0.512853</c:v>
                </c:pt>
                <c:pt idx="462">
                  <c:v>0.51285599999999998</c:v>
                </c:pt>
                <c:pt idx="463">
                  <c:v>0.51286500000000002</c:v>
                </c:pt>
                <c:pt idx="464">
                  <c:v>0.51286200000000004</c:v>
                </c:pt>
                <c:pt idx="465">
                  <c:v>0.51285599999999998</c:v>
                </c:pt>
                <c:pt idx="466">
                  <c:v>0.51286299999999996</c:v>
                </c:pt>
                <c:pt idx="468">
                  <c:v>0.51285199999999997</c:v>
                </c:pt>
                <c:pt idx="469">
                  <c:v>0.51286500000000002</c:v>
                </c:pt>
                <c:pt idx="470">
                  <c:v>0.51286500000000002</c:v>
                </c:pt>
                <c:pt idx="475">
                  <c:v>0.51284300000000005</c:v>
                </c:pt>
                <c:pt idx="479">
                  <c:v>0.51284399999999997</c:v>
                </c:pt>
                <c:pt idx="481">
                  <c:v>0.512853</c:v>
                </c:pt>
                <c:pt idx="482">
                  <c:v>0.51285800000000004</c:v>
                </c:pt>
                <c:pt idx="483">
                  <c:v>0.51254</c:v>
                </c:pt>
                <c:pt idx="484">
                  <c:v>0.51258999999999999</c:v>
                </c:pt>
                <c:pt idx="485">
                  <c:v>0.51253000000000004</c:v>
                </c:pt>
                <c:pt idx="486">
                  <c:v>0.51253000000000004</c:v>
                </c:pt>
                <c:pt idx="489">
                  <c:v>0.51253000000000004</c:v>
                </c:pt>
                <c:pt idx="490">
                  <c:v>0.51251999999999998</c:v>
                </c:pt>
                <c:pt idx="491">
                  <c:v>0.51246999999999998</c:v>
                </c:pt>
                <c:pt idx="492">
                  <c:v>0.51251999999999998</c:v>
                </c:pt>
                <c:pt idx="493">
                  <c:v>0.51263000000000003</c:v>
                </c:pt>
                <c:pt idx="494">
                  <c:v>0.51265000000000005</c:v>
                </c:pt>
                <c:pt idx="496">
                  <c:v>0.51254</c:v>
                </c:pt>
                <c:pt idx="497">
                  <c:v>0.51254999999999995</c:v>
                </c:pt>
                <c:pt idx="498">
                  <c:v>0.51261999999999996</c:v>
                </c:pt>
                <c:pt idx="499">
                  <c:v>0.51256000000000002</c:v>
                </c:pt>
                <c:pt idx="501">
                  <c:v>0.51254</c:v>
                </c:pt>
                <c:pt idx="502">
                  <c:v>0.51254999999999995</c:v>
                </c:pt>
                <c:pt idx="503">
                  <c:v>0.51254</c:v>
                </c:pt>
                <c:pt idx="504">
                  <c:v>0.51251999999999998</c:v>
                </c:pt>
                <c:pt idx="511">
                  <c:v>0.512513</c:v>
                </c:pt>
                <c:pt idx="512">
                  <c:v>0.51250899999999999</c:v>
                </c:pt>
                <c:pt idx="513">
                  <c:v>0.51253599999999999</c:v>
                </c:pt>
                <c:pt idx="514">
                  <c:v>0.512544</c:v>
                </c:pt>
                <c:pt idx="515">
                  <c:v>0.51252600000000004</c:v>
                </c:pt>
                <c:pt idx="516">
                  <c:v>0.51251800000000003</c:v>
                </c:pt>
                <c:pt idx="517">
                  <c:v>0.51252399999999998</c:v>
                </c:pt>
                <c:pt idx="518">
                  <c:v>0.51251199999999997</c:v>
                </c:pt>
                <c:pt idx="519">
                  <c:v>0.51253700000000002</c:v>
                </c:pt>
                <c:pt idx="520">
                  <c:v>0.51251000000000002</c:v>
                </c:pt>
                <c:pt idx="521">
                  <c:v>0.51254100000000002</c:v>
                </c:pt>
                <c:pt idx="522">
                  <c:v>0.51250399999999996</c:v>
                </c:pt>
                <c:pt idx="523">
                  <c:v>0.51251500000000005</c:v>
                </c:pt>
                <c:pt idx="524">
                  <c:v>0.51249999999999996</c:v>
                </c:pt>
                <c:pt idx="525">
                  <c:v>0.51249900000000004</c:v>
                </c:pt>
                <c:pt idx="526">
                  <c:v>0.51250799999999996</c:v>
                </c:pt>
                <c:pt idx="527">
                  <c:v>0.51253099999999996</c:v>
                </c:pt>
                <c:pt idx="528">
                  <c:v>0.51247600000000004</c:v>
                </c:pt>
                <c:pt idx="529">
                  <c:v>0.51247299999999996</c:v>
                </c:pt>
                <c:pt idx="530">
                  <c:v>0.51251500000000005</c:v>
                </c:pt>
                <c:pt idx="531">
                  <c:v>0.51250799999999996</c:v>
                </c:pt>
                <c:pt idx="532">
                  <c:v>0.51250700000000005</c:v>
                </c:pt>
                <c:pt idx="533">
                  <c:v>0.51252799999999998</c:v>
                </c:pt>
                <c:pt idx="534">
                  <c:v>0.51252600000000004</c:v>
                </c:pt>
                <c:pt idx="535">
                  <c:v>0.512513</c:v>
                </c:pt>
                <c:pt idx="536">
                  <c:v>0.51253599999999999</c:v>
                </c:pt>
                <c:pt idx="537">
                  <c:v>0.51253700000000002</c:v>
                </c:pt>
                <c:pt idx="539">
                  <c:v>0.51251800000000003</c:v>
                </c:pt>
                <c:pt idx="540">
                  <c:v>0.51247900000000002</c:v>
                </c:pt>
                <c:pt idx="541">
                  <c:v>0.51249699999999998</c:v>
                </c:pt>
                <c:pt idx="542">
                  <c:v>0.51251000000000002</c:v>
                </c:pt>
                <c:pt idx="543">
                  <c:v>0.51254999999999995</c:v>
                </c:pt>
                <c:pt idx="544">
                  <c:v>0.51253400000000005</c:v>
                </c:pt>
                <c:pt idx="546">
                  <c:v>0.51252600000000004</c:v>
                </c:pt>
                <c:pt idx="547">
                  <c:v>0.51256699999999999</c:v>
                </c:pt>
                <c:pt idx="550">
                  <c:v>0.51251000000000002</c:v>
                </c:pt>
                <c:pt idx="551">
                  <c:v>0.51254999999999995</c:v>
                </c:pt>
                <c:pt idx="553">
                  <c:v>0.51254999999999995</c:v>
                </c:pt>
                <c:pt idx="554">
                  <c:v>0.51254999999999995</c:v>
                </c:pt>
                <c:pt idx="555">
                  <c:v>0.51246999999999998</c:v>
                </c:pt>
                <c:pt idx="556">
                  <c:v>0.51251000000000002</c:v>
                </c:pt>
                <c:pt idx="557">
                  <c:v>0.51258999999999999</c:v>
                </c:pt>
                <c:pt idx="558">
                  <c:v>0.51254999999999995</c:v>
                </c:pt>
                <c:pt idx="559">
                  <c:v>0.51254999999999995</c:v>
                </c:pt>
                <c:pt idx="560">
                  <c:v>0.51254999999999995</c:v>
                </c:pt>
                <c:pt idx="561">
                  <c:v>0.51251000000000002</c:v>
                </c:pt>
                <c:pt idx="569">
                  <c:v>0.51251500000000005</c:v>
                </c:pt>
                <c:pt idx="570">
                  <c:v>0.51249400000000001</c:v>
                </c:pt>
                <c:pt idx="571">
                  <c:v>0.51253499999999996</c:v>
                </c:pt>
                <c:pt idx="572">
                  <c:v>0.51252799999999998</c:v>
                </c:pt>
                <c:pt idx="573">
                  <c:v>0.51303500000000002</c:v>
                </c:pt>
                <c:pt idx="574">
                  <c:v>0.51302199999999998</c:v>
                </c:pt>
                <c:pt idx="575">
                  <c:v>0.51301099999999999</c:v>
                </c:pt>
                <c:pt idx="576">
                  <c:v>0.51304400000000006</c:v>
                </c:pt>
                <c:pt idx="578">
                  <c:v>0.51298900000000003</c:v>
                </c:pt>
                <c:pt idx="579">
                  <c:v>0.51303600000000005</c:v>
                </c:pt>
                <c:pt idx="580">
                  <c:v>0.51303699999999997</c:v>
                </c:pt>
                <c:pt idx="581">
                  <c:v>0.51302800000000004</c:v>
                </c:pt>
                <c:pt idx="582">
                  <c:v>0.51302499999999995</c:v>
                </c:pt>
                <c:pt idx="583">
                  <c:v>0.51303500000000002</c:v>
                </c:pt>
                <c:pt idx="584">
                  <c:v>0.51302999999999999</c:v>
                </c:pt>
                <c:pt idx="585">
                  <c:v>0.51304099999999997</c:v>
                </c:pt>
                <c:pt idx="586">
                  <c:v>0.51303600000000005</c:v>
                </c:pt>
                <c:pt idx="587">
                  <c:v>0.513015</c:v>
                </c:pt>
                <c:pt idx="588">
                  <c:v>0.51303799999999999</c:v>
                </c:pt>
                <c:pt idx="589">
                  <c:v>0.51304000000000005</c:v>
                </c:pt>
                <c:pt idx="590">
                  <c:v>0.51304099999999997</c:v>
                </c:pt>
                <c:pt idx="592">
                  <c:v>0.51302700000000001</c:v>
                </c:pt>
                <c:pt idx="594">
                  <c:v>0.51303500000000002</c:v>
                </c:pt>
                <c:pt idx="595">
                  <c:v>0.51304700000000003</c:v>
                </c:pt>
                <c:pt idx="596">
                  <c:v>0.51305000000000001</c:v>
                </c:pt>
                <c:pt idx="597">
                  <c:v>0.51301300000000005</c:v>
                </c:pt>
                <c:pt idx="598">
                  <c:v>0.51304300000000003</c:v>
                </c:pt>
                <c:pt idx="599">
                  <c:v>0.51302400000000004</c:v>
                </c:pt>
                <c:pt idx="600">
                  <c:v>0.51302999999999999</c:v>
                </c:pt>
                <c:pt idx="601">
                  <c:v>0.51302300000000001</c:v>
                </c:pt>
                <c:pt idx="602">
                  <c:v>0.51302999999999999</c:v>
                </c:pt>
                <c:pt idx="603">
                  <c:v>0.51304000000000005</c:v>
                </c:pt>
                <c:pt idx="604">
                  <c:v>0.51304000000000005</c:v>
                </c:pt>
                <c:pt idx="605">
                  <c:v>0.51300999999999997</c:v>
                </c:pt>
                <c:pt idx="606">
                  <c:v>0.51304000000000005</c:v>
                </c:pt>
                <c:pt idx="607">
                  <c:v>0.51304000000000005</c:v>
                </c:pt>
                <c:pt idx="608">
                  <c:v>0.51304000000000005</c:v>
                </c:pt>
                <c:pt idx="610">
                  <c:v>0.51302999999999999</c:v>
                </c:pt>
                <c:pt idx="612">
                  <c:v>0.51302999999999999</c:v>
                </c:pt>
                <c:pt idx="613">
                  <c:v>0.51305000000000001</c:v>
                </c:pt>
                <c:pt idx="614">
                  <c:v>0.51305000000000001</c:v>
                </c:pt>
                <c:pt idx="615">
                  <c:v>0.51300999999999997</c:v>
                </c:pt>
                <c:pt idx="616">
                  <c:v>0.51304000000000005</c:v>
                </c:pt>
                <c:pt idx="617">
                  <c:v>0.51302000000000003</c:v>
                </c:pt>
                <c:pt idx="618">
                  <c:v>0.51302999999999999</c:v>
                </c:pt>
                <c:pt idx="619">
                  <c:v>0.51302000000000003</c:v>
                </c:pt>
                <c:pt idx="620">
                  <c:v>0.51301699999999995</c:v>
                </c:pt>
                <c:pt idx="621">
                  <c:v>0.51298699999999997</c:v>
                </c:pt>
                <c:pt idx="622">
                  <c:v>0.51303100000000001</c:v>
                </c:pt>
                <c:pt idx="623">
                  <c:v>0.51300800000000002</c:v>
                </c:pt>
                <c:pt idx="624">
                  <c:v>0.51304300000000003</c:v>
                </c:pt>
                <c:pt idx="625">
                  <c:v>0.51313299999999995</c:v>
                </c:pt>
                <c:pt idx="626">
                  <c:v>0.51297499999999996</c:v>
                </c:pt>
                <c:pt idx="627">
                  <c:v>0.51298999999999995</c:v>
                </c:pt>
                <c:pt idx="628">
                  <c:v>0.51300599999999996</c:v>
                </c:pt>
                <c:pt idx="629">
                  <c:v>0.51306399999999996</c:v>
                </c:pt>
                <c:pt idx="630">
                  <c:v>0.513046</c:v>
                </c:pt>
                <c:pt idx="631">
                  <c:v>0.51303600000000005</c:v>
                </c:pt>
                <c:pt idx="632">
                  <c:v>0.51306200000000002</c:v>
                </c:pt>
                <c:pt idx="633">
                  <c:v>0.51302400000000004</c:v>
                </c:pt>
                <c:pt idx="634">
                  <c:v>0.51298200000000005</c:v>
                </c:pt>
                <c:pt idx="635">
                  <c:v>0.513015</c:v>
                </c:pt>
                <c:pt idx="636">
                  <c:v>0.51305800000000001</c:v>
                </c:pt>
                <c:pt idx="637">
                  <c:v>0.51300599999999996</c:v>
                </c:pt>
                <c:pt idx="638">
                  <c:v>0.51304099999999997</c:v>
                </c:pt>
                <c:pt idx="639">
                  <c:v>0.51303200000000004</c:v>
                </c:pt>
                <c:pt idx="640">
                  <c:v>0.51301600000000003</c:v>
                </c:pt>
                <c:pt idx="641">
                  <c:v>0.513019</c:v>
                </c:pt>
                <c:pt idx="643">
                  <c:v>0.51302400000000004</c:v>
                </c:pt>
                <c:pt idx="644">
                  <c:v>0.51302800000000004</c:v>
                </c:pt>
                <c:pt idx="645">
                  <c:v>0.513019</c:v>
                </c:pt>
                <c:pt idx="646">
                  <c:v>0.51301399999999997</c:v>
                </c:pt>
                <c:pt idx="647">
                  <c:v>0.51302000000000003</c:v>
                </c:pt>
                <c:pt idx="648">
                  <c:v>0.51304000000000005</c:v>
                </c:pt>
                <c:pt idx="649">
                  <c:v>0.51298999999999995</c:v>
                </c:pt>
                <c:pt idx="650">
                  <c:v>0.51299899999999998</c:v>
                </c:pt>
                <c:pt idx="652">
                  <c:v>0.51303600000000005</c:v>
                </c:pt>
                <c:pt idx="653">
                  <c:v>0.51301600000000003</c:v>
                </c:pt>
                <c:pt idx="654">
                  <c:v>0.51305500000000004</c:v>
                </c:pt>
                <c:pt idx="655">
                  <c:v>0.51308799999999999</c:v>
                </c:pt>
                <c:pt idx="656">
                  <c:v>0.51310500000000003</c:v>
                </c:pt>
                <c:pt idx="657">
                  <c:v>0.51308500000000001</c:v>
                </c:pt>
                <c:pt idx="658">
                  <c:v>0.51305299999999998</c:v>
                </c:pt>
                <c:pt idx="659">
                  <c:v>0.51305900000000004</c:v>
                </c:pt>
                <c:pt idx="661">
                  <c:v>0.51302000000000003</c:v>
                </c:pt>
                <c:pt idx="662">
                  <c:v>0.51306399999999996</c:v>
                </c:pt>
                <c:pt idx="663">
                  <c:v>0.51310599999999995</c:v>
                </c:pt>
                <c:pt idx="664">
                  <c:v>0.51308500000000001</c:v>
                </c:pt>
                <c:pt idx="665">
                  <c:v>0.51307800000000003</c:v>
                </c:pt>
                <c:pt idx="666">
                  <c:v>0.51309000000000005</c:v>
                </c:pt>
                <c:pt idx="667">
                  <c:v>0.51307499999999995</c:v>
                </c:pt>
                <c:pt idx="668">
                  <c:v>0.5131</c:v>
                </c:pt>
                <c:pt idx="670">
                  <c:v>0.51303299999999996</c:v>
                </c:pt>
                <c:pt idx="671">
                  <c:v>0.51309899999999997</c:v>
                </c:pt>
                <c:pt idx="672">
                  <c:v>0.513104</c:v>
                </c:pt>
                <c:pt idx="673">
                  <c:v>0.51302999999999999</c:v>
                </c:pt>
                <c:pt idx="674">
                  <c:v>0.513096</c:v>
                </c:pt>
                <c:pt idx="675">
                  <c:v>0.51309099999999996</c:v>
                </c:pt>
                <c:pt idx="676">
                  <c:v>0.51307499999999995</c:v>
                </c:pt>
                <c:pt idx="677">
                  <c:v>0.51306399999999996</c:v>
                </c:pt>
                <c:pt idx="678">
                  <c:v>0.51307199999999997</c:v>
                </c:pt>
                <c:pt idx="679">
                  <c:v>0.51306600000000002</c:v>
                </c:pt>
                <c:pt idx="680">
                  <c:v>0.51305900000000004</c:v>
                </c:pt>
                <c:pt idx="681">
                  <c:v>0.51306499999999999</c:v>
                </c:pt>
                <c:pt idx="682">
                  <c:v>0.51310900000000004</c:v>
                </c:pt>
                <c:pt idx="683">
                  <c:v>0.513046</c:v>
                </c:pt>
                <c:pt idx="684">
                  <c:v>0.51310199999999995</c:v>
                </c:pt>
                <c:pt idx="685">
                  <c:v>0.51310599999999995</c:v>
                </c:pt>
                <c:pt idx="686">
                  <c:v>0.51314300000000002</c:v>
                </c:pt>
                <c:pt idx="687">
                  <c:v>0.51313299999999995</c:v>
                </c:pt>
                <c:pt idx="688">
                  <c:v>0.51311099999999998</c:v>
                </c:pt>
                <c:pt idx="689">
                  <c:v>0.51308699999999996</c:v>
                </c:pt>
                <c:pt idx="690">
                  <c:v>0.51310500000000003</c:v>
                </c:pt>
                <c:pt idx="691">
                  <c:v>0.51309400000000005</c:v>
                </c:pt>
                <c:pt idx="692">
                  <c:v>0.51311399999999996</c:v>
                </c:pt>
                <c:pt idx="693">
                  <c:v>0.51304099999999997</c:v>
                </c:pt>
                <c:pt idx="694">
                  <c:v>0.51314499999999996</c:v>
                </c:pt>
                <c:pt idx="695">
                  <c:v>0.51303500000000002</c:v>
                </c:pt>
                <c:pt idx="696">
                  <c:v>0.51314400000000004</c:v>
                </c:pt>
                <c:pt idx="697">
                  <c:v>0.51309199999999999</c:v>
                </c:pt>
                <c:pt idx="698">
                  <c:v>0.51309899999999997</c:v>
                </c:pt>
                <c:pt idx="699">
                  <c:v>0.51307599999999998</c:v>
                </c:pt>
                <c:pt idx="700">
                  <c:v>0.513073</c:v>
                </c:pt>
                <c:pt idx="702">
                  <c:v>0.51305800000000001</c:v>
                </c:pt>
                <c:pt idx="716">
                  <c:v>0.51306499999999999</c:v>
                </c:pt>
                <c:pt idx="766">
                  <c:v>0.51302300000000001</c:v>
                </c:pt>
                <c:pt idx="767">
                  <c:v>0.51300000000000001</c:v>
                </c:pt>
                <c:pt idx="768">
                  <c:v>0.51299399999999995</c:v>
                </c:pt>
                <c:pt idx="769">
                  <c:v>0.51296699999999995</c:v>
                </c:pt>
                <c:pt idx="770">
                  <c:v>0.51297999999999999</c:v>
                </c:pt>
                <c:pt idx="776">
                  <c:v>0.51313600000000004</c:v>
                </c:pt>
                <c:pt idx="777">
                  <c:v>0.51308500000000001</c:v>
                </c:pt>
                <c:pt idx="778">
                  <c:v>0.51312999999999998</c:v>
                </c:pt>
                <c:pt idx="780">
                  <c:v>0.51304499999999997</c:v>
                </c:pt>
                <c:pt idx="781">
                  <c:v>0.51303799999999999</c:v>
                </c:pt>
                <c:pt idx="782">
                  <c:v>0.51303500000000002</c:v>
                </c:pt>
                <c:pt idx="783">
                  <c:v>0.51303299999999996</c:v>
                </c:pt>
                <c:pt idx="784">
                  <c:v>0.512965</c:v>
                </c:pt>
                <c:pt idx="785">
                  <c:v>0.51304000000000005</c:v>
                </c:pt>
                <c:pt idx="786">
                  <c:v>0.51303600000000005</c:v>
                </c:pt>
                <c:pt idx="787">
                  <c:v>0.51309899999999997</c:v>
                </c:pt>
                <c:pt idx="788">
                  <c:v>0.51305800000000001</c:v>
                </c:pt>
                <c:pt idx="834">
                  <c:v>0.51310999999999996</c:v>
                </c:pt>
                <c:pt idx="835">
                  <c:v>0.51307000000000003</c:v>
                </c:pt>
                <c:pt idx="836">
                  <c:v>0.51305000000000001</c:v>
                </c:pt>
                <c:pt idx="837">
                  <c:v>0.51302000000000003</c:v>
                </c:pt>
                <c:pt idx="838">
                  <c:v>0.51303299999999996</c:v>
                </c:pt>
                <c:pt idx="842">
                  <c:v>0.51305699999999999</c:v>
                </c:pt>
                <c:pt idx="843">
                  <c:v>0.51304499999999997</c:v>
                </c:pt>
                <c:pt idx="844">
                  <c:v>0.51307999999999998</c:v>
                </c:pt>
                <c:pt idx="845">
                  <c:v>0.51305599999999996</c:v>
                </c:pt>
                <c:pt idx="846">
                  <c:v>0.51307000000000003</c:v>
                </c:pt>
                <c:pt idx="847">
                  <c:v>0.51307800000000003</c:v>
                </c:pt>
                <c:pt idx="848">
                  <c:v>0.51307999999999998</c:v>
                </c:pt>
                <c:pt idx="849">
                  <c:v>0.51307700000000001</c:v>
                </c:pt>
                <c:pt idx="850">
                  <c:v>0.51305299999999998</c:v>
                </c:pt>
                <c:pt idx="851">
                  <c:v>0.51304899999999998</c:v>
                </c:pt>
                <c:pt idx="852">
                  <c:v>0.51311399999999996</c:v>
                </c:pt>
                <c:pt idx="853">
                  <c:v>0.51300500000000004</c:v>
                </c:pt>
                <c:pt idx="854">
                  <c:v>0.51306399999999996</c:v>
                </c:pt>
                <c:pt idx="855">
                  <c:v>0.51303399999999999</c:v>
                </c:pt>
                <c:pt idx="856">
                  <c:v>0.51313799999999998</c:v>
                </c:pt>
                <c:pt idx="857">
                  <c:v>0.51314199999999999</c:v>
                </c:pt>
                <c:pt idx="858">
                  <c:v>0.51311700000000005</c:v>
                </c:pt>
                <c:pt idx="859">
                  <c:v>0.51311099999999998</c:v>
                </c:pt>
                <c:pt idx="860">
                  <c:v>0.51295500000000005</c:v>
                </c:pt>
                <c:pt idx="861">
                  <c:v>0.51296699999999995</c:v>
                </c:pt>
                <c:pt idx="862">
                  <c:v>0.51300199999999996</c:v>
                </c:pt>
                <c:pt idx="863">
                  <c:v>0.51300800000000002</c:v>
                </c:pt>
                <c:pt idx="864">
                  <c:v>0.51310599999999995</c:v>
                </c:pt>
                <c:pt idx="865">
                  <c:v>0.51313699999999995</c:v>
                </c:pt>
                <c:pt idx="866">
                  <c:v>0.51314000000000004</c:v>
                </c:pt>
                <c:pt idx="867">
                  <c:v>0.51314000000000004</c:v>
                </c:pt>
                <c:pt idx="868">
                  <c:v>0.51314400000000004</c:v>
                </c:pt>
                <c:pt idx="869">
                  <c:v>0.513073</c:v>
                </c:pt>
                <c:pt idx="870">
                  <c:v>0.513127</c:v>
                </c:pt>
                <c:pt idx="871">
                  <c:v>0.51299300000000003</c:v>
                </c:pt>
                <c:pt idx="872">
                  <c:v>0.51309300000000002</c:v>
                </c:pt>
                <c:pt idx="873">
                  <c:v>0.51293999999999995</c:v>
                </c:pt>
                <c:pt idx="874">
                  <c:v>0.51305299999999998</c:v>
                </c:pt>
                <c:pt idx="875">
                  <c:v>0.51302199999999998</c:v>
                </c:pt>
                <c:pt idx="876">
                  <c:v>0.51313200000000003</c:v>
                </c:pt>
                <c:pt idx="877">
                  <c:v>0.51304799999999995</c:v>
                </c:pt>
                <c:pt idx="878">
                  <c:v>0.51310800000000001</c:v>
                </c:pt>
                <c:pt idx="879">
                  <c:v>0.51310800000000001</c:v>
                </c:pt>
                <c:pt idx="880">
                  <c:v>0.51305599999999996</c:v>
                </c:pt>
                <c:pt idx="881">
                  <c:v>0.51313399999999998</c:v>
                </c:pt>
                <c:pt idx="882">
                  <c:v>0.51308100000000001</c:v>
                </c:pt>
                <c:pt idx="883">
                  <c:v>0.513046</c:v>
                </c:pt>
                <c:pt idx="884">
                  <c:v>0.51304700000000003</c:v>
                </c:pt>
                <c:pt idx="885">
                  <c:v>0.51296799999999998</c:v>
                </c:pt>
                <c:pt idx="886">
                  <c:v>0.51304300000000003</c:v>
                </c:pt>
                <c:pt idx="887">
                  <c:v>0.51302499999999995</c:v>
                </c:pt>
                <c:pt idx="888">
                  <c:v>0.51302800000000004</c:v>
                </c:pt>
                <c:pt idx="889">
                  <c:v>0.51305000000000001</c:v>
                </c:pt>
                <c:pt idx="900">
                  <c:v>0.51305400000000001</c:v>
                </c:pt>
                <c:pt idx="908">
                  <c:v>0.51305000000000001</c:v>
                </c:pt>
                <c:pt idx="909">
                  <c:v>0.51302700000000001</c:v>
                </c:pt>
                <c:pt idx="910">
                  <c:v>0.51300800000000002</c:v>
                </c:pt>
                <c:pt idx="911">
                  <c:v>0.51303299999999996</c:v>
                </c:pt>
                <c:pt idx="912">
                  <c:v>0.51302300000000001</c:v>
                </c:pt>
                <c:pt idx="913">
                  <c:v>0.51308799999999999</c:v>
                </c:pt>
                <c:pt idx="914">
                  <c:v>0.51305500000000004</c:v>
                </c:pt>
                <c:pt idx="915">
                  <c:v>0.51305999999999996</c:v>
                </c:pt>
                <c:pt idx="916">
                  <c:v>0.51303200000000004</c:v>
                </c:pt>
                <c:pt idx="918">
                  <c:v>0.51303799999999999</c:v>
                </c:pt>
                <c:pt idx="920">
                  <c:v>0.51306200000000002</c:v>
                </c:pt>
                <c:pt idx="921">
                  <c:v>0.51306499999999999</c:v>
                </c:pt>
                <c:pt idx="922">
                  <c:v>0.51302899999999996</c:v>
                </c:pt>
                <c:pt idx="923">
                  <c:v>0.51302099999999995</c:v>
                </c:pt>
                <c:pt idx="924">
                  <c:v>0.51307800000000003</c:v>
                </c:pt>
                <c:pt idx="925">
                  <c:v>0.51304400000000006</c:v>
                </c:pt>
                <c:pt idx="926">
                  <c:v>0.51305299999999998</c:v>
                </c:pt>
                <c:pt idx="927">
                  <c:v>0.51307999999999998</c:v>
                </c:pt>
                <c:pt idx="928">
                  <c:v>0.51300000000000001</c:v>
                </c:pt>
                <c:pt idx="929">
                  <c:v>0.51296200000000003</c:v>
                </c:pt>
                <c:pt idx="930">
                  <c:v>0.51300699999999999</c:v>
                </c:pt>
                <c:pt idx="931">
                  <c:v>0.51304099999999997</c:v>
                </c:pt>
                <c:pt idx="932">
                  <c:v>0.51303500000000002</c:v>
                </c:pt>
                <c:pt idx="933">
                  <c:v>0.51302800000000004</c:v>
                </c:pt>
                <c:pt idx="934">
                  <c:v>0.51305999999999996</c:v>
                </c:pt>
                <c:pt idx="935">
                  <c:v>0.51302899999999996</c:v>
                </c:pt>
                <c:pt idx="936">
                  <c:v>0.51294799999999996</c:v>
                </c:pt>
                <c:pt idx="937">
                  <c:v>0.51294399999999996</c:v>
                </c:pt>
                <c:pt idx="938">
                  <c:v>0.51301300000000005</c:v>
                </c:pt>
                <c:pt idx="939">
                  <c:v>0.51293999999999995</c:v>
                </c:pt>
                <c:pt idx="940">
                  <c:v>0.51293900000000003</c:v>
                </c:pt>
                <c:pt idx="941">
                  <c:v>0.51295400000000002</c:v>
                </c:pt>
                <c:pt idx="942">
                  <c:v>0.51295800000000003</c:v>
                </c:pt>
                <c:pt idx="943">
                  <c:v>0.51306799999999997</c:v>
                </c:pt>
                <c:pt idx="944">
                  <c:v>0.51301600000000003</c:v>
                </c:pt>
                <c:pt idx="945">
                  <c:v>0.51301699999999995</c:v>
                </c:pt>
                <c:pt idx="946">
                  <c:v>0.512961</c:v>
                </c:pt>
                <c:pt idx="947">
                  <c:v>0.51305800000000001</c:v>
                </c:pt>
                <c:pt idx="948">
                  <c:v>0.51302000000000003</c:v>
                </c:pt>
                <c:pt idx="949">
                  <c:v>0.51302599999999998</c:v>
                </c:pt>
                <c:pt idx="950">
                  <c:v>0.51304000000000005</c:v>
                </c:pt>
                <c:pt idx="951">
                  <c:v>0.51302400000000004</c:v>
                </c:pt>
                <c:pt idx="952">
                  <c:v>0.51303699999999997</c:v>
                </c:pt>
                <c:pt idx="954">
                  <c:v>0.51300599999999996</c:v>
                </c:pt>
                <c:pt idx="955">
                  <c:v>0.51301099999999999</c:v>
                </c:pt>
                <c:pt idx="956">
                  <c:v>0.51294200000000001</c:v>
                </c:pt>
                <c:pt idx="958">
                  <c:v>0.51295999999999997</c:v>
                </c:pt>
                <c:pt idx="959">
                  <c:v>0.51305999999999996</c:v>
                </c:pt>
                <c:pt idx="1001">
                  <c:v>0.513158</c:v>
                </c:pt>
                <c:pt idx="1002">
                  <c:v>0.51296900000000001</c:v>
                </c:pt>
                <c:pt idx="1007">
                  <c:v>0.51311700000000005</c:v>
                </c:pt>
                <c:pt idx="1008">
                  <c:v>0.51308500000000001</c:v>
                </c:pt>
                <c:pt idx="1009">
                  <c:v>0.51303500000000002</c:v>
                </c:pt>
                <c:pt idx="1010">
                  <c:v>0.51303900000000002</c:v>
                </c:pt>
                <c:pt idx="1011">
                  <c:v>0.51306600000000002</c:v>
                </c:pt>
                <c:pt idx="1012">
                  <c:v>0.51304899999999998</c:v>
                </c:pt>
                <c:pt idx="1013">
                  <c:v>0.513019</c:v>
                </c:pt>
                <c:pt idx="1014">
                  <c:v>0.51301600000000003</c:v>
                </c:pt>
                <c:pt idx="1015">
                  <c:v>0.51303200000000004</c:v>
                </c:pt>
                <c:pt idx="1016">
                  <c:v>0.51312400000000002</c:v>
                </c:pt>
                <c:pt idx="1017">
                  <c:v>0.51313399999999998</c:v>
                </c:pt>
                <c:pt idx="1018">
                  <c:v>0.51309400000000005</c:v>
                </c:pt>
                <c:pt idx="1019">
                  <c:v>0.51309199999999999</c:v>
                </c:pt>
                <c:pt idx="1020">
                  <c:v>0.51304700000000003</c:v>
                </c:pt>
                <c:pt idx="1021">
                  <c:v>0.51305699999999999</c:v>
                </c:pt>
                <c:pt idx="1022">
                  <c:v>0.51302800000000004</c:v>
                </c:pt>
                <c:pt idx="1023">
                  <c:v>0.51300999999999997</c:v>
                </c:pt>
                <c:pt idx="1024">
                  <c:v>0.51300599999999996</c:v>
                </c:pt>
                <c:pt idx="1025">
                  <c:v>0.51297899999999996</c:v>
                </c:pt>
                <c:pt idx="1026">
                  <c:v>0.51296399999999998</c:v>
                </c:pt>
                <c:pt idx="1067">
                  <c:v>0.51304499999999997</c:v>
                </c:pt>
                <c:pt idx="1068">
                  <c:v>0.51304099999999997</c:v>
                </c:pt>
                <c:pt idx="1069">
                  <c:v>0.51306300000000005</c:v>
                </c:pt>
                <c:pt idx="1070">
                  <c:v>0.51304400000000006</c:v>
                </c:pt>
                <c:pt idx="1071">
                  <c:v>0.51315599999999995</c:v>
                </c:pt>
                <c:pt idx="1072">
                  <c:v>0.513073</c:v>
                </c:pt>
                <c:pt idx="1073">
                  <c:v>0.51311899999999999</c:v>
                </c:pt>
                <c:pt idx="1074">
                  <c:v>0.51311899999999999</c:v>
                </c:pt>
                <c:pt idx="1075">
                  <c:v>0.51305299999999998</c:v>
                </c:pt>
                <c:pt idx="1076">
                  <c:v>0.51304899999999998</c:v>
                </c:pt>
                <c:pt idx="1077">
                  <c:v>0.51302700000000001</c:v>
                </c:pt>
                <c:pt idx="1078">
                  <c:v>0.51305500000000004</c:v>
                </c:pt>
                <c:pt idx="1080">
                  <c:v>0.51305999999999996</c:v>
                </c:pt>
                <c:pt idx="1082">
                  <c:v>0.51304000000000005</c:v>
                </c:pt>
                <c:pt idx="1083">
                  <c:v>0.51302999999999999</c:v>
                </c:pt>
                <c:pt idx="1084">
                  <c:v>0.51302999999999999</c:v>
                </c:pt>
                <c:pt idx="1086">
                  <c:v>0.51300999999999997</c:v>
                </c:pt>
                <c:pt idx="1088">
                  <c:v>0.51305999999999996</c:v>
                </c:pt>
                <c:pt idx="1105">
                  <c:v>0.51301699999999995</c:v>
                </c:pt>
                <c:pt idx="1106">
                  <c:v>0.51302499999999995</c:v>
                </c:pt>
                <c:pt idx="1107">
                  <c:v>0.513015</c:v>
                </c:pt>
                <c:pt idx="1108">
                  <c:v>0.51298299999999997</c:v>
                </c:pt>
                <c:pt idx="1109">
                  <c:v>0.51301799999999997</c:v>
                </c:pt>
                <c:pt idx="1134">
                  <c:v>0.51304000000000005</c:v>
                </c:pt>
                <c:pt idx="1135">
                  <c:v>0.51315200000000005</c:v>
                </c:pt>
                <c:pt idx="1142">
                  <c:v>0.51295900000000005</c:v>
                </c:pt>
                <c:pt idx="1143">
                  <c:v>0.51295900000000005</c:v>
                </c:pt>
                <c:pt idx="1144">
                  <c:v>0.51294799999999996</c:v>
                </c:pt>
                <c:pt idx="1145">
                  <c:v>0.51297599999999999</c:v>
                </c:pt>
                <c:pt idx="1146">
                  <c:v>0.51295000000000002</c:v>
                </c:pt>
                <c:pt idx="1147">
                  <c:v>0.51295199999999996</c:v>
                </c:pt>
                <c:pt idx="1148">
                  <c:v>0.51295000000000002</c:v>
                </c:pt>
                <c:pt idx="1149">
                  <c:v>0.51296200000000003</c:v>
                </c:pt>
                <c:pt idx="1150">
                  <c:v>0.512965</c:v>
                </c:pt>
                <c:pt idx="1151">
                  <c:v>0.51296299999999995</c:v>
                </c:pt>
                <c:pt idx="1152">
                  <c:v>0.51294799999999996</c:v>
                </c:pt>
                <c:pt idx="1153">
                  <c:v>0.51292199999999999</c:v>
                </c:pt>
                <c:pt idx="1154">
                  <c:v>0.51296600000000003</c:v>
                </c:pt>
                <c:pt idx="1155">
                  <c:v>0.512961</c:v>
                </c:pt>
                <c:pt idx="1156">
                  <c:v>0.51293</c:v>
                </c:pt>
                <c:pt idx="1157">
                  <c:v>0.51297700000000002</c:v>
                </c:pt>
                <c:pt idx="1158">
                  <c:v>0.51300599999999996</c:v>
                </c:pt>
                <c:pt idx="1159">
                  <c:v>0.51301600000000003</c:v>
                </c:pt>
                <c:pt idx="1160">
                  <c:v>0.51297499999999996</c:v>
                </c:pt>
                <c:pt idx="1161">
                  <c:v>0.51296200000000003</c:v>
                </c:pt>
                <c:pt idx="1162">
                  <c:v>0.51292599999999999</c:v>
                </c:pt>
                <c:pt idx="1163">
                  <c:v>0.51299300000000003</c:v>
                </c:pt>
                <c:pt idx="1164">
                  <c:v>0.51293299999999997</c:v>
                </c:pt>
                <c:pt idx="1165">
                  <c:v>0.51299099999999997</c:v>
                </c:pt>
                <c:pt idx="1166">
                  <c:v>0.51305000000000001</c:v>
                </c:pt>
                <c:pt idx="1167">
                  <c:v>0.51302000000000003</c:v>
                </c:pt>
                <c:pt idx="1168">
                  <c:v>0.51300000000000001</c:v>
                </c:pt>
                <c:pt idx="1169">
                  <c:v>0.51298999999999995</c:v>
                </c:pt>
                <c:pt idx="1170">
                  <c:v>0.51300000000000001</c:v>
                </c:pt>
                <c:pt idx="1171">
                  <c:v>0.51307199999999997</c:v>
                </c:pt>
                <c:pt idx="1172">
                  <c:v>0.51305299999999998</c:v>
                </c:pt>
                <c:pt idx="1173">
                  <c:v>0.513042</c:v>
                </c:pt>
                <c:pt idx="1174">
                  <c:v>0.51298900000000003</c:v>
                </c:pt>
                <c:pt idx="1175">
                  <c:v>0.51302599999999998</c:v>
                </c:pt>
                <c:pt idx="1176">
                  <c:v>0.51304099999999997</c:v>
                </c:pt>
                <c:pt idx="1177">
                  <c:v>0.51302999999999999</c:v>
                </c:pt>
                <c:pt idx="1178">
                  <c:v>0.51302099999999995</c:v>
                </c:pt>
                <c:pt idx="1179">
                  <c:v>0.51309300000000002</c:v>
                </c:pt>
                <c:pt idx="1180">
                  <c:v>0.51302300000000001</c:v>
                </c:pt>
                <c:pt idx="1181">
                  <c:v>0.51303299999999996</c:v>
                </c:pt>
                <c:pt idx="1182">
                  <c:v>0.51303399999999999</c:v>
                </c:pt>
                <c:pt idx="1183">
                  <c:v>0.51301699999999995</c:v>
                </c:pt>
                <c:pt idx="1184">
                  <c:v>0.513019</c:v>
                </c:pt>
                <c:pt idx="1185">
                  <c:v>0.51302800000000004</c:v>
                </c:pt>
                <c:pt idx="1186">
                  <c:v>0.51303600000000005</c:v>
                </c:pt>
                <c:pt idx="1187">
                  <c:v>0.51302000000000003</c:v>
                </c:pt>
                <c:pt idx="1188">
                  <c:v>0.51301300000000005</c:v>
                </c:pt>
                <c:pt idx="1189">
                  <c:v>0.51302099999999995</c:v>
                </c:pt>
                <c:pt idx="1190">
                  <c:v>0.51302199999999998</c:v>
                </c:pt>
                <c:pt idx="1191">
                  <c:v>0.51302999999999999</c:v>
                </c:pt>
                <c:pt idx="1192">
                  <c:v>0.51303600000000005</c:v>
                </c:pt>
                <c:pt idx="1193">
                  <c:v>0.51303600000000005</c:v>
                </c:pt>
                <c:pt idx="1194">
                  <c:v>0.51302899999999996</c:v>
                </c:pt>
                <c:pt idx="1195">
                  <c:v>0.51302400000000004</c:v>
                </c:pt>
                <c:pt idx="1196">
                  <c:v>0.51303600000000005</c:v>
                </c:pt>
                <c:pt idx="1197">
                  <c:v>0.51303600000000005</c:v>
                </c:pt>
                <c:pt idx="1198">
                  <c:v>0.51303900000000002</c:v>
                </c:pt>
                <c:pt idx="1199">
                  <c:v>0.51311499999999999</c:v>
                </c:pt>
                <c:pt idx="1200">
                  <c:v>0.51311499999999999</c:v>
                </c:pt>
                <c:pt idx="1201">
                  <c:v>0.51310100000000003</c:v>
                </c:pt>
                <c:pt idx="1202">
                  <c:v>0.51306600000000002</c:v>
                </c:pt>
                <c:pt idx="1203">
                  <c:v>0.51302700000000001</c:v>
                </c:pt>
                <c:pt idx="1204">
                  <c:v>0.51302300000000001</c:v>
                </c:pt>
                <c:pt idx="1205">
                  <c:v>0.51303799999999999</c:v>
                </c:pt>
                <c:pt idx="1206">
                  <c:v>0.513019</c:v>
                </c:pt>
                <c:pt idx="1207">
                  <c:v>0.51302000000000003</c:v>
                </c:pt>
                <c:pt idx="1208">
                  <c:v>0.51304499999999997</c:v>
                </c:pt>
                <c:pt idx="1209">
                  <c:v>0.51304099999999997</c:v>
                </c:pt>
                <c:pt idx="1210">
                  <c:v>0.51297999999999999</c:v>
                </c:pt>
                <c:pt idx="1211">
                  <c:v>0.51309000000000005</c:v>
                </c:pt>
                <c:pt idx="1212">
                  <c:v>0.51304000000000005</c:v>
                </c:pt>
                <c:pt idx="1213">
                  <c:v>0.51302999999999999</c:v>
                </c:pt>
                <c:pt idx="1216">
                  <c:v>0.51302000000000003</c:v>
                </c:pt>
                <c:pt idx="1218">
                  <c:v>0.51300299999999999</c:v>
                </c:pt>
                <c:pt idx="1219">
                  <c:v>0.51300000000000001</c:v>
                </c:pt>
                <c:pt idx="1220">
                  <c:v>0.512988</c:v>
                </c:pt>
                <c:pt idx="1221">
                  <c:v>0.51299099999999997</c:v>
                </c:pt>
                <c:pt idx="1222">
                  <c:v>0.51300000000000001</c:v>
                </c:pt>
                <c:pt idx="1224">
                  <c:v>0.51297999999999999</c:v>
                </c:pt>
                <c:pt idx="1225">
                  <c:v>0.51308100000000001</c:v>
                </c:pt>
                <c:pt idx="1226">
                  <c:v>0.51308299999999996</c:v>
                </c:pt>
                <c:pt idx="1227">
                  <c:v>0.51292000000000004</c:v>
                </c:pt>
                <c:pt idx="1228">
                  <c:v>0.513123</c:v>
                </c:pt>
                <c:pt idx="1231">
                  <c:v>0.51314800000000005</c:v>
                </c:pt>
                <c:pt idx="1232">
                  <c:v>0.51304899999999998</c:v>
                </c:pt>
                <c:pt idx="1233">
                  <c:v>0.51309400000000005</c:v>
                </c:pt>
                <c:pt idx="1234">
                  <c:v>0.51304499999999997</c:v>
                </c:pt>
                <c:pt idx="1235">
                  <c:v>0.51306600000000002</c:v>
                </c:pt>
                <c:pt idx="1236">
                  <c:v>0.51309000000000005</c:v>
                </c:pt>
                <c:pt idx="1237">
                  <c:v>0.51295999999999997</c:v>
                </c:pt>
                <c:pt idx="1238">
                  <c:v>0.51295000000000002</c:v>
                </c:pt>
                <c:pt idx="1239">
                  <c:v>0.51309899999999997</c:v>
                </c:pt>
                <c:pt idx="1240">
                  <c:v>0.51298999999999995</c:v>
                </c:pt>
                <c:pt idx="1241">
                  <c:v>0.51297999999999999</c:v>
                </c:pt>
                <c:pt idx="1242">
                  <c:v>0.51297000000000004</c:v>
                </c:pt>
                <c:pt idx="1243">
                  <c:v>0.512961</c:v>
                </c:pt>
                <c:pt idx="1244">
                  <c:v>0.51305000000000001</c:v>
                </c:pt>
                <c:pt idx="1246">
                  <c:v>0.51289200000000001</c:v>
                </c:pt>
                <c:pt idx="1247">
                  <c:v>0.51289499999999999</c:v>
                </c:pt>
                <c:pt idx="1248">
                  <c:v>0.51292899999999997</c:v>
                </c:pt>
                <c:pt idx="1249">
                  <c:v>0.51295599999999997</c:v>
                </c:pt>
                <c:pt idx="1251">
                  <c:v>0.51300999999999997</c:v>
                </c:pt>
                <c:pt idx="1252">
                  <c:v>0.51302999999999999</c:v>
                </c:pt>
                <c:pt idx="1253">
                  <c:v>0.513158</c:v>
                </c:pt>
                <c:pt idx="1255">
                  <c:v>0.51310299999999998</c:v>
                </c:pt>
                <c:pt idx="1256">
                  <c:v>0.51312100000000005</c:v>
                </c:pt>
                <c:pt idx="1257">
                  <c:v>0.51314700000000002</c:v>
                </c:pt>
                <c:pt idx="1258">
                  <c:v>0.51299899999999998</c:v>
                </c:pt>
                <c:pt idx="1259">
                  <c:v>0.51310299999999998</c:v>
                </c:pt>
                <c:pt idx="1260">
                  <c:v>0.5131</c:v>
                </c:pt>
                <c:pt idx="1261">
                  <c:v>0.51306399999999996</c:v>
                </c:pt>
                <c:pt idx="1262">
                  <c:v>0.51308699999999996</c:v>
                </c:pt>
                <c:pt idx="1263">
                  <c:v>0.51306200000000002</c:v>
                </c:pt>
                <c:pt idx="1264">
                  <c:v>0.51310199999999995</c:v>
                </c:pt>
                <c:pt idx="1265">
                  <c:v>0.51303900000000002</c:v>
                </c:pt>
                <c:pt idx="1266">
                  <c:v>0.51303600000000005</c:v>
                </c:pt>
                <c:pt idx="1267">
                  <c:v>0.51303100000000001</c:v>
                </c:pt>
                <c:pt idx="1268">
                  <c:v>0.51305299999999998</c:v>
                </c:pt>
                <c:pt idx="1269">
                  <c:v>0.51311899999999999</c:v>
                </c:pt>
                <c:pt idx="1270">
                  <c:v>0.51303799999999999</c:v>
                </c:pt>
                <c:pt idx="1271">
                  <c:v>0.51312599999999997</c:v>
                </c:pt>
                <c:pt idx="1272">
                  <c:v>0.51303799999999999</c:v>
                </c:pt>
                <c:pt idx="1273">
                  <c:v>0.51311399999999996</c:v>
                </c:pt>
                <c:pt idx="1274">
                  <c:v>0.51300900000000005</c:v>
                </c:pt>
                <c:pt idx="1275">
                  <c:v>0.51312800000000003</c:v>
                </c:pt>
                <c:pt idx="1276">
                  <c:v>0.51299700000000004</c:v>
                </c:pt>
                <c:pt idx="1277">
                  <c:v>0.51310500000000003</c:v>
                </c:pt>
                <c:pt idx="1278">
                  <c:v>0.51309800000000005</c:v>
                </c:pt>
                <c:pt idx="1279">
                  <c:v>0.51311300000000004</c:v>
                </c:pt>
                <c:pt idx="1280">
                  <c:v>0.51304400000000006</c:v>
                </c:pt>
                <c:pt idx="1282">
                  <c:v>0.51309300000000002</c:v>
                </c:pt>
                <c:pt idx="1287">
                  <c:v>0.51308500000000001</c:v>
                </c:pt>
                <c:pt idx="1292">
                  <c:v>0.51306399999999996</c:v>
                </c:pt>
                <c:pt idx="1293">
                  <c:v>0.51305100000000003</c:v>
                </c:pt>
                <c:pt idx="1294">
                  <c:v>0.51305000000000001</c:v>
                </c:pt>
                <c:pt idx="1295">
                  <c:v>0.513042</c:v>
                </c:pt>
                <c:pt idx="1296">
                  <c:v>0.51306799999999997</c:v>
                </c:pt>
                <c:pt idx="1297">
                  <c:v>0.51305500000000004</c:v>
                </c:pt>
                <c:pt idx="1298">
                  <c:v>0.51305100000000003</c:v>
                </c:pt>
                <c:pt idx="1299">
                  <c:v>0.51294099999999998</c:v>
                </c:pt>
                <c:pt idx="1300">
                  <c:v>0.51295999999999997</c:v>
                </c:pt>
                <c:pt idx="1301">
                  <c:v>0.51304799999999995</c:v>
                </c:pt>
                <c:pt idx="1302">
                  <c:v>0.51304700000000003</c:v>
                </c:pt>
                <c:pt idx="1303">
                  <c:v>0.51307000000000003</c:v>
                </c:pt>
                <c:pt idx="1305">
                  <c:v>0.51304000000000005</c:v>
                </c:pt>
                <c:pt idx="1307">
                  <c:v>0.51302499999999995</c:v>
                </c:pt>
                <c:pt idx="1308">
                  <c:v>0.51305800000000001</c:v>
                </c:pt>
                <c:pt idx="1309">
                  <c:v>0.51293</c:v>
                </c:pt>
                <c:pt idx="1310">
                  <c:v>0.51293800000000001</c:v>
                </c:pt>
                <c:pt idx="1311">
                  <c:v>0.51296900000000001</c:v>
                </c:pt>
                <c:pt idx="1312">
                  <c:v>0.51296200000000003</c:v>
                </c:pt>
                <c:pt idx="1313">
                  <c:v>0.51302700000000001</c:v>
                </c:pt>
                <c:pt idx="1314">
                  <c:v>0.51292199999999999</c:v>
                </c:pt>
                <c:pt idx="1315">
                  <c:v>0.51293999999999995</c:v>
                </c:pt>
                <c:pt idx="1316">
                  <c:v>0.51292899999999997</c:v>
                </c:pt>
                <c:pt idx="1318">
                  <c:v>0.51301799999999997</c:v>
                </c:pt>
                <c:pt idx="1319">
                  <c:v>0.51297599999999999</c:v>
                </c:pt>
                <c:pt idx="1320">
                  <c:v>0.513073</c:v>
                </c:pt>
                <c:pt idx="1321">
                  <c:v>0.51309400000000005</c:v>
                </c:pt>
                <c:pt idx="1322">
                  <c:v>0.51309800000000005</c:v>
                </c:pt>
                <c:pt idx="1323">
                  <c:v>0.51303600000000005</c:v>
                </c:pt>
                <c:pt idx="1324">
                  <c:v>0.51304099999999997</c:v>
                </c:pt>
                <c:pt idx="1325">
                  <c:v>0.513073</c:v>
                </c:pt>
                <c:pt idx="1326">
                  <c:v>0.51306499999999999</c:v>
                </c:pt>
                <c:pt idx="1327">
                  <c:v>0.51312899999999995</c:v>
                </c:pt>
                <c:pt idx="1337">
                  <c:v>0.51313600000000004</c:v>
                </c:pt>
                <c:pt idx="1339">
                  <c:v>0.51296200000000003</c:v>
                </c:pt>
                <c:pt idx="1340">
                  <c:v>0.51292000000000004</c:v>
                </c:pt>
                <c:pt idx="1344">
                  <c:v>0.51302000000000003</c:v>
                </c:pt>
                <c:pt idx="1345">
                  <c:v>0.51302000000000003</c:v>
                </c:pt>
                <c:pt idx="1346">
                  <c:v>0.51305000000000001</c:v>
                </c:pt>
                <c:pt idx="1347">
                  <c:v>0.51300999999999997</c:v>
                </c:pt>
                <c:pt idx="1348">
                  <c:v>0.51302999999999999</c:v>
                </c:pt>
                <c:pt idx="1349">
                  <c:v>0.51316899999999999</c:v>
                </c:pt>
                <c:pt idx="1350">
                  <c:v>0.51311899999999999</c:v>
                </c:pt>
                <c:pt idx="1351">
                  <c:v>0.51311499999999999</c:v>
                </c:pt>
                <c:pt idx="1352">
                  <c:v>0.51307800000000003</c:v>
                </c:pt>
                <c:pt idx="1353">
                  <c:v>0.51305299999999998</c:v>
                </c:pt>
                <c:pt idx="1354">
                  <c:v>0.51303200000000004</c:v>
                </c:pt>
                <c:pt idx="1355">
                  <c:v>0.513015</c:v>
                </c:pt>
                <c:pt idx="1356">
                  <c:v>0.51298999999999995</c:v>
                </c:pt>
                <c:pt idx="1357">
                  <c:v>0.51299499999999998</c:v>
                </c:pt>
                <c:pt idx="1358">
                  <c:v>0.51303699999999997</c:v>
                </c:pt>
                <c:pt idx="1359">
                  <c:v>0.51299399999999995</c:v>
                </c:pt>
                <c:pt idx="1360">
                  <c:v>0.51302000000000003</c:v>
                </c:pt>
                <c:pt idx="1362">
                  <c:v>0.51312400000000002</c:v>
                </c:pt>
                <c:pt idx="1364">
                  <c:v>0.51305299999999998</c:v>
                </c:pt>
                <c:pt idx="1365">
                  <c:v>0.51293800000000001</c:v>
                </c:pt>
                <c:pt idx="1366">
                  <c:v>0.51292300000000002</c:v>
                </c:pt>
                <c:pt idx="1367">
                  <c:v>0.51298900000000003</c:v>
                </c:pt>
                <c:pt idx="1368">
                  <c:v>0.51302800000000004</c:v>
                </c:pt>
                <c:pt idx="1369">
                  <c:v>0.51311099999999998</c:v>
                </c:pt>
                <c:pt idx="1371">
                  <c:v>0.51303399999999999</c:v>
                </c:pt>
                <c:pt idx="1372">
                  <c:v>0.51300999999999997</c:v>
                </c:pt>
                <c:pt idx="1373">
                  <c:v>0.51302400000000004</c:v>
                </c:pt>
                <c:pt idx="1374">
                  <c:v>0.51305400000000001</c:v>
                </c:pt>
                <c:pt idx="1375">
                  <c:v>0.51303799999999999</c:v>
                </c:pt>
                <c:pt idx="1376">
                  <c:v>0.51303200000000004</c:v>
                </c:pt>
                <c:pt idx="1377">
                  <c:v>0.51301699999999995</c:v>
                </c:pt>
                <c:pt idx="1378">
                  <c:v>0.51302800000000004</c:v>
                </c:pt>
                <c:pt idx="1379">
                  <c:v>0.51303399999999999</c:v>
                </c:pt>
                <c:pt idx="1380">
                  <c:v>0.51303900000000002</c:v>
                </c:pt>
                <c:pt idx="1381">
                  <c:v>0.51303399999999999</c:v>
                </c:pt>
                <c:pt idx="1382">
                  <c:v>0.513015</c:v>
                </c:pt>
                <c:pt idx="1383">
                  <c:v>0.51302791702481998</c:v>
                </c:pt>
                <c:pt idx="1384">
                  <c:v>0.51305722499999995</c:v>
                </c:pt>
                <c:pt idx="1385">
                  <c:v>0.51305599999999996</c:v>
                </c:pt>
                <c:pt idx="1386">
                  <c:v>0.51304842177966403</c:v>
                </c:pt>
                <c:pt idx="1387">
                  <c:v>0.51302967499999996</c:v>
                </c:pt>
                <c:pt idx="1388">
                  <c:v>0.51305152499999995</c:v>
                </c:pt>
                <c:pt idx="1389">
                  <c:v>0.51305860000000003</c:v>
                </c:pt>
                <c:pt idx="1390">
                  <c:v>0.51310829999999996</c:v>
                </c:pt>
                <c:pt idx="1391">
                  <c:v>0.51309165000000001</c:v>
                </c:pt>
                <c:pt idx="1392">
                  <c:v>0.513042475</c:v>
                </c:pt>
                <c:pt idx="1393">
                  <c:v>0.51307953404964002</c:v>
                </c:pt>
                <c:pt idx="1394">
                  <c:v>0.51302349999999997</c:v>
                </c:pt>
                <c:pt idx="1395">
                  <c:v>0.51301817500000002</c:v>
                </c:pt>
                <c:pt idx="1396">
                  <c:v>0.51301917500000005</c:v>
                </c:pt>
                <c:pt idx="1397">
                  <c:v>0.51302539999999996</c:v>
                </c:pt>
                <c:pt idx="1398">
                  <c:v>0.51302985000000001</c:v>
                </c:pt>
                <c:pt idx="1399">
                  <c:v>0.51297625000000002</c:v>
                </c:pt>
                <c:pt idx="1400">
                  <c:v>0.51303325475484396</c:v>
                </c:pt>
                <c:pt idx="1401">
                  <c:v>0.51304038574155297</c:v>
                </c:pt>
                <c:pt idx="1402">
                  <c:v>0.51302771578991202</c:v>
                </c:pt>
                <c:pt idx="1403">
                  <c:v>0.51302552499999998</c:v>
                </c:pt>
                <c:pt idx="1404">
                  <c:v>0.513026119019375</c:v>
                </c:pt>
                <c:pt idx="1405">
                  <c:v>0.513025175</c:v>
                </c:pt>
                <c:pt idx="1406">
                  <c:v>0.51303439263923101</c:v>
                </c:pt>
                <c:pt idx="1407">
                  <c:v>0.51294600000000001</c:v>
                </c:pt>
                <c:pt idx="1408">
                  <c:v>0.51293500000000003</c:v>
                </c:pt>
                <c:pt idx="1409">
                  <c:v>0.51293100000000003</c:v>
                </c:pt>
                <c:pt idx="1411">
                  <c:v>0.51292899999999997</c:v>
                </c:pt>
                <c:pt idx="1412">
                  <c:v>0.51295000000000002</c:v>
                </c:pt>
                <c:pt idx="1413">
                  <c:v>0.51294300000000004</c:v>
                </c:pt>
                <c:pt idx="1414">
                  <c:v>0.51293900000000003</c:v>
                </c:pt>
                <c:pt idx="1415">
                  <c:v>0.51293599999999995</c:v>
                </c:pt>
                <c:pt idx="1416">
                  <c:v>0.51295000000000002</c:v>
                </c:pt>
                <c:pt idx="1417">
                  <c:v>0.51290999999999998</c:v>
                </c:pt>
                <c:pt idx="1418">
                  <c:v>0.51301799999999997</c:v>
                </c:pt>
                <c:pt idx="1419">
                  <c:v>0.51301699999999995</c:v>
                </c:pt>
                <c:pt idx="1420">
                  <c:v>0.51302599999999998</c:v>
                </c:pt>
                <c:pt idx="1421">
                  <c:v>0.51302899999999996</c:v>
                </c:pt>
                <c:pt idx="1422">
                  <c:v>0.51307100000000005</c:v>
                </c:pt>
                <c:pt idx="1423">
                  <c:v>0.513046</c:v>
                </c:pt>
                <c:pt idx="1424">
                  <c:v>0.51306700000000005</c:v>
                </c:pt>
                <c:pt idx="1425">
                  <c:v>0.51306600000000002</c:v>
                </c:pt>
                <c:pt idx="1426">
                  <c:v>0.51304499999999997</c:v>
                </c:pt>
                <c:pt idx="1428">
                  <c:v>0.51306499999999999</c:v>
                </c:pt>
                <c:pt idx="1429">
                  <c:v>0.51307499999999995</c:v>
                </c:pt>
                <c:pt idx="1430">
                  <c:v>0.51303600000000005</c:v>
                </c:pt>
                <c:pt idx="1431">
                  <c:v>0.51305699999999999</c:v>
                </c:pt>
                <c:pt idx="1432">
                  <c:v>0.51305100000000003</c:v>
                </c:pt>
                <c:pt idx="1433">
                  <c:v>0.51303299999999996</c:v>
                </c:pt>
                <c:pt idx="1434">
                  <c:v>0.51305000000000001</c:v>
                </c:pt>
                <c:pt idx="1435">
                  <c:v>0.51303200000000004</c:v>
                </c:pt>
                <c:pt idx="1436">
                  <c:v>0.51304400000000006</c:v>
                </c:pt>
                <c:pt idx="1437">
                  <c:v>0.51301699999999995</c:v>
                </c:pt>
                <c:pt idx="1438">
                  <c:v>0.51304300000000003</c:v>
                </c:pt>
                <c:pt idx="1439">
                  <c:v>0.51303600000000005</c:v>
                </c:pt>
                <c:pt idx="1440">
                  <c:v>0.51303299999999996</c:v>
                </c:pt>
                <c:pt idx="1441">
                  <c:v>0.51306200000000002</c:v>
                </c:pt>
                <c:pt idx="1442">
                  <c:v>0.51303699999999997</c:v>
                </c:pt>
                <c:pt idx="1443">
                  <c:v>0.51305000000000001</c:v>
                </c:pt>
                <c:pt idx="1444">
                  <c:v>0.51303399999999999</c:v>
                </c:pt>
                <c:pt idx="1445">
                  <c:v>0.51304099999999997</c:v>
                </c:pt>
                <c:pt idx="1446">
                  <c:v>0.513069</c:v>
                </c:pt>
                <c:pt idx="1447">
                  <c:v>0.51307800000000003</c:v>
                </c:pt>
                <c:pt idx="1448">
                  <c:v>0.51304000000000005</c:v>
                </c:pt>
                <c:pt idx="1449">
                  <c:v>0.51303399999999999</c:v>
                </c:pt>
                <c:pt idx="1450">
                  <c:v>0.51305299999999998</c:v>
                </c:pt>
                <c:pt idx="1451">
                  <c:v>0.51304400000000006</c:v>
                </c:pt>
                <c:pt idx="1452">
                  <c:v>0.51302899999999996</c:v>
                </c:pt>
                <c:pt idx="1453">
                  <c:v>0.51302800000000004</c:v>
                </c:pt>
                <c:pt idx="1454">
                  <c:v>0.51303200000000004</c:v>
                </c:pt>
                <c:pt idx="1455">
                  <c:v>0.513073</c:v>
                </c:pt>
                <c:pt idx="1456">
                  <c:v>0.51307199999999997</c:v>
                </c:pt>
                <c:pt idx="1457">
                  <c:v>0.51310500000000003</c:v>
                </c:pt>
                <c:pt idx="1458">
                  <c:v>0.51310999999999996</c:v>
                </c:pt>
                <c:pt idx="1459">
                  <c:v>0.51314400000000004</c:v>
                </c:pt>
                <c:pt idx="1460">
                  <c:v>0.51315900000000003</c:v>
                </c:pt>
                <c:pt idx="1461">
                  <c:v>0.51309300000000002</c:v>
                </c:pt>
                <c:pt idx="1462">
                  <c:v>0.51306700000000005</c:v>
                </c:pt>
                <c:pt idx="1463">
                  <c:v>0.51305100000000003</c:v>
                </c:pt>
                <c:pt idx="1464">
                  <c:v>0.51307100000000005</c:v>
                </c:pt>
                <c:pt idx="1465">
                  <c:v>0.51304300000000003</c:v>
                </c:pt>
                <c:pt idx="1466">
                  <c:v>0.51302700000000001</c:v>
                </c:pt>
                <c:pt idx="1467">
                  <c:v>0.51299899999999998</c:v>
                </c:pt>
                <c:pt idx="1468">
                  <c:v>0.51302499999999995</c:v>
                </c:pt>
              </c:numCache>
            </c:numRef>
          </c:xVal>
          <c:yVal>
            <c:numRef>
              <c:f>African_Domain_Deep!$S$2:$S$4000</c:f>
              <c:numCache>
                <c:formatCode>General</c:formatCode>
                <c:ptCount val="3999"/>
                <c:pt idx="8">
                  <c:v>0.70428999999999997</c:v>
                </c:pt>
                <c:pt idx="9">
                  <c:v>0.70396999999999998</c:v>
                </c:pt>
                <c:pt idx="10">
                  <c:v>0.70421999999999996</c:v>
                </c:pt>
                <c:pt idx="11">
                  <c:v>0.70416999999999996</c:v>
                </c:pt>
                <c:pt idx="12">
                  <c:v>0.70409999999999995</c:v>
                </c:pt>
                <c:pt idx="13">
                  <c:v>0.70416999999999996</c:v>
                </c:pt>
                <c:pt idx="14">
                  <c:v>0.70418000000000003</c:v>
                </c:pt>
                <c:pt idx="15">
                  <c:v>0.70430000000000004</c:v>
                </c:pt>
                <c:pt idx="16">
                  <c:v>0.70415000000000005</c:v>
                </c:pt>
                <c:pt idx="17">
                  <c:v>0.70421999999999996</c:v>
                </c:pt>
                <c:pt idx="18">
                  <c:v>0.70406000000000002</c:v>
                </c:pt>
                <c:pt idx="19">
                  <c:v>0.70425000000000004</c:v>
                </c:pt>
                <c:pt idx="20">
                  <c:v>0.70425000000000004</c:v>
                </c:pt>
                <c:pt idx="21">
                  <c:v>0.70425000000000004</c:v>
                </c:pt>
                <c:pt idx="22">
                  <c:v>0.70426</c:v>
                </c:pt>
                <c:pt idx="24">
                  <c:v>0.70440000000000003</c:v>
                </c:pt>
                <c:pt idx="25">
                  <c:v>0.70409999999999995</c:v>
                </c:pt>
                <c:pt idx="26">
                  <c:v>0.7046</c:v>
                </c:pt>
                <c:pt idx="27">
                  <c:v>0.70440000000000003</c:v>
                </c:pt>
                <c:pt idx="28">
                  <c:v>0.70420000000000005</c:v>
                </c:pt>
                <c:pt idx="29">
                  <c:v>0.70440000000000003</c:v>
                </c:pt>
                <c:pt idx="30">
                  <c:v>0.70440000000000003</c:v>
                </c:pt>
                <c:pt idx="31">
                  <c:v>0.7046</c:v>
                </c:pt>
                <c:pt idx="32">
                  <c:v>0.70399999999999996</c:v>
                </c:pt>
                <c:pt idx="33">
                  <c:v>0.7046</c:v>
                </c:pt>
                <c:pt idx="34">
                  <c:v>0.70440000000000003</c:v>
                </c:pt>
                <c:pt idx="35">
                  <c:v>0.70409999999999995</c:v>
                </c:pt>
                <c:pt idx="36">
                  <c:v>0.70409999999999995</c:v>
                </c:pt>
                <c:pt idx="37">
                  <c:v>0.70430000000000004</c:v>
                </c:pt>
                <c:pt idx="38">
                  <c:v>0.70409999999999995</c:v>
                </c:pt>
                <c:pt idx="39">
                  <c:v>0.70420000000000005</c:v>
                </c:pt>
                <c:pt idx="40">
                  <c:v>0.70399999999999996</c:v>
                </c:pt>
                <c:pt idx="41">
                  <c:v>0.70418400000000003</c:v>
                </c:pt>
                <c:pt idx="42">
                  <c:v>0.70409500000000003</c:v>
                </c:pt>
                <c:pt idx="43">
                  <c:v>0.70411999999999997</c:v>
                </c:pt>
                <c:pt idx="44">
                  <c:v>0.70424900000000001</c:v>
                </c:pt>
                <c:pt idx="45">
                  <c:v>0.70426299999999997</c:v>
                </c:pt>
                <c:pt idx="46">
                  <c:v>0.70418999999999998</c:v>
                </c:pt>
                <c:pt idx="47">
                  <c:v>0.70426999999999995</c:v>
                </c:pt>
                <c:pt idx="48">
                  <c:v>0.70413000000000003</c:v>
                </c:pt>
                <c:pt idx="49">
                  <c:v>0.70408999999999999</c:v>
                </c:pt>
                <c:pt idx="50">
                  <c:v>0.70369999999999999</c:v>
                </c:pt>
                <c:pt idx="51">
                  <c:v>0.70411800000000002</c:v>
                </c:pt>
                <c:pt idx="52">
                  <c:v>0.704156</c:v>
                </c:pt>
                <c:pt idx="54">
                  <c:v>0.70421699999999998</c:v>
                </c:pt>
                <c:pt idx="58">
                  <c:v>0.70413800000000004</c:v>
                </c:pt>
                <c:pt idx="59">
                  <c:v>0.70411599999999996</c:v>
                </c:pt>
                <c:pt idx="60">
                  <c:v>0.70407200000000003</c:v>
                </c:pt>
                <c:pt idx="61">
                  <c:v>0.70413400000000004</c:v>
                </c:pt>
                <c:pt idx="63">
                  <c:v>0.70418499999999995</c:v>
                </c:pt>
                <c:pt idx="65">
                  <c:v>0.70410399999999995</c:v>
                </c:pt>
                <c:pt idx="66">
                  <c:v>0.70411000000000001</c:v>
                </c:pt>
                <c:pt idx="67">
                  <c:v>0.70411699999999999</c:v>
                </c:pt>
                <c:pt idx="68">
                  <c:v>0.70415899999999998</c:v>
                </c:pt>
                <c:pt idx="69">
                  <c:v>0.70413800000000004</c:v>
                </c:pt>
                <c:pt idx="71">
                  <c:v>0.70416900000000004</c:v>
                </c:pt>
                <c:pt idx="72">
                  <c:v>0.70411800000000002</c:v>
                </c:pt>
                <c:pt idx="73">
                  <c:v>0.70416100000000004</c:v>
                </c:pt>
                <c:pt idx="74">
                  <c:v>0.70413800000000004</c:v>
                </c:pt>
                <c:pt idx="75">
                  <c:v>0.70410099999999998</c:v>
                </c:pt>
                <c:pt idx="76">
                  <c:v>0.70410399999999995</c:v>
                </c:pt>
                <c:pt idx="77">
                  <c:v>0.70410300000000003</c:v>
                </c:pt>
                <c:pt idx="78">
                  <c:v>0.70406500000000005</c:v>
                </c:pt>
                <c:pt idx="79">
                  <c:v>0.70408999999999999</c:v>
                </c:pt>
                <c:pt idx="80">
                  <c:v>0.70408999999999999</c:v>
                </c:pt>
                <c:pt idx="81">
                  <c:v>0.70421199999999995</c:v>
                </c:pt>
                <c:pt idx="82">
                  <c:v>0.70405799999999996</c:v>
                </c:pt>
                <c:pt idx="83">
                  <c:v>0.70420899999999997</c:v>
                </c:pt>
                <c:pt idx="84">
                  <c:v>0.70420799999999995</c:v>
                </c:pt>
                <c:pt idx="85">
                  <c:v>0.70422700000000005</c:v>
                </c:pt>
                <c:pt idx="86">
                  <c:v>0.70412600000000003</c:v>
                </c:pt>
                <c:pt idx="87">
                  <c:v>0.70411900000000005</c:v>
                </c:pt>
                <c:pt idx="88">
                  <c:v>0.70410200000000001</c:v>
                </c:pt>
                <c:pt idx="89">
                  <c:v>0.70416299999999998</c:v>
                </c:pt>
                <c:pt idx="90">
                  <c:v>0.70416599999999996</c:v>
                </c:pt>
                <c:pt idx="91">
                  <c:v>0.70404199999999995</c:v>
                </c:pt>
                <c:pt idx="92">
                  <c:v>0.70404699999999998</c:v>
                </c:pt>
                <c:pt idx="93">
                  <c:v>0.70409100000000002</c:v>
                </c:pt>
                <c:pt idx="94">
                  <c:v>0.70410600000000001</c:v>
                </c:pt>
                <c:pt idx="105">
                  <c:v>0.70422200000000001</c:v>
                </c:pt>
                <c:pt idx="106">
                  <c:v>0.70405600000000002</c:v>
                </c:pt>
                <c:pt idx="108">
                  <c:v>0.704179</c:v>
                </c:pt>
                <c:pt idx="109">
                  <c:v>0.70412200000000003</c:v>
                </c:pt>
                <c:pt idx="110">
                  <c:v>0.70413599999999998</c:v>
                </c:pt>
                <c:pt idx="111">
                  <c:v>0.70408300000000001</c:v>
                </c:pt>
                <c:pt idx="112">
                  <c:v>0.704148</c:v>
                </c:pt>
                <c:pt idx="113">
                  <c:v>0.704148</c:v>
                </c:pt>
                <c:pt idx="114">
                  <c:v>0.70409200000000005</c:v>
                </c:pt>
                <c:pt idx="115">
                  <c:v>0.70413700000000001</c:v>
                </c:pt>
                <c:pt idx="116">
                  <c:v>0.70411800000000002</c:v>
                </c:pt>
                <c:pt idx="117">
                  <c:v>0.70411400000000002</c:v>
                </c:pt>
                <c:pt idx="118">
                  <c:v>0.70405300000000004</c:v>
                </c:pt>
                <c:pt idx="119">
                  <c:v>0.70414500000000002</c:v>
                </c:pt>
                <c:pt idx="120">
                  <c:v>0.70406100000000005</c:v>
                </c:pt>
                <c:pt idx="121">
                  <c:v>0.70408400000000004</c:v>
                </c:pt>
                <c:pt idx="122">
                  <c:v>0.70414900000000002</c:v>
                </c:pt>
                <c:pt idx="123">
                  <c:v>0.70405600000000002</c:v>
                </c:pt>
                <c:pt idx="124">
                  <c:v>0.704156</c:v>
                </c:pt>
                <c:pt idx="125">
                  <c:v>0.70404999999999995</c:v>
                </c:pt>
                <c:pt idx="126">
                  <c:v>0.70410399999999995</c:v>
                </c:pt>
                <c:pt idx="127">
                  <c:v>0.70411500000000005</c:v>
                </c:pt>
                <c:pt idx="128">
                  <c:v>0.70406299999999999</c:v>
                </c:pt>
                <c:pt idx="129">
                  <c:v>0.70404900000000004</c:v>
                </c:pt>
                <c:pt idx="130">
                  <c:v>0.70403400000000005</c:v>
                </c:pt>
                <c:pt idx="131">
                  <c:v>0.70409299999999997</c:v>
                </c:pt>
                <c:pt idx="132">
                  <c:v>0.70407399999999998</c:v>
                </c:pt>
                <c:pt idx="133">
                  <c:v>0.70408599999999999</c:v>
                </c:pt>
                <c:pt idx="134">
                  <c:v>0.704129</c:v>
                </c:pt>
                <c:pt idx="135">
                  <c:v>0.70412300000000005</c:v>
                </c:pt>
                <c:pt idx="136">
                  <c:v>0.70411699999999999</c:v>
                </c:pt>
                <c:pt idx="137">
                  <c:v>0.70406500000000005</c:v>
                </c:pt>
                <c:pt idx="138">
                  <c:v>0.70422799999999997</c:v>
                </c:pt>
                <c:pt idx="193">
                  <c:v>0.70421199999999995</c:v>
                </c:pt>
                <c:pt idx="194">
                  <c:v>0.70420199999999999</c:v>
                </c:pt>
                <c:pt idx="195">
                  <c:v>0.70422499999999999</c:v>
                </c:pt>
                <c:pt idx="196">
                  <c:v>0.70424299999999995</c:v>
                </c:pt>
                <c:pt idx="197">
                  <c:v>0.70421800000000001</c:v>
                </c:pt>
                <c:pt idx="198">
                  <c:v>0.70421400000000001</c:v>
                </c:pt>
                <c:pt idx="199">
                  <c:v>0.70421500000000004</c:v>
                </c:pt>
                <c:pt idx="200">
                  <c:v>0.70422300000000004</c:v>
                </c:pt>
                <c:pt idx="201">
                  <c:v>0.70420199999999999</c:v>
                </c:pt>
                <c:pt idx="202">
                  <c:v>0.70422600000000002</c:v>
                </c:pt>
                <c:pt idx="203">
                  <c:v>0.70416599999999996</c:v>
                </c:pt>
                <c:pt idx="204">
                  <c:v>0.70422899999999999</c:v>
                </c:pt>
                <c:pt idx="205">
                  <c:v>0.70423999999999998</c:v>
                </c:pt>
                <c:pt idx="206">
                  <c:v>0.70422200000000001</c:v>
                </c:pt>
                <c:pt idx="207">
                  <c:v>0.70420199999999999</c:v>
                </c:pt>
                <c:pt idx="208">
                  <c:v>0.70422799999999997</c:v>
                </c:pt>
                <c:pt idx="209">
                  <c:v>0.70421900000000004</c:v>
                </c:pt>
                <c:pt idx="210">
                  <c:v>0.70413000000000003</c:v>
                </c:pt>
                <c:pt idx="211">
                  <c:v>0.70409999999999995</c:v>
                </c:pt>
                <c:pt idx="212">
                  <c:v>0.70420400000000005</c:v>
                </c:pt>
                <c:pt idx="213">
                  <c:v>0.70423800000000003</c:v>
                </c:pt>
                <c:pt idx="214">
                  <c:v>0.70413000000000003</c:v>
                </c:pt>
                <c:pt idx="215">
                  <c:v>0.70409999999999995</c:v>
                </c:pt>
                <c:pt idx="216">
                  <c:v>0.70420300000000002</c:v>
                </c:pt>
                <c:pt idx="217">
                  <c:v>0.70418999999999998</c:v>
                </c:pt>
                <c:pt idx="218">
                  <c:v>0.70416000000000001</c:v>
                </c:pt>
                <c:pt idx="219">
                  <c:v>0.70423999999999998</c:v>
                </c:pt>
                <c:pt idx="220">
                  <c:v>0.70379999999999998</c:v>
                </c:pt>
                <c:pt idx="221">
                  <c:v>0.70419699999999996</c:v>
                </c:pt>
                <c:pt idx="222">
                  <c:v>0.70425000000000004</c:v>
                </c:pt>
                <c:pt idx="223">
                  <c:v>0.70430000000000004</c:v>
                </c:pt>
                <c:pt idx="224">
                  <c:v>0.70426999999999995</c:v>
                </c:pt>
                <c:pt idx="259">
                  <c:v>0.70418199999999997</c:v>
                </c:pt>
                <c:pt idx="260">
                  <c:v>0.70417300000000005</c:v>
                </c:pt>
                <c:pt idx="293">
                  <c:v>0.70410399999999995</c:v>
                </c:pt>
                <c:pt idx="295">
                  <c:v>0.70435999999999999</c:v>
                </c:pt>
                <c:pt idx="296">
                  <c:v>0.70411000000000001</c:v>
                </c:pt>
                <c:pt idx="297">
                  <c:v>0.70499999999999996</c:v>
                </c:pt>
                <c:pt idx="298">
                  <c:v>0.70440000000000003</c:v>
                </c:pt>
                <c:pt idx="299">
                  <c:v>0.70418700000000001</c:v>
                </c:pt>
                <c:pt idx="300">
                  <c:v>0.70416100000000004</c:v>
                </c:pt>
                <c:pt idx="301">
                  <c:v>0.70416100000000004</c:v>
                </c:pt>
                <c:pt idx="302">
                  <c:v>0.70410099999999998</c:v>
                </c:pt>
                <c:pt idx="303">
                  <c:v>0.70424799999999999</c:v>
                </c:pt>
                <c:pt idx="304">
                  <c:v>0.70415300000000003</c:v>
                </c:pt>
                <c:pt idx="332">
                  <c:v>0.70418499999999995</c:v>
                </c:pt>
                <c:pt idx="337">
                  <c:v>0.70416999999999996</c:v>
                </c:pt>
                <c:pt idx="344">
                  <c:v>0.704175</c:v>
                </c:pt>
                <c:pt idx="347">
                  <c:v>0.70418099999999995</c:v>
                </c:pt>
                <c:pt idx="352">
                  <c:v>0.70418199999999997</c:v>
                </c:pt>
                <c:pt idx="361">
                  <c:v>0.70417700000000005</c:v>
                </c:pt>
                <c:pt idx="362">
                  <c:v>0.70398000000000005</c:v>
                </c:pt>
                <c:pt idx="370">
                  <c:v>0.70421400000000001</c:v>
                </c:pt>
                <c:pt idx="381">
                  <c:v>0.70420899999999997</c:v>
                </c:pt>
                <c:pt idx="383">
                  <c:v>0.70418899999999995</c:v>
                </c:pt>
                <c:pt idx="390">
                  <c:v>0.704179</c:v>
                </c:pt>
                <c:pt idx="393">
                  <c:v>0.704179</c:v>
                </c:pt>
                <c:pt idx="395">
                  <c:v>0.70420099999999997</c:v>
                </c:pt>
                <c:pt idx="401">
                  <c:v>0.70409999999999995</c:v>
                </c:pt>
                <c:pt idx="412">
                  <c:v>0.70416400000000001</c:v>
                </c:pt>
                <c:pt idx="416">
                  <c:v>0.70424500000000001</c:v>
                </c:pt>
                <c:pt idx="417">
                  <c:v>0.70415499999999998</c:v>
                </c:pt>
                <c:pt idx="450">
                  <c:v>0.704125</c:v>
                </c:pt>
                <c:pt idx="452">
                  <c:v>0.70420300000000002</c:v>
                </c:pt>
                <c:pt idx="453">
                  <c:v>0.704175</c:v>
                </c:pt>
                <c:pt idx="454">
                  <c:v>0.70416599999999996</c:v>
                </c:pt>
                <c:pt idx="455">
                  <c:v>0.70415700000000003</c:v>
                </c:pt>
                <c:pt idx="456">
                  <c:v>0.70415499999999998</c:v>
                </c:pt>
                <c:pt idx="457">
                  <c:v>0.70414200000000005</c:v>
                </c:pt>
                <c:pt idx="458">
                  <c:v>0.70415499999999998</c:v>
                </c:pt>
                <c:pt idx="459">
                  <c:v>0.704156</c:v>
                </c:pt>
                <c:pt idx="460">
                  <c:v>0.70415399999999995</c:v>
                </c:pt>
                <c:pt idx="461">
                  <c:v>0.70415899999999998</c:v>
                </c:pt>
                <c:pt idx="462">
                  <c:v>0.70416100000000004</c:v>
                </c:pt>
                <c:pt idx="463">
                  <c:v>0.70415399999999995</c:v>
                </c:pt>
                <c:pt idx="464">
                  <c:v>0.70415399999999995</c:v>
                </c:pt>
                <c:pt idx="465">
                  <c:v>0.70415099999999997</c:v>
                </c:pt>
                <c:pt idx="466">
                  <c:v>0.70415899999999998</c:v>
                </c:pt>
                <c:pt idx="467">
                  <c:v>0.70417799999999997</c:v>
                </c:pt>
                <c:pt idx="468">
                  <c:v>0.70418800000000004</c:v>
                </c:pt>
                <c:pt idx="469">
                  <c:v>0.70411999999999997</c:v>
                </c:pt>
                <c:pt idx="470">
                  <c:v>0.70415300000000003</c:v>
                </c:pt>
                <c:pt idx="471">
                  <c:v>0.70414399999999999</c:v>
                </c:pt>
                <c:pt idx="475">
                  <c:v>0.70417200000000002</c:v>
                </c:pt>
                <c:pt idx="479">
                  <c:v>0.70414200000000005</c:v>
                </c:pt>
                <c:pt idx="481">
                  <c:v>0.70417300000000005</c:v>
                </c:pt>
                <c:pt idx="482">
                  <c:v>0.70416599999999996</c:v>
                </c:pt>
                <c:pt idx="483">
                  <c:v>0.70508000000000004</c:v>
                </c:pt>
                <c:pt idx="484">
                  <c:v>0.70504</c:v>
                </c:pt>
                <c:pt idx="485">
                  <c:v>0.70496999999999999</c:v>
                </c:pt>
                <c:pt idx="486">
                  <c:v>0.70506999999999997</c:v>
                </c:pt>
                <c:pt idx="487">
                  <c:v>0.70508000000000004</c:v>
                </c:pt>
                <c:pt idx="489">
                  <c:v>0.70513000000000003</c:v>
                </c:pt>
                <c:pt idx="490">
                  <c:v>0.70577000000000001</c:v>
                </c:pt>
                <c:pt idx="491">
                  <c:v>0.70584000000000002</c:v>
                </c:pt>
                <c:pt idx="492">
                  <c:v>0.70508999999999999</c:v>
                </c:pt>
                <c:pt idx="493">
                  <c:v>0.70440000000000003</c:v>
                </c:pt>
                <c:pt idx="494">
                  <c:v>0.70442000000000005</c:v>
                </c:pt>
                <c:pt idx="495">
                  <c:v>0.70498000000000005</c:v>
                </c:pt>
                <c:pt idx="496">
                  <c:v>0.70496000000000003</c:v>
                </c:pt>
                <c:pt idx="497">
                  <c:v>0.70499000000000001</c:v>
                </c:pt>
                <c:pt idx="498">
                  <c:v>0.70454000000000006</c:v>
                </c:pt>
                <c:pt idx="499">
                  <c:v>0.70496000000000003</c:v>
                </c:pt>
                <c:pt idx="500">
                  <c:v>0.70498000000000005</c:v>
                </c:pt>
                <c:pt idx="501">
                  <c:v>0.70491999999999999</c:v>
                </c:pt>
                <c:pt idx="502">
                  <c:v>0.70496999999999999</c:v>
                </c:pt>
                <c:pt idx="503">
                  <c:v>0.70504</c:v>
                </c:pt>
                <c:pt idx="504">
                  <c:v>0.70504999999999995</c:v>
                </c:pt>
                <c:pt idx="511">
                  <c:v>0.70508599999999999</c:v>
                </c:pt>
                <c:pt idx="512">
                  <c:v>0.70512399999999997</c:v>
                </c:pt>
                <c:pt idx="513">
                  <c:v>0.70496700000000001</c:v>
                </c:pt>
                <c:pt idx="514">
                  <c:v>0.70498799999999995</c:v>
                </c:pt>
                <c:pt idx="515">
                  <c:v>0.70505700000000004</c:v>
                </c:pt>
                <c:pt idx="516">
                  <c:v>0.70503800000000005</c:v>
                </c:pt>
                <c:pt idx="517">
                  <c:v>0.70510799999999996</c:v>
                </c:pt>
                <c:pt idx="518">
                  <c:v>0.70508400000000004</c:v>
                </c:pt>
                <c:pt idx="519">
                  <c:v>0.705067</c:v>
                </c:pt>
                <c:pt idx="520">
                  <c:v>0.70506100000000005</c:v>
                </c:pt>
                <c:pt idx="521">
                  <c:v>0.70499500000000004</c:v>
                </c:pt>
                <c:pt idx="522">
                  <c:v>0.70516000000000001</c:v>
                </c:pt>
                <c:pt idx="523">
                  <c:v>0.70522499999999999</c:v>
                </c:pt>
                <c:pt idx="524">
                  <c:v>0.70514399999999999</c:v>
                </c:pt>
                <c:pt idx="525">
                  <c:v>0.70514200000000005</c:v>
                </c:pt>
                <c:pt idx="526">
                  <c:v>0.70511199999999996</c:v>
                </c:pt>
                <c:pt idx="527">
                  <c:v>0.70501599999999998</c:v>
                </c:pt>
                <c:pt idx="528">
                  <c:v>0.70540999999999998</c:v>
                </c:pt>
                <c:pt idx="529">
                  <c:v>0.70518199999999998</c:v>
                </c:pt>
                <c:pt idx="530">
                  <c:v>0.70517600000000003</c:v>
                </c:pt>
                <c:pt idx="531">
                  <c:v>0.70510499999999998</c:v>
                </c:pt>
                <c:pt idx="532">
                  <c:v>0.70511199999999996</c:v>
                </c:pt>
                <c:pt idx="533">
                  <c:v>0.70500200000000002</c:v>
                </c:pt>
                <c:pt idx="534">
                  <c:v>0.70500200000000002</c:v>
                </c:pt>
                <c:pt idx="535">
                  <c:v>0.705036</c:v>
                </c:pt>
                <c:pt idx="536">
                  <c:v>0.70497900000000002</c:v>
                </c:pt>
                <c:pt idx="537">
                  <c:v>0.70495799999999997</c:v>
                </c:pt>
                <c:pt idx="538">
                  <c:v>0.70505799999999996</c:v>
                </c:pt>
                <c:pt idx="539">
                  <c:v>0.70500499999999999</c:v>
                </c:pt>
                <c:pt idx="540">
                  <c:v>0.705349</c:v>
                </c:pt>
                <c:pt idx="541">
                  <c:v>0.70504900000000004</c:v>
                </c:pt>
                <c:pt idx="542">
                  <c:v>0.70504999999999995</c:v>
                </c:pt>
                <c:pt idx="543">
                  <c:v>0.70516999999999996</c:v>
                </c:pt>
                <c:pt idx="544">
                  <c:v>0.70504999999999995</c:v>
                </c:pt>
                <c:pt idx="546">
                  <c:v>0.70508999999999999</c:v>
                </c:pt>
                <c:pt idx="547">
                  <c:v>0.70501000000000003</c:v>
                </c:pt>
                <c:pt idx="548">
                  <c:v>0.70504</c:v>
                </c:pt>
                <c:pt idx="549">
                  <c:v>0.70508000000000004</c:v>
                </c:pt>
                <c:pt idx="550">
                  <c:v>0.70508000000000004</c:v>
                </c:pt>
                <c:pt idx="551">
                  <c:v>0.70552999999999999</c:v>
                </c:pt>
                <c:pt idx="552">
                  <c:v>0.70506000000000002</c:v>
                </c:pt>
                <c:pt idx="553">
                  <c:v>0.70501999999999998</c:v>
                </c:pt>
                <c:pt idx="554">
                  <c:v>0.70494999999999997</c:v>
                </c:pt>
                <c:pt idx="555">
                  <c:v>0.70509999999999995</c:v>
                </c:pt>
                <c:pt idx="556">
                  <c:v>0.70504999999999995</c:v>
                </c:pt>
                <c:pt idx="557">
                  <c:v>0.70494999999999997</c:v>
                </c:pt>
                <c:pt idx="558">
                  <c:v>0.70496999999999999</c:v>
                </c:pt>
                <c:pt idx="559">
                  <c:v>0.70511999999999997</c:v>
                </c:pt>
                <c:pt idx="560">
                  <c:v>0.70513000000000003</c:v>
                </c:pt>
                <c:pt idx="561">
                  <c:v>0.70511000000000001</c:v>
                </c:pt>
                <c:pt idx="569">
                  <c:v>0.70504</c:v>
                </c:pt>
                <c:pt idx="570">
                  <c:v>0.70509999999999995</c:v>
                </c:pt>
                <c:pt idx="571">
                  <c:v>0.70496999999999999</c:v>
                </c:pt>
                <c:pt idx="572">
                  <c:v>0.70506999999999997</c:v>
                </c:pt>
                <c:pt idx="573">
                  <c:v>0.70310099999999998</c:v>
                </c:pt>
                <c:pt idx="574">
                  <c:v>0.70320499999999997</c:v>
                </c:pt>
                <c:pt idx="575">
                  <c:v>0.70337799999999995</c:v>
                </c:pt>
                <c:pt idx="576">
                  <c:v>0.70320300000000002</c:v>
                </c:pt>
                <c:pt idx="577">
                  <c:v>0.70323500000000005</c:v>
                </c:pt>
                <c:pt idx="578">
                  <c:v>0.70327499999999998</c:v>
                </c:pt>
                <c:pt idx="579">
                  <c:v>0.70323800000000003</c:v>
                </c:pt>
                <c:pt idx="580">
                  <c:v>0.70323400000000003</c:v>
                </c:pt>
                <c:pt idx="581">
                  <c:v>0.70323899999999995</c:v>
                </c:pt>
                <c:pt idx="582">
                  <c:v>0.703318</c:v>
                </c:pt>
                <c:pt idx="583">
                  <c:v>0.70323000000000002</c:v>
                </c:pt>
                <c:pt idx="584">
                  <c:v>0.70312280000000005</c:v>
                </c:pt>
                <c:pt idx="585">
                  <c:v>0.70311020000000002</c:v>
                </c:pt>
                <c:pt idx="586">
                  <c:v>0.70311559999999995</c:v>
                </c:pt>
                <c:pt idx="587">
                  <c:v>0.7031231</c:v>
                </c:pt>
                <c:pt idx="588">
                  <c:v>0.70311570000000001</c:v>
                </c:pt>
                <c:pt idx="589">
                  <c:v>0.70312580000000002</c:v>
                </c:pt>
                <c:pt idx="590">
                  <c:v>0.70310510000000004</c:v>
                </c:pt>
                <c:pt idx="591">
                  <c:v>0.70311880000000004</c:v>
                </c:pt>
                <c:pt idx="592">
                  <c:v>0.70313639999999999</c:v>
                </c:pt>
                <c:pt idx="593">
                  <c:v>0.70316100000000004</c:v>
                </c:pt>
                <c:pt idx="594">
                  <c:v>0.70311800000000002</c:v>
                </c:pt>
                <c:pt idx="595">
                  <c:v>0.70312940000000002</c:v>
                </c:pt>
                <c:pt idx="596">
                  <c:v>0.70313959999999998</c:v>
                </c:pt>
                <c:pt idx="597">
                  <c:v>0.70310309999999998</c:v>
                </c:pt>
                <c:pt idx="598">
                  <c:v>0.70310989999999995</c:v>
                </c:pt>
                <c:pt idx="599">
                  <c:v>0.70311000000000001</c:v>
                </c:pt>
                <c:pt idx="600">
                  <c:v>0.70313170000000003</c:v>
                </c:pt>
                <c:pt idx="601">
                  <c:v>0.70312669999999999</c:v>
                </c:pt>
                <c:pt idx="602">
                  <c:v>0.70311999999999997</c:v>
                </c:pt>
                <c:pt idx="603">
                  <c:v>0.70311000000000001</c:v>
                </c:pt>
                <c:pt idx="604">
                  <c:v>0.70311999999999997</c:v>
                </c:pt>
                <c:pt idx="605">
                  <c:v>0.70311999999999997</c:v>
                </c:pt>
                <c:pt idx="606">
                  <c:v>0.70311999999999997</c:v>
                </c:pt>
                <c:pt idx="607">
                  <c:v>0.70313000000000003</c:v>
                </c:pt>
                <c:pt idx="608">
                  <c:v>0.70311000000000001</c:v>
                </c:pt>
                <c:pt idx="609">
                  <c:v>0.70311999999999997</c:v>
                </c:pt>
                <c:pt idx="610">
                  <c:v>0.70313999999999999</c:v>
                </c:pt>
                <c:pt idx="611">
                  <c:v>0.70316000000000001</c:v>
                </c:pt>
                <c:pt idx="612">
                  <c:v>0.70311999999999997</c:v>
                </c:pt>
                <c:pt idx="613">
                  <c:v>0.70313000000000003</c:v>
                </c:pt>
                <c:pt idx="614">
                  <c:v>0.70313999999999999</c:v>
                </c:pt>
                <c:pt idx="615">
                  <c:v>0.70309999999999995</c:v>
                </c:pt>
                <c:pt idx="616">
                  <c:v>0.70311000000000001</c:v>
                </c:pt>
                <c:pt idx="617">
                  <c:v>0.70311000000000001</c:v>
                </c:pt>
                <c:pt idx="618">
                  <c:v>0.70313000000000003</c:v>
                </c:pt>
                <c:pt idx="619">
                  <c:v>0.70313000000000003</c:v>
                </c:pt>
                <c:pt idx="620">
                  <c:v>0.703322</c:v>
                </c:pt>
                <c:pt idx="621">
                  <c:v>0.70332700000000004</c:v>
                </c:pt>
                <c:pt idx="622">
                  <c:v>0.70318199999999997</c:v>
                </c:pt>
                <c:pt idx="623">
                  <c:v>0.70326999999999995</c:v>
                </c:pt>
                <c:pt idx="624">
                  <c:v>0.70313300000000001</c:v>
                </c:pt>
                <c:pt idx="625">
                  <c:v>0.70292200000000005</c:v>
                </c:pt>
                <c:pt idx="627">
                  <c:v>0.70322410000000002</c:v>
                </c:pt>
                <c:pt idx="628">
                  <c:v>0.70322410000000002</c:v>
                </c:pt>
                <c:pt idx="629">
                  <c:v>0.70312680000000005</c:v>
                </c:pt>
                <c:pt idx="630">
                  <c:v>0.70315740000000004</c:v>
                </c:pt>
                <c:pt idx="631">
                  <c:v>0.70318069999999999</c:v>
                </c:pt>
                <c:pt idx="632">
                  <c:v>0.70316069999999997</c:v>
                </c:pt>
                <c:pt idx="633">
                  <c:v>0.70324560000000003</c:v>
                </c:pt>
                <c:pt idx="634">
                  <c:v>0.70329169999999996</c:v>
                </c:pt>
                <c:pt idx="635">
                  <c:v>0.70328780000000002</c:v>
                </c:pt>
                <c:pt idx="636">
                  <c:v>0.70329569999999997</c:v>
                </c:pt>
                <c:pt idx="637">
                  <c:v>0.70324730000000002</c:v>
                </c:pt>
                <c:pt idx="638">
                  <c:v>0.70332320000000004</c:v>
                </c:pt>
                <c:pt idx="639">
                  <c:v>0.70323420000000003</c:v>
                </c:pt>
                <c:pt idx="640">
                  <c:v>0.70328749999999995</c:v>
                </c:pt>
                <c:pt idx="641">
                  <c:v>0.70325729999999997</c:v>
                </c:pt>
                <c:pt idx="642">
                  <c:v>0.70325579999999999</c:v>
                </c:pt>
                <c:pt idx="643">
                  <c:v>0.70324339999999996</c:v>
                </c:pt>
                <c:pt idx="644">
                  <c:v>0.70325990000000005</c:v>
                </c:pt>
                <c:pt idx="645">
                  <c:v>0.70327329999999999</c:v>
                </c:pt>
                <c:pt idx="646">
                  <c:v>0.70327729999999999</c:v>
                </c:pt>
                <c:pt idx="647">
                  <c:v>0.70331650000000001</c:v>
                </c:pt>
                <c:pt idx="648">
                  <c:v>0.70317689999999999</c:v>
                </c:pt>
                <c:pt idx="649">
                  <c:v>0.70315470000000002</c:v>
                </c:pt>
                <c:pt idx="650">
                  <c:v>0.70314379999999999</c:v>
                </c:pt>
                <c:pt idx="651">
                  <c:v>0.70325700000000002</c:v>
                </c:pt>
                <c:pt idx="652">
                  <c:v>0.70313110000000001</c:v>
                </c:pt>
                <c:pt idx="653">
                  <c:v>0.70312989999999997</c:v>
                </c:pt>
                <c:pt idx="654">
                  <c:v>0.703129</c:v>
                </c:pt>
                <c:pt idx="655">
                  <c:v>0.70298899999999998</c:v>
                </c:pt>
                <c:pt idx="661">
                  <c:v>0.70315000000000005</c:v>
                </c:pt>
                <c:pt idx="662">
                  <c:v>0.70309500000000003</c:v>
                </c:pt>
                <c:pt idx="663">
                  <c:v>0.70299599999999995</c:v>
                </c:pt>
                <c:pt idx="664">
                  <c:v>0.70301100000000005</c:v>
                </c:pt>
                <c:pt idx="665">
                  <c:v>0.70301100000000005</c:v>
                </c:pt>
                <c:pt idx="671">
                  <c:v>0.70301000000000002</c:v>
                </c:pt>
                <c:pt idx="672">
                  <c:v>0.70299</c:v>
                </c:pt>
                <c:pt idx="678">
                  <c:v>0.70302699999999996</c:v>
                </c:pt>
                <c:pt idx="679">
                  <c:v>0.70307399999999998</c:v>
                </c:pt>
                <c:pt idx="681">
                  <c:v>0.70306199999999996</c:v>
                </c:pt>
                <c:pt idx="685">
                  <c:v>0.70296700000000001</c:v>
                </c:pt>
                <c:pt idx="686">
                  <c:v>0.70289500000000005</c:v>
                </c:pt>
                <c:pt idx="687">
                  <c:v>0.70287500000000003</c:v>
                </c:pt>
                <c:pt idx="688">
                  <c:v>0.70292900000000003</c:v>
                </c:pt>
                <c:pt idx="689">
                  <c:v>0.70305700000000004</c:v>
                </c:pt>
                <c:pt idx="691">
                  <c:v>0.702959</c:v>
                </c:pt>
                <c:pt idx="693">
                  <c:v>0.70319500000000001</c:v>
                </c:pt>
                <c:pt idx="694">
                  <c:v>0.70289900000000005</c:v>
                </c:pt>
                <c:pt idx="695">
                  <c:v>0.703156</c:v>
                </c:pt>
                <c:pt idx="696">
                  <c:v>0.70289900000000005</c:v>
                </c:pt>
                <c:pt idx="699">
                  <c:v>0.70306000000000002</c:v>
                </c:pt>
                <c:pt idx="700">
                  <c:v>0.70303599999999999</c:v>
                </c:pt>
                <c:pt idx="701">
                  <c:v>0.70306000000000002</c:v>
                </c:pt>
                <c:pt idx="702">
                  <c:v>0.70307900000000001</c:v>
                </c:pt>
                <c:pt idx="717">
                  <c:v>0.70313099999999995</c:v>
                </c:pt>
                <c:pt idx="718">
                  <c:v>0.70298899999999998</c:v>
                </c:pt>
                <c:pt idx="719">
                  <c:v>0.70298899999999998</c:v>
                </c:pt>
                <c:pt idx="720">
                  <c:v>0.70297900000000002</c:v>
                </c:pt>
                <c:pt idx="721">
                  <c:v>0.70311900000000005</c:v>
                </c:pt>
                <c:pt idx="722">
                  <c:v>0.70310899999999998</c:v>
                </c:pt>
                <c:pt idx="723">
                  <c:v>0.703044</c:v>
                </c:pt>
                <c:pt idx="724">
                  <c:v>0.70305600000000001</c:v>
                </c:pt>
                <c:pt idx="725">
                  <c:v>0.70304599999999995</c:v>
                </c:pt>
                <c:pt idx="726">
                  <c:v>0.70309900000000003</c:v>
                </c:pt>
                <c:pt idx="727">
                  <c:v>0.70299500000000004</c:v>
                </c:pt>
                <c:pt idx="728">
                  <c:v>0.70301199999999997</c:v>
                </c:pt>
                <c:pt idx="729">
                  <c:v>0.70302200000000004</c:v>
                </c:pt>
                <c:pt idx="730">
                  <c:v>0.70301599999999997</c:v>
                </c:pt>
                <c:pt idx="731">
                  <c:v>0.70302799999999999</c:v>
                </c:pt>
                <c:pt idx="732">
                  <c:v>0.70299400000000001</c:v>
                </c:pt>
                <c:pt idx="733">
                  <c:v>0.70312300000000005</c:v>
                </c:pt>
                <c:pt idx="734">
                  <c:v>0.70311699999999999</c:v>
                </c:pt>
                <c:pt idx="735">
                  <c:v>0.70302200000000004</c:v>
                </c:pt>
                <c:pt idx="736">
                  <c:v>0.70298499999999997</c:v>
                </c:pt>
                <c:pt idx="737">
                  <c:v>0.70309999999999995</c:v>
                </c:pt>
                <c:pt idx="738">
                  <c:v>0.70301999999999998</c:v>
                </c:pt>
                <c:pt idx="739">
                  <c:v>0.70306299999999999</c:v>
                </c:pt>
                <c:pt idx="740">
                  <c:v>0.70305899999999999</c:v>
                </c:pt>
                <c:pt idx="741">
                  <c:v>0.70302399999999998</c:v>
                </c:pt>
                <c:pt idx="742">
                  <c:v>0.70294199999999996</c:v>
                </c:pt>
                <c:pt idx="743">
                  <c:v>0.70291800000000004</c:v>
                </c:pt>
                <c:pt idx="744">
                  <c:v>0.70294500000000004</c:v>
                </c:pt>
                <c:pt idx="745">
                  <c:v>0.70288799999999996</c:v>
                </c:pt>
                <c:pt idx="746">
                  <c:v>0.702959</c:v>
                </c:pt>
                <c:pt idx="747">
                  <c:v>0.70291499999999996</c:v>
                </c:pt>
                <c:pt idx="748">
                  <c:v>0.70289699999999999</c:v>
                </c:pt>
                <c:pt idx="749">
                  <c:v>0.70292299999999996</c:v>
                </c:pt>
                <c:pt idx="750">
                  <c:v>0.70302799999999999</c:v>
                </c:pt>
                <c:pt idx="751">
                  <c:v>0.70302699999999996</c:v>
                </c:pt>
                <c:pt idx="752">
                  <c:v>0.70285900000000001</c:v>
                </c:pt>
                <c:pt idx="753">
                  <c:v>0.70285200000000003</c:v>
                </c:pt>
                <c:pt idx="754">
                  <c:v>0.70284999999999997</c:v>
                </c:pt>
                <c:pt idx="755">
                  <c:v>0.70285200000000003</c:v>
                </c:pt>
                <c:pt idx="756">
                  <c:v>0.702847</c:v>
                </c:pt>
                <c:pt idx="757">
                  <c:v>0.70284999999999997</c:v>
                </c:pt>
                <c:pt idx="758">
                  <c:v>0.702847</c:v>
                </c:pt>
                <c:pt idx="759">
                  <c:v>0.70318099999999994</c:v>
                </c:pt>
                <c:pt idx="760">
                  <c:v>0.70318199999999997</c:v>
                </c:pt>
                <c:pt idx="761">
                  <c:v>0.70320800000000006</c:v>
                </c:pt>
                <c:pt idx="762">
                  <c:v>0.70319399999999999</c:v>
                </c:pt>
                <c:pt idx="763">
                  <c:v>0.70317799999999997</c:v>
                </c:pt>
                <c:pt idx="764">
                  <c:v>0.70315499999999997</c:v>
                </c:pt>
                <c:pt idx="766">
                  <c:v>0.70312300000000005</c:v>
                </c:pt>
                <c:pt idx="767">
                  <c:v>0.70328999999999997</c:v>
                </c:pt>
                <c:pt idx="768">
                  <c:v>0.70340999999999998</c:v>
                </c:pt>
                <c:pt idx="769">
                  <c:v>0.70324900000000001</c:v>
                </c:pt>
                <c:pt idx="770">
                  <c:v>0.70337400000000005</c:v>
                </c:pt>
                <c:pt idx="771">
                  <c:v>0.70364000000000004</c:v>
                </c:pt>
                <c:pt idx="772">
                  <c:v>0.70357000000000003</c:v>
                </c:pt>
                <c:pt idx="773">
                  <c:v>0.70352999999999999</c:v>
                </c:pt>
                <c:pt idx="774">
                  <c:v>0.70331999999999995</c:v>
                </c:pt>
                <c:pt idx="776">
                  <c:v>0.70300799999999997</c:v>
                </c:pt>
                <c:pt idx="777">
                  <c:v>0.70303700000000002</c:v>
                </c:pt>
                <c:pt idx="778">
                  <c:v>0.70307900000000001</c:v>
                </c:pt>
                <c:pt idx="779">
                  <c:v>0.70331999999999995</c:v>
                </c:pt>
                <c:pt idx="780">
                  <c:v>0.70320800000000006</c:v>
                </c:pt>
                <c:pt idx="787">
                  <c:v>0.70315399999999995</c:v>
                </c:pt>
                <c:pt idx="790">
                  <c:v>0.703129</c:v>
                </c:pt>
                <c:pt idx="791">
                  <c:v>0.70294500000000004</c:v>
                </c:pt>
                <c:pt idx="792">
                  <c:v>0.70304199999999994</c:v>
                </c:pt>
                <c:pt idx="793">
                  <c:v>0.70321400000000001</c:v>
                </c:pt>
                <c:pt idx="794">
                  <c:v>0.70322399999999996</c:v>
                </c:pt>
                <c:pt idx="795">
                  <c:v>0.70323199999999997</c:v>
                </c:pt>
                <c:pt idx="796">
                  <c:v>0.70326100000000002</c:v>
                </c:pt>
                <c:pt idx="797">
                  <c:v>0.70311299999999999</c:v>
                </c:pt>
                <c:pt idx="798">
                  <c:v>0.70318000000000003</c:v>
                </c:pt>
                <c:pt idx="799">
                  <c:v>0.70350699999999999</c:v>
                </c:pt>
                <c:pt idx="800">
                  <c:v>0.70317700000000005</c:v>
                </c:pt>
                <c:pt idx="801">
                  <c:v>0.70317099999999999</c:v>
                </c:pt>
                <c:pt idx="802">
                  <c:v>0.70302399999999998</c:v>
                </c:pt>
                <c:pt idx="803">
                  <c:v>0.703013</c:v>
                </c:pt>
                <c:pt idx="804">
                  <c:v>0.70342899999999997</c:v>
                </c:pt>
                <c:pt idx="805">
                  <c:v>0.70342300000000002</c:v>
                </c:pt>
                <c:pt idx="806">
                  <c:v>0.70301499999999995</c:v>
                </c:pt>
                <c:pt idx="807">
                  <c:v>0.70303899999999997</c:v>
                </c:pt>
                <c:pt idx="808">
                  <c:v>0.70288200000000001</c:v>
                </c:pt>
                <c:pt idx="809">
                  <c:v>0.70299999999999996</c:v>
                </c:pt>
                <c:pt idx="810">
                  <c:v>0.70309900000000003</c:v>
                </c:pt>
                <c:pt idx="811">
                  <c:v>0.70314299999999996</c:v>
                </c:pt>
                <c:pt idx="812">
                  <c:v>0.70318700000000001</c:v>
                </c:pt>
                <c:pt idx="813">
                  <c:v>0.70288799999999996</c:v>
                </c:pt>
                <c:pt idx="814">
                  <c:v>0.70297500000000002</c:v>
                </c:pt>
                <c:pt idx="815">
                  <c:v>0.702982</c:v>
                </c:pt>
                <c:pt idx="816">
                  <c:v>0.70302399999999998</c:v>
                </c:pt>
                <c:pt idx="817">
                  <c:v>0.703009</c:v>
                </c:pt>
                <c:pt idx="818">
                  <c:v>0.70303899999999997</c:v>
                </c:pt>
                <c:pt idx="819">
                  <c:v>0.70303300000000002</c:v>
                </c:pt>
                <c:pt idx="820">
                  <c:v>0.70306599999999997</c:v>
                </c:pt>
                <c:pt idx="821">
                  <c:v>0.70322300000000004</c:v>
                </c:pt>
                <c:pt idx="822">
                  <c:v>0.70322700000000005</c:v>
                </c:pt>
                <c:pt idx="823">
                  <c:v>0.70311900000000005</c:v>
                </c:pt>
                <c:pt idx="824">
                  <c:v>0.70313700000000001</c:v>
                </c:pt>
                <c:pt idx="825">
                  <c:v>0.70312799999999998</c:v>
                </c:pt>
                <c:pt idx="826">
                  <c:v>0.70321299999999998</c:v>
                </c:pt>
                <c:pt idx="827">
                  <c:v>0.70317700000000005</c:v>
                </c:pt>
                <c:pt idx="828">
                  <c:v>0.70321900000000004</c:v>
                </c:pt>
                <c:pt idx="829">
                  <c:v>0.70322600000000002</c:v>
                </c:pt>
                <c:pt idx="830">
                  <c:v>0.703268</c:v>
                </c:pt>
                <c:pt idx="831">
                  <c:v>0.70325199999999999</c:v>
                </c:pt>
                <c:pt idx="834">
                  <c:v>0.70320000000000005</c:v>
                </c:pt>
                <c:pt idx="835">
                  <c:v>0.70316999999999996</c:v>
                </c:pt>
                <c:pt idx="836">
                  <c:v>0.70311000000000001</c:v>
                </c:pt>
                <c:pt idx="837">
                  <c:v>0.70328199999999996</c:v>
                </c:pt>
                <c:pt idx="838">
                  <c:v>0.70325099999999996</c:v>
                </c:pt>
                <c:pt idx="839">
                  <c:v>0.71279999999999999</c:v>
                </c:pt>
                <c:pt idx="843">
                  <c:v>0.70320700000000003</c:v>
                </c:pt>
                <c:pt idx="844">
                  <c:v>0.70305399999999996</c:v>
                </c:pt>
                <c:pt idx="845">
                  <c:v>0.703129</c:v>
                </c:pt>
                <c:pt idx="846">
                  <c:v>0.70310799999999996</c:v>
                </c:pt>
                <c:pt idx="847">
                  <c:v>0.70306800000000003</c:v>
                </c:pt>
                <c:pt idx="848">
                  <c:v>0.70306599999999997</c:v>
                </c:pt>
                <c:pt idx="849">
                  <c:v>0.70305799999999996</c:v>
                </c:pt>
                <c:pt idx="850">
                  <c:v>0.70306400000000002</c:v>
                </c:pt>
                <c:pt idx="851">
                  <c:v>0.70311800000000002</c:v>
                </c:pt>
                <c:pt idx="853">
                  <c:v>0.70319399999999999</c:v>
                </c:pt>
                <c:pt idx="854">
                  <c:v>0.70304699999999998</c:v>
                </c:pt>
                <c:pt idx="855">
                  <c:v>0.703121</c:v>
                </c:pt>
                <c:pt idx="856">
                  <c:v>0.70302600000000004</c:v>
                </c:pt>
                <c:pt idx="858">
                  <c:v>0.70306299999999999</c:v>
                </c:pt>
                <c:pt idx="860">
                  <c:v>0.70333100000000004</c:v>
                </c:pt>
                <c:pt idx="861">
                  <c:v>0.70330999999999999</c:v>
                </c:pt>
                <c:pt idx="862">
                  <c:v>0.70320099999999996</c:v>
                </c:pt>
                <c:pt idx="863">
                  <c:v>0.70318700000000001</c:v>
                </c:pt>
                <c:pt idx="864">
                  <c:v>0.70298300000000002</c:v>
                </c:pt>
                <c:pt idx="865">
                  <c:v>0.70302500000000001</c:v>
                </c:pt>
                <c:pt idx="866">
                  <c:v>0.70302799999999999</c:v>
                </c:pt>
                <c:pt idx="867">
                  <c:v>0.70290200000000003</c:v>
                </c:pt>
                <c:pt idx="869">
                  <c:v>0.70302500000000001</c:v>
                </c:pt>
                <c:pt idx="870">
                  <c:v>0.70287299999999997</c:v>
                </c:pt>
                <c:pt idx="871">
                  <c:v>0.703156</c:v>
                </c:pt>
                <c:pt idx="872">
                  <c:v>0.70297200000000004</c:v>
                </c:pt>
                <c:pt idx="873">
                  <c:v>0.70335599999999998</c:v>
                </c:pt>
                <c:pt idx="874">
                  <c:v>0.703125</c:v>
                </c:pt>
                <c:pt idx="875">
                  <c:v>0.70306400000000002</c:v>
                </c:pt>
                <c:pt idx="876">
                  <c:v>0.70299900000000004</c:v>
                </c:pt>
                <c:pt idx="877">
                  <c:v>0.70304999999999995</c:v>
                </c:pt>
                <c:pt idx="878">
                  <c:v>0.70294800000000002</c:v>
                </c:pt>
                <c:pt idx="879">
                  <c:v>0.70293499999999998</c:v>
                </c:pt>
                <c:pt idx="880">
                  <c:v>0.70302299999999995</c:v>
                </c:pt>
                <c:pt idx="881">
                  <c:v>0.70288300000000004</c:v>
                </c:pt>
                <c:pt idx="882">
                  <c:v>0.70301800000000003</c:v>
                </c:pt>
                <c:pt idx="883">
                  <c:v>0.70304999999999995</c:v>
                </c:pt>
                <c:pt idx="884">
                  <c:v>0.70307600000000003</c:v>
                </c:pt>
                <c:pt idx="885">
                  <c:v>0.70334799999999997</c:v>
                </c:pt>
                <c:pt idx="886">
                  <c:v>0.70320099999999996</c:v>
                </c:pt>
                <c:pt idx="887">
                  <c:v>0.70321500000000003</c:v>
                </c:pt>
                <c:pt idx="889">
                  <c:v>0.70318999999999998</c:v>
                </c:pt>
                <c:pt idx="890">
                  <c:v>0.70330000000000004</c:v>
                </c:pt>
                <c:pt idx="891">
                  <c:v>0.70338999999999996</c:v>
                </c:pt>
                <c:pt idx="892">
                  <c:v>0.70331999999999995</c:v>
                </c:pt>
                <c:pt idx="893">
                  <c:v>0.70338999999999996</c:v>
                </c:pt>
                <c:pt idx="894">
                  <c:v>0.70331999999999995</c:v>
                </c:pt>
                <c:pt idx="895">
                  <c:v>0.70323999999999998</c:v>
                </c:pt>
                <c:pt idx="896">
                  <c:v>0.70330999999999999</c:v>
                </c:pt>
                <c:pt idx="897">
                  <c:v>0.70333000000000001</c:v>
                </c:pt>
                <c:pt idx="898">
                  <c:v>0.70331999999999995</c:v>
                </c:pt>
                <c:pt idx="899">
                  <c:v>0.70309999999999995</c:v>
                </c:pt>
                <c:pt idx="900">
                  <c:v>0.70318800000000004</c:v>
                </c:pt>
                <c:pt idx="903">
                  <c:v>0.70315000000000005</c:v>
                </c:pt>
                <c:pt idx="904">
                  <c:v>0.70315000000000005</c:v>
                </c:pt>
                <c:pt idx="905">
                  <c:v>0.70308999999999999</c:v>
                </c:pt>
                <c:pt idx="906">
                  <c:v>0.70320000000000005</c:v>
                </c:pt>
                <c:pt idx="907">
                  <c:v>0.70304999999999995</c:v>
                </c:pt>
                <c:pt idx="908">
                  <c:v>0.70316999999999996</c:v>
                </c:pt>
                <c:pt idx="909">
                  <c:v>0.70324500000000001</c:v>
                </c:pt>
                <c:pt idx="910">
                  <c:v>0.70331699999999997</c:v>
                </c:pt>
                <c:pt idx="911">
                  <c:v>0.70322399999999996</c:v>
                </c:pt>
                <c:pt idx="912">
                  <c:v>0.70323599999999997</c:v>
                </c:pt>
                <c:pt idx="913">
                  <c:v>0.70303300000000002</c:v>
                </c:pt>
                <c:pt idx="914">
                  <c:v>0.70312799999999998</c:v>
                </c:pt>
                <c:pt idx="915">
                  <c:v>0.70309500000000003</c:v>
                </c:pt>
                <c:pt idx="916">
                  <c:v>0.70321100000000003</c:v>
                </c:pt>
                <c:pt idx="917">
                  <c:v>0.70319399999999999</c:v>
                </c:pt>
                <c:pt idx="918">
                  <c:v>0.70313000000000003</c:v>
                </c:pt>
                <c:pt idx="919">
                  <c:v>0.70325099999999996</c:v>
                </c:pt>
                <c:pt idx="920">
                  <c:v>0.703094</c:v>
                </c:pt>
                <c:pt idx="921">
                  <c:v>0.70306599999999997</c:v>
                </c:pt>
                <c:pt idx="922">
                  <c:v>0.70315099999999997</c:v>
                </c:pt>
                <c:pt idx="923">
                  <c:v>0.70324500000000001</c:v>
                </c:pt>
                <c:pt idx="924">
                  <c:v>0.70308499999999996</c:v>
                </c:pt>
                <c:pt idx="925">
                  <c:v>0.70312300000000005</c:v>
                </c:pt>
                <c:pt idx="926">
                  <c:v>0.70306199999999996</c:v>
                </c:pt>
                <c:pt idx="927">
                  <c:v>0.70305200000000001</c:v>
                </c:pt>
                <c:pt idx="928">
                  <c:v>0.70333599999999996</c:v>
                </c:pt>
                <c:pt idx="929">
                  <c:v>0.70331399999999999</c:v>
                </c:pt>
                <c:pt idx="930">
                  <c:v>0.70316100000000004</c:v>
                </c:pt>
                <c:pt idx="931">
                  <c:v>0.70310499999999998</c:v>
                </c:pt>
                <c:pt idx="932">
                  <c:v>0.70301199999999997</c:v>
                </c:pt>
                <c:pt idx="933">
                  <c:v>0.70314500000000002</c:v>
                </c:pt>
                <c:pt idx="934">
                  <c:v>0.703152</c:v>
                </c:pt>
                <c:pt idx="935">
                  <c:v>0.70314600000000005</c:v>
                </c:pt>
                <c:pt idx="936">
                  <c:v>0.70373799999999997</c:v>
                </c:pt>
                <c:pt idx="937">
                  <c:v>0.70369700000000002</c:v>
                </c:pt>
                <c:pt idx="938">
                  <c:v>0.70314900000000002</c:v>
                </c:pt>
                <c:pt idx="939">
                  <c:v>0.70335199999999998</c:v>
                </c:pt>
                <c:pt idx="940">
                  <c:v>0.70340100000000005</c:v>
                </c:pt>
                <c:pt idx="941">
                  <c:v>0.70334700000000006</c:v>
                </c:pt>
                <c:pt idx="942">
                  <c:v>0.70335400000000003</c:v>
                </c:pt>
                <c:pt idx="943">
                  <c:v>0.70310899999999998</c:v>
                </c:pt>
                <c:pt idx="944">
                  <c:v>0.70325700000000002</c:v>
                </c:pt>
                <c:pt idx="945">
                  <c:v>0.70330899999999996</c:v>
                </c:pt>
                <c:pt idx="946">
                  <c:v>0.70332099999999997</c:v>
                </c:pt>
                <c:pt idx="947">
                  <c:v>0.70311199999999996</c:v>
                </c:pt>
                <c:pt idx="948">
                  <c:v>0.70325099999999996</c:v>
                </c:pt>
                <c:pt idx="949">
                  <c:v>0.70316000000000001</c:v>
                </c:pt>
                <c:pt idx="950">
                  <c:v>0.70308000000000004</c:v>
                </c:pt>
                <c:pt idx="951">
                  <c:v>0.703125</c:v>
                </c:pt>
                <c:pt idx="952">
                  <c:v>0.70313300000000001</c:v>
                </c:pt>
                <c:pt idx="953">
                  <c:v>0.70306000000000002</c:v>
                </c:pt>
                <c:pt idx="954">
                  <c:v>0.70311900000000005</c:v>
                </c:pt>
                <c:pt idx="955">
                  <c:v>0.70317099999999999</c:v>
                </c:pt>
                <c:pt idx="956">
                  <c:v>0.70326500000000003</c:v>
                </c:pt>
                <c:pt idx="957">
                  <c:v>0.70321999999999996</c:v>
                </c:pt>
                <c:pt idx="958">
                  <c:v>0.70336200000000004</c:v>
                </c:pt>
                <c:pt idx="959">
                  <c:v>0.70321999999999996</c:v>
                </c:pt>
                <c:pt idx="960">
                  <c:v>0.70321999999999996</c:v>
                </c:pt>
                <c:pt idx="961">
                  <c:v>0.70323000000000002</c:v>
                </c:pt>
                <c:pt idx="962">
                  <c:v>0.70323999999999998</c:v>
                </c:pt>
                <c:pt idx="963">
                  <c:v>0.70323999999999998</c:v>
                </c:pt>
                <c:pt idx="964">
                  <c:v>0.70323999999999998</c:v>
                </c:pt>
                <c:pt idx="965">
                  <c:v>0.70311999999999997</c:v>
                </c:pt>
                <c:pt idx="966">
                  <c:v>0.70333999999999997</c:v>
                </c:pt>
                <c:pt idx="967">
                  <c:v>0.70318999999999998</c:v>
                </c:pt>
                <c:pt idx="968">
                  <c:v>0.70333999999999997</c:v>
                </c:pt>
                <c:pt idx="969">
                  <c:v>0.70306000000000002</c:v>
                </c:pt>
                <c:pt idx="970">
                  <c:v>0.70343999999999995</c:v>
                </c:pt>
                <c:pt idx="971">
                  <c:v>0.70340000000000003</c:v>
                </c:pt>
                <c:pt idx="972">
                  <c:v>0.70323999999999998</c:v>
                </c:pt>
                <c:pt idx="973">
                  <c:v>0.70323999999999998</c:v>
                </c:pt>
                <c:pt idx="974">
                  <c:v>0.70323999999999998</c:v>
                </c:pt>
                <c:pt idx="975">
                  <c:v>0.70335999999999999</c:v>
                </c:pt>
                <c:pt idx="976">
                  <c:v>0.70333999999999997</c:v>
                </c:pt>
                <c:pt idx="977">
                  <c:v>0.70343999999999995</c:v>
                </c:pt>
                <c:pt idx="978">
                  <c:v>0.70316999999999996</c:v>
                </c:pt>
                <c:pt idx="979">
                  <c:v>0.70331999999999995</c:v>
                </c:pt>
                <c:pt idx="980">
                  <c:v>0.70328000000000002</c:v>
                </c:pt>
                <c:pt idx="981">
                  <c:v>0.70328999999999997</c:v>
                </c:pt>
                <c:pt idx="982">
                  <c:v>0.70326999999999995</c:v>
                </c:pt>
                <c:pt idx="983">
                  <c:v>0.70369000000000004</c:v>
                </c:pt>
                <c:pt idx="984">
                  <c:v>0.70337000000000005</c:v>
                </c:pt>
                <c:pt idx="985">
                  <c:v>0.70357999999999998</c:v>
                </c:pt>
                <c:pt idx="986">
                  <c:v>0.70364000000000004</c:v>
                </c:pt>
                <c:pt idx="987">
                  <c:v>0.70359000000000005</c:v>
                </c:pt>
                <c:pt idx="988">
                  <c:v>0.70360999999999996</c:v>
                </c:pt>
                <c:pt idx="989">
                  <c:v>0.70350000000000001</c:v>
                </c:pt>
                <c:pt idx="990">
                  <c:v>0.70355000000000001</c:v>
                </c:pt>
                <c:pt idx="991">
                  <c:v>0.70350000000000001</c:v>
                </c:pt>
                <c:pt idx="992">
                  <c:v>0.70345999999999997</c:v>
                </c:pt>
                <c:pt idx="993">
                  <c:v>0.70343</c:v>
                </c:pt>
                <c:pt idx="994">
                  <c:v>0.70347999999999999</c:v>
                </c:pt>
                <c:pt idx="995">
                  <c:v>0.70340000000000003</c:v>
                </c:pt>
                <c:pt idx="996">
                  <c:v>0.70343</c:v>
                </c:pt>
                <c:pt idx="997">
                  <c:v>0.70330999999999999</c:v>
                </c:pt>
                <c:pt idx="998">
                  <c:v>0.70328999999999997</c:v>
                </c:pt>
                <c:pt idx="999">
                  <c:v>0.70318000000000003</c:v>
                </c:pt>
                <c:pt idx="1000">
                  <c:v>0.70331999999999995</c:v>
                </c:pt>
                <c:pt idx="1002">
                  <c:v>0.70346500000000001</c:v>
                </c:pt>
                <c:pt idx="1008">
                  <c:v>0.70322499999999999</c:v>
                </c:pt>
                <c:pt idx="1015">
                  <c:v>0.70355599999999996</c:v>
                </c:pt>
                <c:pt idx="1016">
                  <c:v>0.70290799999999998</c:v>
                </c:pt>
                <c:pt idx="1018">
                  <c:v>0.70303300000000002</c:v>
                </c:pt>
                <c:pt idx="1019">
                  <c:v>0.703067</c:v>
                </c:pt>
                <c:pt idx="1021">
                  <c:v>0.70312799999999998</c:v>
                </c:pt>
                <c:pt idx="1023">
                  <c:v>0.70319699999999996</c:v>
                </c:pt>
                <c:pt idx="1024">
                  <c:v>0.703295</c:v>
                </c:pt>
                <c:pt idx="1026">
                  <c:v>0.70325899999999997</c:v>
                </c:pt>
                <c:pt idx="1067">
                  <c:v>0.70311999999999997</c:v>
                </c:pt>
                <c:pt idx="1068">
                  <c:v>0.70316999999999996</c:v>
                </c:pt>
                <c:pt idx="1069">
                  <c:v>0.70326999999999995</c:v>
                </c:pt>
                <c:pt idx="1070">
                  <c:v>0.70316999999999996</c:v>
                </c:pt>
                <c:pt idx="1071">
                  <c:v>0.70299</c:v>
                </c:pt>
                <c:pt idx="1072">
                  <c:v>0.70309999999999995</c:v>
                </c:pt>
                <c:pt idx="1073">
                  <c:v>0.70308999999999999</c:v>
                </c:pt>
                <c:pt idx="1074">
                  <c:v>0.70318999999999998</c:v>
                </c:pt>
                <c:pt idx="1075">
                  <c:v>0.70321999999999996</c:v>
                </c:pt>
                <c:pt idx="1076">
                  <c:v>0.70326</c:v>
                </c:pt>
                <c:pt idx="1077">
                  <c:v>0.70318000000000003</c:v>
                </c:pt>
                <c:pt idx="1078">
                  <c:v>0.70328999999999997</c:v>
                </c:pt>
                <c:pt idx="1079">
                  <c:v>0.70315000000000005</c:v>
                </c:pt>
                <c:pt idx="1080">
                  <c:v>0.70313000000000003</c:v>
                </c:pt>
                <c:pt idx="1081">
                  <c:v>0.70315000000000005</c:v>
                </c:pt>
                <c:pt idx="1083">
                  <c:v>0.70308999999999999</c:v>
                </c:pt>
                <c:pt idx="1084">
                  <c:v>0.70311000000000001</c:v>
                </c:pt>
                <c:pt idx="1085">
                  <c:v>0.70311999999999997</c:v>
                </c:pt>
                <c:pt idx="1086">
                  <c:v>0.70326</c:v>
                </c:pt>
                <c:pt idx="1087">
                  <c:v>0.70313999999999999</c:v>
                </c:pt>
                <c:pt idx="1088">
                  <c:v>0.70304</c:v>
                </c:pt>
                <c:pt idx="1089">
                  <c:v>0.70301999999999998</c:v>
                </c:pt>
                <c:pt idx="1090">
                  <c:v>0.70313000000000003</c:v>
                </c:pt>
                <c:pt idx="1091">
                  <c:v>0.70301000000000002</c:v>
                </c:pt>
                <c:pt idx="1092">
                  <c:v>0.70301000000000002</c:v>
                </c:pt>
                <c:pt idx="1093">
                  <c:v>0.70325000000000004</c:v>
                </c:pt>
                <c:pt idx="1094">
                  <c:v>0.70289999999999997</c:v>
                </c:pt>
                <c:pt idx="1095">
                  <c:v>0.7026</c:v>
                </c:pt>
                <c:pt idx="1096">
                  <c:v>0.70220000000000005</c:v>
                </c:pt>
                <c:pt idx="1097">
                  <c:v>0.70209999999999995</c:v>
                </c:pt>
                <c:pt idx="1098">
                  <c:v>0.70320000000000005</c:v>
                </c:pt>
                <c:pt idx="1099">
                  <c:v>0.70209999999999995</c:v>
                </c:pt>
                <c:pt idx="1100">
                  <c:v>0.70889999999999997</c:v>
                </c:pt>
                <c:pt idx="1101">
                  <c:v>0.70330000000000004</c:v>
                </c:pt>
                <c:pt idx="1102">
                  <c:v>0.70330000000000004</c:v>
                </c:pt>
                <c:pt idx="1103">
                  <c:v>0.70279999999999998</c:v>
                </c:pt>
                <c:pt idx="1104">
                  <c:v>0.70040000000000002</c:v>
                </c:pt>
                <c:pt idx="1105">
                  <c:v>0.703322</c:v>
                </c:pt>
                <c:pt idx="1106">
                  <c:v>0.70335700000000001</c:v>
                </c:pt>
                <c:pt idx="1107">
                  <c:v>0.70327200000000001</c:v>
                </c:pt>
                <c:pt idx="1108">
                  <c:v>0.70336200000000004</c:v>
                </c:pt>
                <c:pt idx="1109">
                  <c:v>0.70332300000000003</c:v>
                </c:pt>
                <c:pt idx="1110">
                  <c:v>0.70321999999999996</c:v>
                </c:pt>
                <c:pt idx="1111">
                  <c:v>0.70318999999999998</c:v>
                </c:pt>
                <c:pt idx="1112">
                  <c:v>0.70416000000000001</c:v>
                </c:pt>
                <c:pt idx="1113">
                  <c:v>0.70370999999999995</c:v>
                </c:pt>
                <c:pt idx="1114">
                  <c:v>0.70391999999999999</c:v>
                </c:pt>
                <c:pt idx="1115">
                  <c:v>0.70413000000000003</c:v>
                </c:pt>
                <c:pt idx="1116">
                  <c:v>0.70330000000000004</c:v>
                </c:pt>
                <c:pt idx="1117">
                  <c:v>0.70345000000000002</c:v>
                </c:pt>
                <c:pt idx="1118">
                  <c:v>0.70323000000000002</c:v>
                </c:pt>
                <c:pt idx="1119">
                  <c:v>0.70313999999999999</c:v>
                </c:pt>
                <c:pt idx="1120">
                  <c:v>0.70315000000000005</c:v>
                </c:pt>
                <c:pt idx="1121">
                  <c:v>0.70304999999999995</c:v>
                </c:pt>
                <c:pt idx="1122">
                  <c:v>0.70308999999999999</c:v>
                </c:pt>
                <c:pt idx="1123">
                  <c:v>0.70313999999999999</c:v>
                </c:pt>
                <c:pt idx="1124">
                  <c:v>0.70321999999999996</c:v>
                </c:pt>
                <c:pt idx="1131">
                  <c:v>0.70323999999999998</c:v>
                </c:pt>
                <c:pt idx="1132">
                  <c:v>0.70323999999999998</c:v>
                </c:pt>
                <c:pt idx="1133">
                  <c:v>0.70323999999999998</c:v>
                </c:pt>
                <c:pt idx="1134">
                  <c:v>0.70315000000000005</c:v>
                </c:pt>
                <c:pt idx="1135">
                  <c:v>0.702928</c:v>
                </c:pt>
                <c:pt idx="1136">
                  <c:v>0.70285500000000001</c:v>
                </c:pt>
                <c:pt idx="1137">
                  <c:v>0.703291</c:v>
                </c:pt>
                <c:pt idx="1138">
                  <c:v>0.70323599999999997</c:v>
                </c:pt>
                <c:pt idx="1142">
                  <c:v>0.70338999999999996</c:v>
                </c:pt>
                <c:pt idx="1143">
                  <c:v>0.70334700000000006</c:v>
                </c:pt>
                <c:pt idx="1144">
                  <c:v>0.70336200000000004</c:v>
                </c:pt>
                <c:pt idx="1145">
                  <c:v>0.70334600000000003</c:v>
                </c:pt>
                <c:pt idx="1146">
                  <c:v>0.70335899999999996</c:v>
                </c:pt>
                <c:pt idx="1147">
                  <c:v>0.70335499999999995</c:v>
                </c:pt>
                <c:pt idx="1148">
                  <c:v>0.70335700000000001</c:v>
                </c:pt>
                <c:pt idx="1149">
                  <c:v>0.70334700000000006</c:v>
                </c:pt>
                <c:pt idx="1150">
                  <c:v>0.70336100000000001</c:v>
                </c:pt>
                <c:pt idx="1151">
                  <c:v>0.70322799999999996</c:v>
                </c:pt>
                <c:pt idx="1152">
                  <c:v>0.70332799999999995</c:v>
                </c:pt>
                <c:pt idx="1153">
                  <c:v>0.70332899999999998</c:v>
                </c:pt>
                <c:pt idx="1154">
                  <c:v>0.70340199999999997</c:v>
                </c:pt>
                <c:pt idx="1155">
                  <c:v>0.70332700000000004</c:v>
                </c:pt>
                <c:pt idx="1156">
                  <c:v>0.70333100000000004</c:v>
                </c:pt>
                <c:pt idx="1157">
                  <c:v>0.70334200000000002</c:v>
                </c:pt>
                <c:pt idx="1158">
                  <c:v>0.70305899999999999</c:v>
                </c:pt>
                <c:pt idx="1159">
                  <c:v>0.703125</c:v>
                </c:pt>
                <c:pt idx="1160">
                  <c:v>0.70332899999999998</c:v>
                </c:pt>
                <c:pt idx="1161">
                  <c:v>0.70368799999999998</c:v>
                </c:pt>
                <c:pt idx="1162">
                  <c:v>0.70369800000000005</c:v>
                </c:pt>
                <c:pt idx="1163">
                  <c:v>0.70334600000000003</c:v>
                </c:pt>
                <c:pt idx="1164">
                  <c:v>0.70329399999999997</c:v>
                </c:pt>
                <c:pt idx="1165">
                  <c:v>0.70320700000000003</c:v>
                </c:pt>
                <c:pt idx="1166">
                  <c:v>0.70320000000000005</c:v>
                </c:pt>
                <c:pt idx="1167">
                  <c:v>0.70367000000000002</c:v>
                </c:pt>
                <c:pt idx="1168">
                  <c:v>0.70357000000000003</c:v>
                </c:pt>
                <c:pt idx="1169">
                  <c:v>0.70343</c:v>
                </c:pt>
                <c:pt idx="1170">
                  <c:v>0.70352000000000003</c:v>
                </c:pt>
                <c:pt idx="1174">
                  <c:v>0.70332899999999998</c:v>
                </c:pt>
                <c:pt idx="1175">
                  <c:v>0.70320499999999997</c:v>
                </c:pt>
                <c:pt idx="1176">
                  <c:v>0.70316400000000001</c:v>
                </c:pt>
                <c:pt idx="1177">
                  <c:v>0.70320499999999997</c:v>
                </c:pt>
                <c:pt idx="1178">
                  <c:v>0.70322300000000004</c:v>
                </c:pt>
                <c:pt idx="1179">
                  <c:v>0.703125</c:v>
                </c:pt>
                <c:pt idx="1180">
                  <c:v>0.70321400000000001</c:v>
                </c:pt>
                <c:pt idx="1181">
                  <c:v>0.70323000000000002</c:v>
                </c:pt>
                <c:pt idx="1182">
                  <c:v>0.70324699999999996</c:v>
                </c:pt>
                <c:pt idx="1183">
                  <c:v>0.70321299999999998</c:v>
                </c:pt>
                <c:pt idx="1184">
                  <c:v>0.70323800000000003</c:v>
                </c:pt>
                <c:pt idx="1185">
                  <c:v>0.70322799999999996</c:v>
                </c:pt>
                <c:pt idx="1186">
                  <c:v>0.70323000000000002</c:v>
                </c:pt>
                <c:pt idx="1187">
                  <c:v>0.70322700000000005</c:v>
                </c:pt>
                <c:pt idx="1188">
                  <c:v>0.70321299999999998</c:v>
                </c:pt>
                <c:pt idx="1189">
                  <c:v>0.70323500000000005</c:v>
                </c:pt>
                <c:pt idx="1190">
                  <c:v>0.70323199999999997</c:v>
                </c:pt>
                <c:pt idx="1191">
                  <c:v>0.70323400000000003</c:v>
                </c:pt>
                <c:pt idx="1192">
                  <c:v>0.70318700000000001</c:v>
                </c:pt>
                <c:pt idx="1193">
                  <c:v>0.70319699999999996</c:v>
                </c:pt>
                <c:pt idx="1194">
                  <c:v>0.70319100000000001</c:v>
                </c:pt>
                <c:pt idx="1195">
                  <c:v>0.70321599999999995</c:v>
                </c:pt>
                <c:pt idx="1196">
                  <c:v>0.70320199999999999</c:v>
                </c:pt>
                <c:pt idx="1197">
                  <c:v>0.70319799999999999</c:v>
                </c:pt>
                <c:pt idx="1198">
                  <c:v>0.70320400000000005</c:v>
                </c:pt>
                <c:pt idx="1199">
                  <c:v>0.70304</c:v>
                </c:pt>
                <c:pt idx="1200">
                  <c:v>0.70301499999999995</c:v>
                </c:pt>
                <c:pt idx="1201">
                  <c:v>0.70300700000000005</c:v>
                </c:pt>
                <c:pt idx="1202">
                  <c:v>0.70310399999999995</c:v>
                </c:pt>
                <c:pt idx="1203">
                  <c:v>0.70314100000000002</c:v>
                </c:pt>
                <c:pt idx="1204">
                  <c:v>0.70320899999999997</c:v>
                </c:pt>
                <c:pt idx="1205">
                  <c:v>0.70311999999999997</c:v>
                </c:pt>
                <c:pt idx="1206">
                  <c:v>0.70319399999999999</c:v>
                </c:pt>
                <c:pt idx="1207">
                  <c:v>0.70316999999999996</c:v>
                </c:pt>
                <c:pt idx="1208">
                  <c:v>0.70318700000000001</c:v>
                </c:pt>
                <c:pt idx="1209">
                  <c:v>0.70319799999999999</c:v>
                </c:pt>
                <c:pt idx="1210">
                  <c:v>0.70318999999999998</c:v>
                </c:pt>
                <c:pt idx="1211">
                  <c:v>0.70308999999999999</c:v>
                </c:pt>
                <c:pt idx="1212">
                  <c:v>0.70320000000000005</c:v>
                </c:pt>
                <c:pt idx="1213">
                  <c:v>0.70323999999999998</c:v>
                </c:pt>
                <c:pt idx="1216">
                  <c:v>0.70309999999999995</c:v>
                </c:pt>
                <c:pt idx="1217">
                  <c:v>0.70308999999999999</c:v>
                </c:pt>
                <c:pt idx="1218">
                  <c:v>0.70310899999999998</c:v>
                </c:pt>
                <c:pt idx="1219">
                  <c:v>0.70308800000000005</c:v>
                </c:pt>
                <c:pt idx="1220">
                  <c:v>0.70308700000000002</c:v>
                </c:pt>
                <c:pt idx="1221">
                  <c:v>0.70309999999999995</c:v>
                </c:pt>
                <c:pt idx="1222">
                  <c:v>0.70323999999999998</c:v>
                </c:pt>
                <c:pt idx="1223">
                  <c:v>0.70333999999999997</c:v>
                </c:pt>
                <c:pt idx="1224">
                  <c:v>0.70331999999999995</c:v>
                </c:pt>
                <c:pt idx="1225">
                  <c:v>0.70308899999999996</c:v>
                </c:pt>
                <c:pt idx="1226">
                  <c:v>0.70309500000000003</c:v>
                </c:pt>
                <c:pt idx="1227">
                  <c:v>0.70330000000000004</c:v>
                </c:pt>
                <c:pt idx="1228">
                  <c:v>0.70292500000000002</c:v>
                </c:pt>
                <c:pt idx="1230">
                  <c:v>0.70288799999999996</c:v>
                </c:pt>
                <c:pt idx="1231">
                  <c:v>0.70288799999999996</c:v>
                </c:pt>
                <c:pt idx="1232">
                  <c:v>0.70316000000000001</c:v>
                </c:pt>
                <c:pt idx="1233">
                  <c:v>0.70309600000000005</c:v>
                </c:pt>
                <c:pt idx="1234">
                  <c:v>0.70316900000000004</c:v>
                </c:pt>
                <c:pt idx="1235">
                  <c:v>0.703295</c:v>
                </c:pt>
                <c:pt idx="1236">
                  <c:v>0.70295600000000003</c:v>
                </c:pt>
                <c:pt idx="1237">
                  <c:v>0.70330999999999999</c:v>
                </c:pt>
                <c:pt idx="1238">
                  <c:v>0.70335300000000001</c:v>
                </c:pt>
                <c:pt idx="1239">
                  <c:v>0.70306500000000005</c:v>
                </c:pt>
                <c:pt idx="1240">
                  <c:v>0.70316800000000002</c:v>
                </c:pt>
                <c:pt idx="1241">
                  <c:v>0.70333999999999997</c:v>
                </c:pt>
                <c:pt idx="1242">
                  <c:v>0.70335999999999999</c:v>
                </c:pt>
                <c:pt idx="1243">
                  <c:v>0.70336299999999996</c:v>
                </c:pt>
                <c:pt idx="1244">
                  <c:v>0.70309999999999995</c:v>
                </c:pt>
                <c:pt idx="1245">
                  <c:v>0.70333000000000001</c:v>
                </c:pt>
                <c:pt idx="1246">
                  <c:v>0.70343100000000003</c:v>
                </c:pt>
                <c:pt idx="1247">
                  <c:v>0.70342700000000002</c:v>
                </c:pt>
                <c:pt idx="1248">
                  <c:v>0.70334799999999997</c:v>
                </c:pt>
                <c:pt idx="1249">
                  <c:v>0.70332300000000003</c:v>
                </c:pt>
                <c:pt idx="1250">
                  <c:v>0.70313999999999999</c:v>
                </c:pt>
                <c:pt idx="1251">
                  <c:v>0.70311000000000001</c:v>
                </c:pt>
                <c:pt idx="1252">
                  <c:v>0.70304999999999995</c:v>
                </c:pt>
                <c:pt idx="1256">
                  <c:v>0.70299999999999996</c:v>
                </c:pt>
                <c:pt idx="1257">
                  <c:v>0.70289500000000005</c:v>
                </c:pt>
                <c:pt idx="1258">
                  <c:v>0.70318199999999997</c:v>
                </c:pt>
                <c:pt idx="1259">
                  <c:v>0.70298099999999997</c:v>
                </c:pt>
                <c:pt idx="1260">
                  <c:v>0.70298400000000005</c:v>
                </c:pt>
                <c:pt idx="1261">
                  <c:v>0.70309200000000005</c:v>
                </c:pt>
                <c:pt idx="1262">
                  <c:v>0.70309100000000002</c:v>
                </c:pt>
                <c:pt idx="1263">
                  <c:v>0.70292500000000002</c:v>
                </c:pt>
                <c:pt idx="1264">
                  <c:v>0.70296700000000001</c:v>
                </c:pt>
                <c:pt idx="1265">
                  <c:v>0.70296400000000003</c:v>
                </c:pt>
                <c:pt idx="1266">
                  <c:v>0.70294900000000005</c:v>
                </c:pt>
                <c:pt idx="1267">
                  <c:v>0.703102</c:v>
                </c:pt>
                <c:pt idx="1268">
                  <c:v>0.70312600000000003</c:v>
                </c:pt>
                <c:pt idx="1269">
                  <c:v>0.70305200000000001</c:v>
                </c:pt>
                <c:pt idx="1270">
                  <c:v>0.70314500000000002</c:v>
                </c:pt>
                <c:pt idx="1271">
                  <c:v>0.70303599999999999</c:v>
                </c:pt>
                <c:pt idx="1272">
                  <c:v>0.70315099999999997</c:v>
                </c:pt>
                <c:pt idx="1273">
                  <c:v>0.70294100000000004</c:v>
                </c:pt>
                <c:pt idx="1274">
                  <c:v>0.703152</c:v>
                </c:pt>
                <c:pt idx="1275">
                  <c:v>0.70298000000000005</c:v>
                </c:pt>
                <c:pt idx="1276">
                  <c:v>0.703071</c:v>
                </c:pt>
                <c:pt idx="1277">
                  <c:v>0.703044</c:v>
                </c:pt>
                <c:pt idx="1279">
                  <c:v>0.70301999999999998</c:v>
                </c:pt>
                <c:pt idx="1280">
                  <c:v>0.70311400000000002</c:v>
                </c:pt>
                <c:pt idx="1283">
                  <c:v>0.70316999999999996</c:v>
                </c:pt>
                <c:pt idx="1284">
                  <c:v>0.70308000000000004</c:v>
                </c:pt>
                <c:pt idx="1285">
                  <c:v>0.70318999999999998</c:v>
                </c:pt>
                <c:pt idx="1286">
                  <c:v>0.70311000000000001</c:v>
                </c:pt>
                <c:pt idx="1287">
                  <c:v>0.70305700000000004</c:v>
                </c:pt>
                <c:pt idx="1288">
                  <c:v>0.70304</c:v>
                </c:pt>
                <c:pt idx="1289">
                  <c:v>0.70311999999999997</c:v>
                </c:pt>
                <c:pt idx="1290">
                  <c:v>0.70326</c:v>
                </c:pt>
                <c:pt idx="1303">
                  <c:v>0.70313000000000003</c:v>
                </c:pt>
                <c:pt idx="1305">
                  <c:v>0.70313999999999999</c:v>
                </c:pt>
                <c:pt idx="1306">
                  <c:v>0.70328999999999997</c:v>
                </c:pt>
                <c:pt idx="1307">
                  <c:v>0.70322300000000004</c:v>
                </c:pt>
                <c:pt idx="1308">
                  <c:v>0.70309500000000003</c:v>
                </c:pt>
                <c:pt idx="1309">
                  <c:v>0.70367999999999997</c:v>
                </c:pt>
                <c:pt idx="1310">
                  <c:v>0.70382699999999998</c:v>
                </c:pt>
                <c:pt idx="1311">
                  <c:v>0.70366700000000004</c:v>
                </c:pt>
                <c:pt idx="1312">
                  <c:v>0.70372999999999997</c:v>
                </c:pt>
                <c:pt idx="1313">
                  <c:v>0.70377199999999995</c:v>
                </c:pt>
                <c:pt idx="1314">
                  <c:v>0.70358399999999999</c:v>
                </c:pt>
                <c:pt idx="1315">
                  <c:v>0.70370200000000005</c:v>
                </c:pt>
                <c:pt idx="1316">
                  <c:v>0.70379999999999998</c:v>
                </c:pt>
                <c:pt idx="1317">
                  <c:v>0.70355999999999996</c:v>
                </c:pt>
                <c:pt idx="1318">
                  <c:v>0.70327200000000001</c:v>
                </c:pt>
                <c:pt idx="1319">
                  <c:v>0.70331299999999997</c:v>
                </c:pt>
                <c:pt idx="1320">
                  <c:v>0.70309299999999997</c:v>
                </c:pt>
                <c:pt idx="1321">
                  <c:v>0.70306500000000005</c:v>
                </c:pt>
                <c:pt idx="1322">
                  <c:v>0.70318899999999995</c:v>
                </c:pt>
                <c:pt idx="1323">
                  <c:v>0.70305399999999996</c:v>
                </c:pt>
                <c:pt idx="1324">
                  <c:v>0.70307299999999995</c:v>
                </c:pt>
                <c:pt idx="1325">
                  <c:v>0.70306599999999997</c:v>
                </c:pt>
                <c:pt idx="1326">
                  <c:v>0.70302699999999996</c:v>
                </c:pt>
                <c:pt idx="1327">
                  <c:v>0.70300700000000005</c:v>
                </c:pt>
                <c:pt idx="1330">
                  <c:v>0.70318000000000003</c:v>
                </c:pt>
                <c:pt idx="1331">
                  <c:v>0.70311000000000001</c:v>
                </c:pt>
                <c:pt idx="1337">
                  <c:v>0.70350900000000005</c:v>
                </c:pt>
                <c:pt idx="1339">
                  <c:v>0.70335000000000003</c:v>
                </c:pt>
                <c:pt idx="1340">
                  <c:v>0.70331999999999995</c:v>
                </c:pt>
                <c:pt idx="1341">
                  <c:v>0.70333999999999997</c:v>
                </c:pt>
                <c:pt idx="1343">
                  <c:v>0.70325000000000004</c:v>
                </c:pt>
                <c:pt idx="1344">
                  <c:v>0.70315000000000005</c:v>
                </c:pt>
                <c:pt idx="1345">
                  <c:v>0.70326999999999995</c:v>
                </c:pt>
                <c:pt idx="1346">
                  <c:v>0.70328999999999997</c:v>
                </c:pt>
                <c:pt idx="1347">
                  <c:v>0.70304</c:v>
                </c:pt>
                <c:pt idx="1348">
                  <c:v>0.70321</c:v>
                </c:pt>
                <c:pt idx="1349">
                  <c:v>0.70320000000000005</c:v>
                </c:pt>
                <c:pt idx="1350">
                  <c:v>0.70313000000000003</c:v>
                </c:pt>
                <c:pt idx="1351">
                  <c:v>0.70313000000000003</c:v>
                </c:pt>
                <c:pt idx="1352">
                  <c:v>0.70311000000000001</c:v>
                </c:pt>
                <c:pt idx="1353">
                  <c:v>0.70309999999999995</c:v>
                </c:pt>
                <c:pt idx="1354">
                  <c:v>0.70316999999999996</c:v>
                </c:pt>
                <c:pt idx="1356">
                  <c:v>0.70316999999999996</c:v>
                </c:pt>
                <c:pt idx="1357">
                  <c:v>0.70323000000000002</c:v>
                </c:pt>
                <c:pt idx="1358">
                  <c:v>0.70318999999999998</c:v>
                </c:pt>
                <c:pt idx="1359">
                  <c:v>0.703179</c:v>
                </c:pt>
                <c:pt idx="1360">
                  <c:v>0.70313000000000003</c:v>
                </c:pt>
                <c:pt idx="1361">
                  <c:v>0.70306000000000002</c:v>
                </c:pt>
                <c:pt idx="1362">
                  <c:v>0.70306000000000002</c:v>
                </c:pt>
                <c:pt idx="1363">
                  <c:v>0.70323000000000002</c:v>
                </c:pt>
                <c:pt idx="1364">
                  <c:v>0.70330999999999999</c:v>
                </c:pt>
                <c:pt idx="1365">
                  <c:v>0.70332099999999997</c:v>
                </c:pt>
                <c:pt idx="1366">
                  <c:v>0.70333100000000004</c:v>
                </c:pt>
                <c:pt idx="1367">
                  <c:v>0.70334600000000003</c:v>
                </c:pt>
                <c:pt idx="1368">
                  <c:v>0.70315000000000005</c:v>
                </c:pt>
                <c:pt idx="1369">
                  <c:v>0.70303499999999997</c:v>
                </c:pt>
                <c:pt idx="1371">
                  <c:v>0.70318700000000001</c:v>
                </c:pt>
                <c:pt idx="1372">
                  <c:v>0.70361300000000004</c:v>
                </c:pt>
                <c:pt idx="1373">
                  <c:v>0.703565</c:v>
                </c:pt>
                <c:pt idx="1374">
                  <c:v>0.703152</c:v>
                </c:pt>
                <c:pt idx="1375">
                  <c:v>0.70328900000000005</c:v>
                </c:pt>
                <c:pt idx="1376">
                  <c:v>0.70318499999999995</c:v>
                </c:pt>
                <c:pt idx="1377">
                  <c:v>0.70318700000000001</c:v>
                </c:pt>
                <c:pt idx="1378">
                  <c:v>0.703241</c:v>
                </c:pt>
                <c:pt idx="1379">
                  <c:v>0.70323199999999997</c:v>
                </c:pt>
                <c:pt idx="1380">
                  <c:v>0.70325400000000005</c:v>
                </c:pt>
                <c:pt idx="1381">
                  <c:v>0.70328100000000004</c:v>
                </c:pt>
                <c:pt idx="1382">
                  <c:v>0.70331699999999997</c:v>
                </c:pt>
                <c:pt idx="1383">
                  <c:v>0.70328970000000002</c:v>
                </c:pt>
                <c:pt idx="1384">
                  <c:v>0.70321370000000005</c:v>
                </c:pt>
                <c:pt idx="1385">
                  <c:v>0.70319869999999995</c:v>
                </c:pt>
                <c:pt idx="1386">
                  <c:v>0.70324169999999997</c:v>
                </c:pt>
                <c:pt idx="1387">
                  <c:v>0.70330020000000004</c:v>
                </c:pt>
                <c:pt idx="1388">
                  <c:v>0.70324770000000003</c:v>
                </c:pt>
                <c:pt idx="1389">
                  <c:v>0.7032427</c:v>
                </c:pt>
                <c:pt idx="1390">
                  <c:v>0.70313870000000001</c:v>
                </c:pt>
                <c:pt idx="1391">
                  <c:v>0.70312269999999999</c:v>
                </c:pt>
                <c:pt idx="1392">
                  <c:v>0.70329520000000001</c:v>
                </c:pt>
                <c:pt idx="1393">
                  <c:v>0.70312669999999999</c:v>
                </c:pt>
                <c:pt idx="1394">
                  <c:v>0.70329870000000005</c:v>
                </c:pt>
                <c:pt idx="1395">
                  <c:v>0.70327669999999998</c:v>
                </c:pt>
                <c:pt idx="1396">
                  <c:v>0.7033587</c:v>
                </c:pt>
                <c:pt idx="1397">
                  <c:v>0.70325269999999995</c:v>
                </c:pt>
                <c:pt idx="1398">
                  <c:v>0.70320769999999999</c:v>
                </c:pt>
                <c:pt idx="1400">
                  <c:v>0.7033277</c:v>
                </c:pt>
                <c:pt idx="1401">
                  <c:v>0.70327969999999995</c:v>
                </c:pt>
                <c:pt idx="1402">
                  <c:v>0.70326169999999999</c:v>
                </c:pt>
                <c:pt idx="1403">
                  <c:v>0.70332269999999997</c:v>
                </c:pt>
                <c:pt idx="1404">
                  <c:v>0.70327470000000003</c:v>
                </c:pt>
                <c:pt idx="1405">
                  <c:v>0.70334470000000004</c:v>
                </c:pt>
                <c:pt idx="1406">
                  <c:v>0.70325170000000004</c:v>
                </c:pt>
                <c:pt idx="1407">
                  <c:v>0.70371600000000001</c:v>
                </c:pt>
                <c:pt idx="1408">
                  <c:v>0.70374999999999999</c:v>
                </c:pt>
                <c:pt idx="1409">
                  <c:v>0.70373300000000005</c:v>
                </c:pt>
                <c:pt idx="1410">
                  <c:v>0.70373799999999997</c:v>
                </c:pt>
                <c:pt idx="1411">
                  <c:v>0.70372199999999996</c:v>
                </c:pt>
                <c:pt idx="1412">
                  <c:v>0.70372900000000005</c:v>
                </c:pt>
                <c:pt idx="1413">
                  <c:v>0.70373600000000003</c:v>
                </c:pt>
                <c:pt idx="1414">
                  <c:v>0.70373200000000002</c:v>
                </c:pt>
                <c:pt idx="1415">
                  <c:v>0.70373600000000003</c:v>
                </c:pt>
                <c:pt idx="1416">
                  <c:v>0.70366300000000004</c:v>
                </c:pt>
                <c:pt idx="1417">
                  <c:v>0.70380500000000001</c:v>
                </c:pt>
                <c:pt idx="1418">
                  <c:v>0.70327499999999998</c:v>
                </c:pt>
                <c:pt idx="1419">
                  <c:v>0.70335400000000003</c:v>
                </c:pt>
                <c:pt idx="1420">
                  <c:v>0.70325300000000002</c:v>
                </c:pt>
                <c:pt idx="1421">
                  <c:v>0.70327300000000004</c:v>
                </c:pt>
                <c:pt idx="1422">
                  <c:v>0.70309200000000005</c:v>
                </c:pt>
                <c:pt idx="1423">
                  <c:v>0.70319500000000001</c:v>
                </c:pt>
                <c:pt idx="1424">
                  <c:v>0.70313199999999998</c:v>
                </c:pt>
                <c:pt idx="1425">
                  <c:v>0.70312399999999997</c:v>
                </c:pt>
                <c:pt idx="1426">
                  <c:v>0.70322600000000002</c:v>
                </c:pt>
                <c:pt idx="1427">
                  <c:v>0.70314399999999999</c:v>
                </c:pt>
                <c:pt idx="1428">
                  <c:v>0.703121</c:v>
                </c:pt>
                <c:pt idx="1429">
                  <c:v>0.70308599999999999</c:v>
                </c:pt>
                <c:pt idx="1455">
                  <c:v>0.703264</c:v>
                </c:pt>
                <c:pt idx="1456">
                  <c:v>0.70325599999999999</c:v>
                </c:pt>
                <c:pt idx="1457">
                  <c:v>0.70308300000000001</c:v>
                </c:pt>
                <c:pt idx="1458">
                  <c:v>0.70311999999999997</c:v>
                </c:pt>
                <c:pt idx="1459">
                  <c:v>0.70302600000000004</c:v>
                </c:pt>
                <c:pt idx="1460">
                  <c:v>0.70307200000000003</c:v>
                </c:pt>
                <c:pt idx="1461">
                  <c:v>0.70325199999999999</c:v>
                </c:pt>
                <c:pt idx="1462">
                  <c:v>0.70332600000000001</c:v>
                </c:pt>
                <c:pt idx="1463">
                  <c:v>0.703407</c:v>
                </c:pt>
                <c:pt idx="1464">
                  <c:v>0.70322899999999999</c:v>
                </c:pt>
                <c:pt idx="1465">
                  <c:v>0.70341799999999999</c:v>
                </c:pt>
                <c:pt idx="1466">
                  <c:v>0.70340199999999997</c:v>
                </c:pt>
                <c:pt idx="1467">
                  <c:v>0.70346500000000001</c:v>
                </c:pt>
                <c:pt idx="1468">
                  <c:v>0.70345500000000005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64A6-1B4A-8126-9924FE452BEE}"/>
            </c:ext>
          </c:extLst>
        </c:ser>
        <c:ser>
          <c:idx val="2"/>
          <c:order val="1"/>
          <c:spPr>
            <a:ln w="25400" cap="rnd">
              <a:noFill/>
              <a:round/>
            </a:ln>
            <a:effectLst/>
          </c:spPr>
          <c:marker>
            <c:symbol val="circle"/>
            <c:size val="10"/>
            <c:spPr>
              <a:solidFill>
                <a:schemeClr val="accent2"/>
              </a:solidFill>
              <a:ln w="9525">
                <a:noFill/>
              </a:ln>
              <a:effectLst/>
            </c:spPr>
          </c:marker>
          <c:xVal>
            <c:numRef>
              <c:f>Kerguelen!$AF$2:$AF$239</c:f>
              <c:numCache>
                <c:formatCode>0.0000</c:formatCode>
                <c:ptCount val="238"/>
                <c:pt idx="0">
                  <c:v>#N/A</c:v>
                </c:pt>
                <c:pt idx="1">
                  <c:v>0.512628195243651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  <c:pt idx="5">
                  <c:v>0.51256734696608897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0.51260219913865057</c:v>
                </c:pt>
                <c:pt idx="10">
                  <c:v>0.51254730978311047</c:v>
                </c:pt>
                <c:pt idx="11">
                  <c:v>0.51250622910117161</c:v>
                </c:pt>
                <c:pt idx="12">
                  <c:v>0.51261627970709112</c:v>
                </c:pt>
                <c:pt idx="13">
                  <c:v>0.5126460998445308</c:v>
                </c:pt>
                <c:pt idx="14">
                  <c:v>0.51265016666154362</c:v>
                </c:pt>
                <c:pt idx="15">
                  <c:v>0.51259530213312154</c:v>
                </c:pt>
                <c:pt idx="16">
                  <c:v>0.51258029895961088</c:v>
                </c:pt>
                <c:pt idx="17">
                  <c:v>#N/A</c:v>
                </c:pt>
                <c:pt idx="18">
                  <c:v>#N/A</c:v>
                </c:pt>
                <c:pt idx="19">
                  <c:v>#N/A</c:v>
                </c:pt>
                <c:pt idx="20">
                  <c:v>#N/A</c:v>
                </c:pt>
                <c:pt idx="21">
                  <c:v>#N/A</c:v>
                </c:pt>
                <c:pt idx="22">
                  <c:v>0.51257931070544371</c:v>
                </c:pt>
                <c:pt idx="23">
                  <c:v>0.51244544846244777</c:v>
                </c:pt>
                <c:pt idx="24">
                  <c:v>0.51243516572460723</c:v>
                </c:pt>
                <c:pt idx="25">
                  <c:v>0.51241834091614835</c:v>
                </c:pt>
                <c:pt idx="26">
                  <c:v>0.5124069771193378</c:v>
                </c:pt>
                <c:pt idx="27">
                  <c:v>0.51243755090202836</c:v>
                </c:pt>
                <c:pt idx="28">
                  <c:v>0.5124029502378572</c:v>
                </c:pt>
                <c:pt idx="29">
                  <c:v>0.51241625929600487</c:v>
                </c:pt>
                <c:pt idx="30">
                  <c:v>0.51260234930840842</c:v>
                </c:pt>
                <c:pt idx="31">
                  <c:v>0.51268027461629229</c:v>
                </c:pt>
                <c:pt idx="32">
                  <c:v>0.51253918934905507</c:v>
                </c:pt>
                <c:pt idx="33">
                  <c:v>0.51282486051408738</c:v>
                </c:pt>
                <c:pt idx="34">
                  <c:v>0.51248480968591092</c:v>
                </c:pt>
                <c:pt idx="35">
                  <c:v>0.51273964187620402</c:v>
                </c:pt>
                <c:pt idx="36">
                  <c:v>0.51254095922695897</c:v>
                </c:pt>
                <c:pt idx="37">
                  <c:v>0.51260144934494645</c:v>
                </c:pt>
                <c:pt idx="38">
                  <c:v>0.51271060494384302</c:v>
                </c:pt>
                <c:pt idx="39">
                  <c:v>0.51274617646796816</c:v>
                </c:pt>
                <c:pt idx="40">
                  <c:v>0.51256303552487925</c:v>
                </c:pt>
                <c:pt idx="41">
                  <c:v>0.5125417842183092</c:v>
                </c:pt>
                <c:pt idx="42">
                  <c:v>0.51257662153442596</c:v>
                </c:pt>
                <c:pt idx="43">
                  <c:v>0.51254925510710059</c:v>
                </c:pt>
                <c:pt idx="44">
                  <c:v>0.51261355943544551</c:v>
                </c:pt>
                <c:pt idx="45">
                  <c:v>0.51257879917293414</c:v>
                </c:pt>
                <c:pt idx="46">
                  <c:v>0.51259094047321851</c:v>
                </c:pt>
                <c:pt idx="47">
                  <c:v>0.5125146867558471</c:v>
                </c:pt>
                <c:pt idx="48">
                  <c:v>0.51272961769782777</c:v>
                </c:pt>
                <c:pt idx="49">
                  <c:v>0.51281471733452011</c:v>
                </c:pt>
                <c:pt idx="50">
                  <c:v>0.51270144780571969</c:v>
                </c:pt>
                <c:pt idx="51">
                  <c:v>0.51256783512186765</c:v>
                </c:pt>
                <c:pt idx="52">
                  <c:v>0.51252242635809053</c:v>
                </c:pt>
                <c:pt idx="53">
                  <c:v>0.51256670328074128</c:v>
                </c:pt>
                <c:pt idx="54">
                  <c:v>0.51254481036210842</c:v>
                </c:pt>
                <c:pt idx="55">
                  <c:v>0.51261004305289648</c:v>
                </c:pt>
                <c:pt idx="56">
                  <c:v>0.51255146243969651</c:v>
                </c:pt>
                <c:pt idx="57">
                  <c:v>0.51264776640598719</c:v>
                </c:pt>
                <c:pt idx="58">
                  <c:v>0.51251892686072908</c:v>
                </c:pt>
                <c:pt idx="59">
                  <c:v>0.51261583215331796</c:v>
                </c:pt>
                <c:pt idx="60">
                  <c:v>0.51260966436087985</c:v>
                </c:pt>
                <c:pt idx="61">
                  <c:v>0.51271278125944086</c:v>
                </c:pt>
                <c:pt idx="62">
                  <c:v>0.51273214000178524</c:v>
                </c:pt>
                <c:pt idx="63">
                  <c:v>0.51277317957306412</c:v>
                </c:pt>
                <c:pt idx="64">
                  <c:v>0.51278552012711032</c:v>
                </c:pt>
                <c:pt idx="65">
                  <c:v>#N/A</c:v>
                </c:pt>
                <c:pt idx="66">
                  <c:v>0.51259283996163019</c:v>
                </c:pt>
                <c:pt idx="67">
                  <c:v>0.51243860983925249</c:v>
                </c:pt>
                <c:pt idx="68">
                  <c:v>0.51260558363598663</c:v>
                </c:pt>
                <c:pt idx="69">
                  <c:v>0.51260582963771395</c:v>
                </c:pt>
                <c:pt idx="70">
                  <c:v>0.51270413301300932</c:v>
                </c:pt>
                <c:pt idx="71">
                  <c:v>0.51271095199524663</c:v>
                </c:pt>
                <c:pt idx="72">
                  <c:v>0.51271001030632413</c:v>
                </c:pt>
                <c:pt idx="73">
                  <c:v>0.51267521015858242</c:v>
                </c:pt>
                <c:pt idx="74">
                  <c:v>0.51258879237454968</c:v>
                </c:pt>
                <c:pt idx="75">
                  <c:v>0.51257576122081283</c:v>
                </c:pt>
                <c:pt idx="76">
                  <c:v>0.51253151977271172</c:v>
                </c:pt>
                <c:pt idx="77">
                  <c:v>0.51243965326330787</c:v>
                </c:pt>
                <c:pt idx="78">
                  <c:v>0.51269471317410398</c:v>
                </c:pt>
                <c:pt idx="79">
                  <c:v>0.51261830995389168</c:v>
                </c:pt>
                <c:pt idx="80">
                  <c:v>0.5126641644486909</c:v>
                </c:pt>
                <c:pt idx="81">
                  <c:v>0.51268649267750921</c:v>
                </c:pt>
                <c:pt idx="82">
                  <c:v>0.51259928327091064</c:v>
                </c:pt>
                <c:pt idx="83">
                  <c:v>0.51268396353256396</c:v>
                </c:pt>
                <c:pt idx="84">
                  <c:v>0.51268700230543907</c:v>
                </c:pt>
                <c:pt idx="85">
                  <c:v>0.51269039817069195</c:v>
                </c:pt>
                <c:pt idx="86">
                  <c:v>0.51271766372156569</c:v>
                </c:pt>
                <c:pt idx="87">
                  <c:v>0.51264847724548479</c:v>
                </c:pt>
                <c:pt idx="88">
                  <c:v>0.51270186344204893</c:v>
                </c:pt>
                <c:pt idx="89">
                  <c:v>0.5126497630985517</c:v>
                </c:pt>
                <c:pt idx="90">
                  <c:v>0.51264025278469083</c:v>
                </c:pt>
                <c:pt idx="91">
                  <c:v>0.51266777345746084</c:v>
                </c:pt>
                <c:pt idx="92">
                  <c:v>0.51256981389086032</c:v>
                </c:pt>
                <c:pt idx="93">
                  <c:v>0.51273197195693965</c:v>
                </c:pt>
                <c:pt idx="94">
                  <c:v>0.51270224687237742</c:v>
                </c:pt>
                <c:pt idx="95">
                  <c:v>#N/A</c:v>
                </c:pt>
                <c:pt idx="96">
                  <c:v>0.5126657863984363</c:v>
                </c:pt>
                <c:pt idx="97">
                  <c:v>0.51267778227580096</c:v>
                </c:pt>
                <c:pt idx="98">
                  <c:v>0.5126734756601713</c:v>
                </c:pt>
                <c:pt idx="99">
                  <c:v>0.51264755108516413</c:v>
                </c:pt>
                <c:pt idx="100">
                  <c:v>0.51266078797509795</c:v>
                </c:pt>
                <c:pt idx="101">
                  <c:v>0.51266934987222224</c:v>
                </c:pt>
                <c:pt idx="102">
                  <c:v>0.51267061577461381</c:v>
                </c:pt>
                <c:pt idx="103">
                  <c:v>0.51264948149766054</c:v>
                </c:pt>
                <c:pt idx="104">
                  <c:v>0.51264170619390537</c:v>
                </c:pt>
                <c:pt idx="105">
                  <c:v>0.51266509670069604</c:v>
                </c:pt>
                <c:pt idx="106">
                  <c:v>0.51266301060980457</c:v>
                </c:pt>
                <c:pt idx="107">
                  <c:v>0.51267598587219698</c:v>
                </c:pt>
                <c:pt idx="108">
                  <c:v>0.51265152226049282</c:v>
                </c:pt>
                <c:pt idx="109">
                  <c:v>0.51265039374875909</c:v>
                </c:pt>
                <c:pt idx="110">
                  <c:v>0.5126852323477421</c:v>
                </c:pt>
                <c:pt idx="111">
                  <c:v>0.51265948225317759</c:v>
                </c:pt>
                <c:pt idx="112">
                  <c:v>0.51263348146637522</c:v>
                </c:pt>
                <c:pt idx="113">
                  <c:v>0.51291370524289592</c:v>
                </c:pt>
                <c:pt idx="114">
                  <c:v>0.51263952445998329</c:v>
                </c:pt>
                <c:pt idx="115">
                  <c:v>0.51265268665527886</c:v>
                </c:pt>
                <c:pt idx="116">
                  <c:v>0.51265034437777834</c:v>
                </c:pt>
                <c:pt idx="117">
                  <c:v>0.51263341456961675</c:v>
                </c:pt>
                <c:pt idx="118">
                  <c:v>0.51266314971640248</c:v>
                </c:pt>
                <c:pt idx="119">
                  <c:v>0.51267324075194509</c:v>
                </c:pt>
                <c:pt idx="120">
                  <c:v>0.51266004827789324</c:v>
                </c:pt>
                <c:pt idx="121">
                  <c:v>0.5126397068269799</c:v>
                </c:pt>
                <c:pt idx="122">
                  <c:v>0.51266779359403569</c:v>
                </c:pt>
                <c:pt idx="123">
                  <c:v>0.51265261181528299</c:v>
                </c:pt>
                <c:pt idx="124">
                  <c:v>0.51266354834874994</c:v>
                </c:pt>
                <c:pt idx="125">
                  <c:v>0.5125913483923159</c:v>
                </c:pt>
                <c:pt idx="126">
                  <c:v>0.51259296707953239</c:v>
                </c:pt>
                <c:pt idx="127">
                  <c:v>0.51258024524021206</c:v>
                </c:pt>
                <c:pt idx="128">
                  <c:v>0.51257097528660567</c:v>
                </c:pt>
                <c:pt idx="129">
                  <c:v>0.51270319657572649</c:v>
                </c:pt>
                <c:pt idx="130">
                  <c:v>0.51265209338618012</c:v>
                </c:pt>
                <c:pt idx="131">
                  <c:v>0.51257140840878712</c:v>
                </c:pt>
                <c:pt idx="132">
                  <c:v>0.51254631982986376</c:v>
                </c:pt>
                <c:pt idx="133">
                  <c:v>0.51260300221699118</c:v>
                </c:pt>
                <c:pt idx="134">
                  <c:v>0.51257988741506688</c:v>
                </c:pt>
                <c:pt idx="135">
                  <c:v>0.51261210643627297</c:v>
                </c:pt>
                <c:pt idx="136">
                  <c:v>0.51242996552386633</c:v>
                </c:pt>
                <c:pt idx="137">
                  <c:v>#N/A</c:v>
                </c:pt>
                <c:pt idx="138">
                  <c:v>#N/A</c:v>
                </c:pt>
                <c:pt idx="139">
                  <c:v>#N/A</c:v>
                </c:pt>
                <c:pt idx="140">
                  <c:v>#N/A</c:v>
                </c:pt>
                <c:pt idx="141">
                  <c:v>0.51250253609625029</c:v>
                </c:pt>
                <c:pt idx="142">
                  <c:v>#N/A</c:v>
                </c:pt>
                <c:pt idx="143">
                  <c:v>#N/A</c:v>
                </c:pt>
                <c:pt idx="144">
                  <c:v>0.51239841487218474</c:v>
                </c:pt>
                <c:pt idx="145">
                  <c:v>0.51260224817411915</c:v>
                </c:pt>
                <c:pt idx="146">
                  <c:v>0.51267336679091269</c:v>
                </c:pt>
                <c:pt idx="147">
                  <c:v>0.51250204636306085</c:v>
                </c:pt>
                <c:pt idx="148">
                  <c:v>#N/A</c:v>
                </c:pt>
                <c:pt idx="149">
                  <c:v>0.51270150352120225</c:v>
                </c:pt>
                <c:pt idx="150">
                  <c:v>0.51279874681807969</c:v>
                </c:pt>
                <c:pt idx="151">
                  <c:v>#N/A</c:v>
                </c:pt>
                <c:pt idx="152">
                  <c:v>0.51268001288359</c:v>
                </c:pt>
                <c:pt idx="153">
                  <c:v>0.51270750339821125</c:v>
                </c:pt>
                <c:pt idx="154">
                  <c:v>0.51260544830748855</c:v>
                </c:pt>
                <c:pt idx="155">
                  <c:v>0.51260259893396043</c:v>
                </c:pt>
                <c:pt idx="156">
                  <c:v>0.5126012758479197</c:v>
                </c:pt>
                <c:pt idx="157">
                  <c:v>0.51256908576772564</c:v>
                </c:pt>
                <c:pt idx="158">
                  <c:v>0.51259376420182823</c:v>
                </c:pt>
                <c:pt idx="159">
                  <c:v>0.51259423825302852</c:v>
                </c:pt>
                <c:pt idx="160">
                  <c:v>0.51256096434311749</c:v>
                </c:pt>
                <c:pt idx="161">
                  <c:v>0.51259641095746278</c:v>
                </c:pt>
                <c:pt idx="162">
                  <c:v>0.51258486497283129</c:v>
                </c:pt>
                <c:pt idx="163">
                  <c:v>0.51255695113123145</c:v>
                </c:pt>
                <c:pt idx="164">
                  <c:v>0.51258620283319634</c:v>
                </c:pt>
                <c:pt idx="165">
                  <c:v>0.51257573920436983</c:v>
                </c:pt>
                <c:pt idx="166">
                  <c:v>0.51260912205095543</c:v>
                </c:pt>
                <c:pt idx="167">
                  <c:v>0.51258202277936893</c:v>
                </c:pt>
                <c:pt idx="168">
                  <c:v>#N/A</c:v>
                </c:pt>
                <c:pt idx="169">
                  <c:v>0.51258504393233517</c:v>
                </c:pt>
                <c:pt idx="170">
                  <c:v>0.5125627065889381</c:v>
                </c:pt>
                <c:pt idx="171">
                  <c:v>0.51253186884495128</c:v>
                </c:pt>
                <c:pt idx="172">
                  <c:v>0.51252152647941118</c:v>
                </c:pt>
                <c:pt idx="173">
                  <c:v>0.51253507843233759</c:v>
                </c:pt>
                <c:pt idx="174">
                  <c:v>0.5125425517502824</c:v>
                </c:pt>
                <c:pt idx="175">
                  <c:v>0.51254085908393576</c:v>
                </c:pt>
                <c:pt idx="176">
                  <c:v>#N/A</c:v>
                </c:pt>
                <c:pt idx="177">
                  <c:v>0.51261232545596247</c:v>
                </c:pt>
                <c:pt idx="178">
                  <c:v>0.51257584460393024</c:v>
                </c:pt>
                <c:pt idx="179">
                  <c:v>0.51254912555723198</c:v>
                </c:pt>
                <c:pt idx="180">
                  <c:v>0.51263806711475512</c:v>
                </c:pt>
                <c:pt idx="181">
                  <c:v>0.51251692116943248</c:v>
                </c:pt>
                <c:pt idx="182">
                  <c:v>0.51247760818813581</c:v>
                </c:pt>
                <c:pt idx="183">
                  <c:v>0.51268161082814467</c:v>
                </c:pt>
                <c:pt idx="184">
                  <c:v>0.51252653242327573</c:v>
                </c:pt>
                <c:pt idx="185">
                  <c:v>0.51248324441370618</c:v>
                </c:pt>
                <c:pt idx="186">
                  <c:v>0.51249159734462113</c:v>
                </c:pt>
                <c:pt idx="187">
                  <c:v>0.51264181916084339</c:v>
                </c:pt>
                <c:pt idx="188">
                  <c:v>0.51247514970500119</c:v>
                </c:pt>
                <c:pt idx="189">
                  <c:v>0.51260408709633798</c:v>
                </c:pt>
                <c:pt idx="190">
                  <c:v>0.51258625551511039</c:v>
                </c:pt>
                <c:pt idx="191">
                  <c:v>0.51260316369275671</c:v>
                </c:pt>
                <c:pt idx="192">
                  <c:v>0.51258421779663277</c:v>
                </c:pt>
                <c:pt idx="193">
                  <c:v>0.51257931616535102</c:v>
                </c:pt>
                <c:pt idx="194">
                  <c:v>0.51259930430367395</c:v>
                </c:pt>
                <c:pt idx="195">
                  <c:v>0.51234459345371242</c:v>
                </c:pt>
                <c:pt idx="196">
                  <c:v>#N/A</c:v>
                </c:pt>
                <c:pt idx="197">
                  <c:v>#N/A</c:v>
                </c:pt>
                <c:pt idx="198">
                  <c:v>#N/A</c:v>
                </c:pt>
                <c:pt idx="199">
                  <c:v>#N/A</c:v>
                </c:pt>
                <c:pt idx="200">
                  <c:v>#N/A</c:v>
                </c:pt>
                <c:pt idx="201">
                  <c:v>0.51251306400853314</c:v>
                </c:pt>
                <c:pt idx="202">
                  <c:v>0.51257592097740201</c:v>
                </c:pt>
                <c:pt idx="203">
                  <c:v>0.51254781827455531</c:v>
                </c:pt>
                <c:pt idx="204">
                  <c:v>0.51255280873862186</c:v>
                </c:pt>
                <c:pt idx="205">
                  <c:v>0.51250744028117934</c:v>
                </c:pt>
                <c:pt idx="206">
                  <c:v>0.51250113704864908</c:v>
                </c:pt>
                <c:pt idx="207">
                  <c:v>0.51251962862436184</c:v>
                </c:pt>
                <c:pt idx="208">
                  <c:v>0.51294460660842423</c:v>
                </c:pt>
                <c:pt idx="209">
                  <c:v>0.51292100771389371</c:v>
                </c:pt>
                <c:pt idx="210">
                  <c:v>#N/A</c:v>
                </c:pt>
                <c:pt idx="211">
                  <c:v>#N/A</c:v>
                </c:pt>
                <c:pt idx="212">
                  <c:v>#N/A</c:v>
                </c:pt>
                <c:pt idx="213">
                  <c:v>0.51275014086598636</c:v>
                </c:pt>
                <c:pt idx="214">
                  <c:v>#N/A</c:v>
                </c:pt>
                <c:pt idx="215">
                  <c:v>0.51274078651902777</c:v>
                </c:pt>
                <c:pt idx="216">
                  <c:v>0.51270880146120601</c:v>
                </c:pt>
                <c:pt idx="217">
                  <c:v>#N/A</c:v>
                </c:pt>
                <c:pt idx="218">
                  <c:v>0.51271585056518276</c:v>
                </c:pt>
                <c:pt idx="219">
                  <c:v>0.51270811325643328</c:v>
                </c:pt>
                <c:pt idx="220">
                  <c:v>0.51284228752608441</c:v>
                </c:pt>
                <c:pt idx="221">
                  <c:v>0.51285063908307982</c:v>
                </c:pt>
                <c:pt idx="222">
                  <c:v>#N/A</c:v>
                </c:pt>
                <c:pt idx="223">
                  <c:v>0.51285041556855726</c:v>
                </c:pt>
                <c:pt idx="224">
                  <c:v>0.51285219111891911</c:v>
                </c:pt>
                <c:pt idx="225">
                  <c:v>#N/A</c:v>
                </c:pt>
                <c:pt idx="226">
                  <c:v>0.5128561409826814</c:v>
                </c:pt>
                <c:pt idx="227">
                  <c:v>#N/A</c:v>
                </c:pt>
                <c:pt idx="228">
                  <c:v>0.51286292997961813</c:v>
                </c:pt>
                <c:pt idx="229">
                  <c:v>0.51238941997258347</c:v>
                </c:pt>
                <c:pt idx="230">
                  <c:v>0.5123966285788889</c:v>
                </c:pt>
                <c:pt idx="231">
                  <c:v>0.51239782901130948</c:v>
                </c:pt>
                <c:pt idx="232">
                  <c:v>0.51240010465078334</c:v>
                </c:pt>
                <c:pt idx="233">
                  <c:v>0.51240344521203773</c:v>
                </c:pt>
                <c:pt idx="234">
                  <c:v>0.51242039341630674</c:v>
                </c:pt>
                <c:pt idx="235">
                  <c:v>0.51250936810929881</c:v>
                </c:pt>
                <c:pt idx="236">
                  <c:v>0.51263783570614685</c:v>
                </c:pt>
                <c:pt idx="237">
                  <c:v>#N/A</c:v>
                </c:pt>
              </c:numCache>
            </c:numRef>
          </c:xVal>
          <c:yVal>
            <c:numRef>
              <c:f>Kerguelen!$AG$2:$AG$239</c:f>
              <c:numCache>
                <c:formatCode>0.0000</c:formatCode>
                <c:ptCount val="238"/>
                <c:pt idx="0">
                  <c:v>0.70531178454070675</c:v>
                </c:pt>
                <c:pt idx="1">
                  <c:v>0.70533395953343958</c:v>
                </c:pt>
                <c:pt idx="2">
                  <c:v>0.70531180195398124</c:v>
                </c:pt>
                <c:pt idx="3">
                  <c:v>0.70533964423974649</c:v>
                </c:pt>
                <c:pt idx="4">
                  <c:v>0.70551637315248128</c:v>
                </c:pt>
                <c:pt idx="5">
                  <c:v>0.70564676092737721</c:v>
                </c:pt>
                <c:pt idx="6">
                  <c:v>0.70581260637491749</c:v>
                </c:pt>
                <c:pt idx="7">
                  <c:v>0.70596745611258149</c:v>
                </c:pt>
                <c:pt idx="8">
                  <c:v>0.70611334151468463</c:v>
                </c:pt>
                <c:pt idx="9">
                  <c:v>0.70548271525639128</c:v>
                </c:pt>
                <c:pt idx="10">
                  <c:v>0.70567453873174812</c:v>
                </c:pt>
                <c:pt idx="11">
                  <c:v>0.70599337122952299</c:v>
                </c:pt>
                <c:pt idx="12">
                  <c:v>0.70523307116620926</c:v>
                </c:pt>
                <c:pt idx="13">
                  <c:v>0.70534389913287965</c:v>
                </c:pt>
                <c:pt idx="14">
                  <c:v>0.70547207403817813</c:v>
                </c:pt>
                <c:pt idx="15">
                  <c:v>0.70540898708310174</c:v>
                </c:pt>
                <c:pt idx="16">
                  <c:v>0.70554872387645784</c:v>
                </c:pt>
                <c:pt idx="17">
                  <c:v>0.70574898530942654</c:v>
                </c:pt>
                <c:pt idx="18">
                  <c:v>0.70485750608547204</c:v>
                </c:pt>
                <c:pt idx="19">
                  <c:v>#N/A</c:v>
                </c:pt>
                <c:pt idx="20">
                  <c:v>#N/A</c:v>
                </c:pt>
                <c:pt idx="21">
                  <c:v>0.70472650244769108</c:v>
                </c:pt>
                <c:pt idx="22">
                  <c:v>0.70531966328328943</c:v>
                </c:pt>
                <c:pt idx="23">
                  <c:v>0.70547511118406381</c:v>
                </c:pt>
                <c:pt idx="24">
                  <c:v>0.70559637004374742</c:v>
                </c:pt>
                <c:pt idx="25">
                  <c:v>0.70545583170327797</c:v>
                </c:pt>
                <c:pt idx="26">
                  <c:v>0.70539401811471603</c:v>
                </c:pt>
                <c:pt idx="27">
                  <c:v>0.70545710672140116</c:v>
                </c:pt>
                <c:pt idx="28">
                  <c:v>0.70543083061391698</c:v>
                </c:pt>
                <c:pt idx="29">
                  <c:v>0.70574374286145991</c:v>
                </c:pt>
                <c:pt idx="30">
                  <c:v>0.70469783833278987</c:v>
                </c:pt>
                <c:pt idx="31">
                  <c:v>0.70428638698984114</c:v>
                </c:pt>
                <c:pt idx="32">
                  <c:v>0.70549405205642868</c:v>
                </c:pt>
                <c:pt idx="33">
                  <c:v>0.7039986783943829</c:v>
                </c:pt>
                <c:pt idx="34">
                  <c:v>0.70540320316680172</c:v>
                </c:pt>
                <c:pt idx="35">
                  <c:v>0.70437117464723542</c:v>
                </c:pt>
                <c:pt idx="36">
                  <c:v>0.7052543185124136</c:v>
                </c:pt>
                <c:pt idx="37">
                  <c:v>0.70487632849850224</c:v>
                </c:pt>
                <c:pt idx="38">
                  <c:v>0.70438974388258235</c:v>
                </c:pt>
                <c:pt idx="39">
                  <c:v>0.70405463942507684</c:v>
                </c:pt>
                <c:pt idx="40">
                  <c:v>0.70516825199008171</c:v>
                </c:pt>
                <c:pt idx="41">
                  <c:v>0.70502780806071208</c:v>
                </c:pt>
                <c:pt idx="42">
                  <c:v>0.70516020670303203</c:v>
                </c:pt>
                <c:pt idx="43">
                  <c:v>0.70514782049082092</c:v>
                </c:pt>
                <c:pt idx="44">
                  <c:v>0.70444824786424109</c:v>
                </c:pt>
                <c:pt idx="45">
                  <c:v>0.70515269382852619</c:v>
                </c:pt>
                <c:pt idx="46">
                  <c:v>0.70514971540816718</c:v>
                </c:pt>
                <c:pt idx="47">
                  <c:v>0.70550484972439642</c:v>
                </c:pt>
                <c:pt idx="48">
                  <c:v>0.70407757153903705</c:v>
                </c:pt>
                <c:pt idx="49">
                  <c:v>0.70395237380681763</c:v>
                </c:pt>
                <c:pt idx="50">
                  <c:v>0.70458360147077725</c:v>
                </c:pt>
                <c:pt idx="51">
                  <c:v>0.70508813987341812</c:v>
                </c:pt>
                <c:pt idx="52">
                  <c:v>0.70525343311592281</c:v>
                </c:pt>
                <c:pt idx="53">
                  <c:v>0.70523004006133161</c:v>
                </c:pt>
                <c:pt idx="54">
                  <c:v>0.70512302896447543</c:v>
                </c:pt>
                <c:pt idx="55">
                  <c:v>0.70427106345024282</c:v>
                </c:pt>
                <c:pt idx="56">
                  <c:v>0.70508724489752395</c:v>
                </c:pt>
                <c:pt idx="57">
                  <c:v>0.70450856548539065</c:v>
                </c:pt>
                <c:pt idx="58">
                  <c:v>0.70524073143383847</c:v>
                </c:pt>
                <c:pt idx="59">
                  <c:v>0.70495393906600068</c:v>
                </c:pt>
                <c:pt idx="60">
                  <c:v>0.70491190202811893</c:v>
                </c:pt>
                <c:pt idx="61">
                  <c:v>0.70474572497297461</c:v>
                </c:pt>
                <c:pt idx="62">
                  <c:v>0.70457502791754734</c:v>
                </c:pt>
                <c:pt idx="63">
                  <c:v>0.70438928496722586</c:v>
                </c:pt>
                <c:pt idx="64">
                  <c:v>#N/A</c:v>
                </c:pt>
                <c:pt idx="65">
                  <c:v>0.70426001585126674</c:v>
                </c:pt>
                <c:pt idx="66">
                  <c:v>0.70500547832786409</c:v>
                </c:pt>
                <c:pt idx="67">
                  <c:v>0.70553197257253986</c:v>
                </c:pt>
                <c:pt idx="68">
                  <c:v>0.70501157682045013</c:v>
                </c:pt>
                <c:pt idx="69">
                  <c:v>0.704998993762596</c:v>
                </c:pt>
                <c:pt idx="70">
                  <c:v>0.70440932625503105</c:v>
                </c:pt>
                <c:pt idx="71">
                  <c:v>0.70463410881630739</c:v>
                </c:pt>
                <c:pt idx="72">
                  <c:v>0.70464264410672928</c:v>
                </c:pt>
                <c:pt idx="73">
                  <c:v>0.70443184928242564</c:v>
                </c:pt>
                <c:pt idx="74">
                  <c:v>0.7050397159040166</c:v>
                </c:pt>
                <c:pt idx="75">
                  <c:v>0.70515553265329411</c:v>
                </c:pt>
                <c:pt idx="76">
                  <c:v>0.70538860987716334</c:v>
                </c:pt>
                <c:pt idx="77">
                  <c:v>0.70565196262650476</c:v>
                </c:pt>
                <c:pt idx="78">
                  <c:v>0.70441300567922738</c:v>
                </c:pt>
                <c:pt idx="79">
                  <c:v>0.70488892283279736</c:v>
                </c:pt>
                <c:pt idx="80">
                  <c:v>0.70490239541959088</c:v>
                </c:pt>
                <c:pt idx="81">
                  <c:v>0.70471488474885924</c:v>
                </c:pt>
                <c:pt idx="82">
                  <c:v>0.70510151502080065</c:v>
                </c:pt>
                <c:pt idx="83">
                  <c:v>0.70442721040904399</c:v>
                </c:pt>
                <c:pt idx="84">
                  <c:v>0.70472358251774514</c:v>
                </c:pt>
                <c:pt idx="85">
                  <c:v>0.70452546057577425</c:v>
                </c:pt>
                <c:pt idx="86">
                  <c:v>0.70449522091356775</c:v>
                </c:pt>
                <c:pt idx="87">
                  <c:v>0.70452811447425923</c:v>
                </c:pt>
                <c:pt idx="88">
                  <c:v>0.70456948092647997</c:v>
                </c:pt>
                <c:pt idx="89">
                  <c:v>0.70471305237406756</c:v>
                </c:pt>
                <c:pt idx="90">
                  <c:v>0.70485950797098407</c:v>
                </c:pt>
                <c:pt idx="91">
                  <c:v>0.70484061723215552</c:v>
                </c:pt>
                <c:pt idx="92">
                  <c:v>0.70512102536097299</c:v>
                </c:pt>
                <c:pt idx="93">
                  <c:v>0.70434386768480206</c:v>
                </c:pt>
                <c:pt idx="94">
                  <c:v>0.70459025605524728</c:v>
                </c:pt>
                <c:pt idx="95">
                  <c:v>0.70511483659885132</c:v>
                </c:pt>
                <c:pt idx="96">
                  <c:v>0.70475000789454056</c:v>
                </c:pt>
                <c:pt idx="97">
                  <c:v>0.70471616256418512</c:v>
                </c:pt>
                <c:pt idx="98">
                  <c:v>0.70474507979135692</c:v>
                </c:pt>
                <c:pt idx="99">
                  <c:v>0.70478943342800682</c:v>
                </c:pt>
                <c:pt idx="100">
                  <c:v>0.70479817563463876</c:v>
                </c:pt>
                <c:pt idx="101">
                  <c:v>0.70479184514137816</c:v>
                </c:pt>
                <c:pt idx="102">
                  <c:v>0.70476458134940412</c:v>
                </c:pt>
                <c:pt idx="103">
                  <c:v>0.70478450289507766</c:v>
                </c:pt>
                <c:pt idx="104">
                  <c:v>0.7047959603456998</c:v>
                </c:pt>
                <c:pt idx="105">
                  <c:v>0.70468219937654752</c:v>
                </c:pt>
                <c:pt idx="106">
                  <c:v>0.70469641415927242</c:v>
                </c:pt>
                <c:pt idx="107">
                  <c:v>0.70469265280393445</c:v>
                </c:pt>
                <c:pt idx="108">
                  <c:v>0.7047137113831341</c:v>
                </c:pt>
                <c:pt idx="109">
                  <c:v>0.70474244477981285</c:v>
                </c:pt>
                <c:pt idx="110">
                  <c:v>0.7046764452527039</c:v>
                </c:pt>
                <c:pt idx="111">
                  <c:v>0.70475686171703744</c:v>
                </c:pt>
                <c:pt idx="112">
                  <c:v>0.70482543846749335</c:v>
                </c:pt>
                <c:pt idx="113">
                  <c:v>0.70481941340290888</c:v>
                </c:pt>
                <c:pt idx="114">
                  <c:v>0.70481411763217439</c:v>
                </c:pt>
                <c:pt idx="115">
                  <c:v>0.70478922025770774</c:v>
                </c:pt>
                <c:pt idx="116">
                  <c:v>0.70476419835963655</c:v>
                </c:pt>
                <c:pt idx="117">
                  <c:v>0.70490336043261315</c:v>
                </c:pt>
                <c:pt idx="118">
                  <c:v>0.70476950782297187</c:v>
                </c:pt>
                <c:pt idx="119">
                  <c:v>0.70470713976345378</c:v>
                </c:pt>
                <c:pt idx="120">
                  <c:v>0.70475601334243565</c:v>
                </c:pt>
                <c:pt idx="121">
                  <c:v>0.70503945108967603</c:v>
                </c:pt>
                <c:pt idx="122">
                  <c:v>0.70475162721120022</c:v>
                </c:pt>
                <c:pt idx="123">
                  <c:v>0.70481105988281512</c:v>
                </c:pt>
                <c:pt idx="124">
                  <c:v>0.70477649235268147</c:v>
                </c:pt>
                <c:pt idx="125">
                  <c:v>0.70519292625631314</c:v>
                </c:pt>
                <c:pt idx="126">
                  <c:v>0.70519783398748337</c:v>
                </c:pt>
                <c:pt idx="127">
                  <c:v>0.70519835143829024</c:v>
                </c:pt>
                <c:pt idx="128">
                  <c:v>0.70506635174374299</c:v>
                </c:pt>
                <c:pt idx="129">
                  <c:v>0.70494560129194894</c:v>
                </c:pt>
                <c:pt idx="130">
                  <c:v>0.70514387824035096</c:v>
                </c:pt>
                <c:pt idx="131">
                  <c:v>0.70523559598808316</c:v>
                </c:pt>
                <c:pt idx="132">
                  <c:v>0.70501199141359205</c:v>
                </c:pt>
                <c:pt idx="133">
                  <c:v>0.70519158245353941</c:v>
                </c:pt>
                <c:pt idx="134">
                  <c:v>0.70509646516990943</c:v>
                </c:pt>
                <c:pt idx="135">
                  <c:v>0.7050673424721472</c:v>
                </c:pt>
                <c:pt idx="136">
                  <c:v>0.70576083494380037</c:v>
                </c:pt>
                <c:pt idx="137">
                  <c:v>0.70583808045252483</c:v>
                </c:pt>
                <c:pt idx="138">
                  <c:v>0.70553711093998506</c:v>
                </c:pt>
                <c:pt idx="139">
                  <c:v>0.70767750780352545</c:v>
                </c:pt>
                <c:pt idx="140">
                  <c:v>0.7056178497951664</c:v>
                </c:pt>
                <c:pt idx="141">
                  <c:v>0.70524498615409315</c:v>
                </c:pt>
                <c:pt idx="142">
                  <c:v>0.70551224528946455</c:v>
                </c:pt>
                <c:pt idx="143">
                  <c:v>0.70513160680381182</c:v>
                </c:pt>
                <c:pt idx="144">
                  <c:v>0.70548820938327417</c:v>
                </c:pt>
                <c:pt idx="145">
                  <c:v>0.70515987453801188</c:v>
                </c:pt>
                <c:pt idx="146">
                  <c:v>0.70524204097798981</c:v>
                </c:pt>
                <c:pt idx="147">
                  <c:v>0.70559270716035216</c:v>
                </c:pt>
                <c:pt idx="148">
                  <c:v>0.70421961997109384</c:v>
                </c:pt>
                <c:pt idx="149">
                  <c:v>#N/A</c:v>
                </c:pt>
                <c:pt idx="150">
                  <c:v>0.70424799875306532</c:v>
                </c:pt>
                <c:pt idx="151">
                  <c:v>#N/A</c:v>
                </c:pt>
                <c:pt idx="152">
                  <c:v>0.70486506456612041</c:v>
                </c:pt>
                <c:pt idx="153">
                  <c:v>#N/A</c:v>
                </c:pt>
                <c:pt idx="154">
                  <c:v>0.70514401617244593</c:v>
                </c:pt>
                <c:pt idx="155">
                  <c:v>0.7051487918264111</c:v>
                </c:pt>
                <c:pt idx="156">
                  <c:v>0.70514797949025265</c:v>
                </c:pt>
                <c:pt idx="157">
                  <c:v>0.70525967382456689</c:v>
                </c:pt>
                <c:pt idx="158">
                  <c:v>0.70517200016321169</c:v>
                </c:pt>
                <c:pt idx="159">
                  <c:v>0.70520415717764262</c:v>
                </c:pt>
                <c:pt idx="160">
                  <c:v>0.70526492547155539</c:v>
                </c:pt>
                <c:pt idx="161">
                  <c:v>0.70486284285828416</c:v>
                </c:pt>
                <c:pt idx="162">
                  <c:v>0.70519468913000471</c:v>
                </c:pt>
                <c:pt idx="163">
                  <c:v>0.70520250830086484</c:v>
                </c:pt>
                <c:pt idx="164">
                  <c:v>0.70494614169585879</c:v>
                </c:pt>
                <c:pt idx="165">
                  <c:v>0.70505616893030298</c:v>
                </c:pt>
                <c:pt idx="166">
                  <c:v>0.70520224528770692</c:v>
                </c:pt>
                <c:pt idx="167">
                  <c:v>#N/A</c:v>
                </c:pt>
                <c:pt idx="168">
                  <c:v>0.70525185033815774</c:v>
                </c:pt>
                <c:pt idx="169">
                  <c:v>0.70503368153759949</c:v>
                </c:pt>
                <c:pt idx="170">
                  <c:v>0.70521294252585709</c:v>
                </c:pt>
                <c:pt idx="171">
                  <c:v>0.70535069308740017</c:v>
                </c:pt>
                <c:pt idx="172">
                  <c:v>0.70526617878147235</c:v>
                </c:pt>
                <c:pt idx="173">
                  <c:v>0.70523411781764322</c:v>
                </c:pt>
                <c:pt idx="174">
                  <c:v>0.70519719794780722</c:v>
                </c:pt>
                <c:pt idx="175">
                  <c:v>0.70521422610898676</c:v>
                </c:pt>
                <c:pt idx="176">
                  <c:v>0.70524945130350281</c:v>
                </c:pt>
                <c:pt idx="177">
                  <c:v>#N/A</c:v>
                </c:pt>
                <c:pt idx="178">
                  <c:v>0.70497868540195607</c:v>
                </c:pt>
                <c:pt idx="179">
                  <c:v>#N/A</c:v>
                </c:pt>
                <c:pt idx="180">
                  <c:v>#N/A</c:v>
                </c:pt>
                <c:pt idx="181">
                  <c:v>0.70536634887903005</c:v>
                </c:pt>
                <c:pt idx="182">
                  <c:v>0.70560982744970913</c:v>
                </c:pt>
                <c:pt idx="183">
                  <c:v>0.70464165418888991</c:v>
                </c:pt>
                <c:pt idx="184">
                  <c:v>0.70539338622232461</c:v>
                </c:pt>
                <c:pt idx="185">
                  <c:v>0.70566187423307791</c:v>
                </c:pt>
                <c:pt idx="186">
                  <c:v>0.70596398809947614</c:v>
                </c:pt>
                <c:pt idx="187">
                  <c:v>0.70518705618690436</c:v>
                </c:pt>
                <c:pt idx="188">
                  <c:v>0.70574716958825678</c:v>
                </c:pt>
                <c:pt idx="189">
                  <c:v>0.70521583760828277</c:v>
                </c:pt>
                <c:pt idx="190">
                  <c:v>0.70524245636033056</c:v>
                </c:pt>
                <c:pt idx="191">
                  <c:v>0.70523138016907427</c:v>
                </c:pt>
                <c:pt idx="192">
                  <c:v>0.70524598693646379</c:v>
                </c:pt>
                <c:pt idx="193">
                  <c:v>0.70530622842017032</c:v>
                </c:pt>
                <c:pt idx="194">
                  <c:v>0.70516613921449489</c:v>
                </c:pt>
                <c:pt idx="195">
                  <c:v>0.70573901018118923</c:v>
                </c:pt>
                <c:pt idx="196">
                  <c:v>0.70543999999999996</c:v>
                </c:pt>
                <c:pt idx="197">
                  <c:v>0.70513999999999999</c:v>
                </c:pt>
                <c:pt idx="198">
                  <c:v>0.70538000000000001</c:v>
                </c:pt>
                <c:pt idx="199">
                  <c:v>0.70511999999999997</c:v>
                </c:pt>
                <c:pt idx="200">
                  <c:v>0.70591448869484663</c:v>
                </c:pt>
                <c:pt idx="201">
                  <c:v>0.70565787283125381</c:v>
                </c:pt>
                <c:pt idx="202">
                  <c:v>0.70561132966939799</c:v>
                </c:pt>
                <c:pt idx="203">
                  <c:v>0.70564573070470771</c:v>
                </c:pt>
                <c:pt idx="204">
                  <c:v>0.70563715294368001</c:v>
                </c:pt>
                <c:pt idx="205">
                  <c:v>0.70566537610991498</c:v>
                </c:pt>
                <c:pt idx="206">
                  <c:v>0.70568229904387592</c:v>
                </c:pt>
                <c:pt idx="207">
                  <c:v>0.70567812055713242</c:v>
                </c:pt>
                <c:pt idx="208">
                  <c:v>0.70312559157402221</c:v>
                </c:pt>
                <c:pt idx="209">
                  <c:v>0.70342256853047991</c:v>
                </c:pt>
                <c:pt idx="210">
                  <c:v>0.70339097254201521</c:v>
                </c:pt>
                <c:pt idx="211">
                  <c:v>0.70339701150270029</c:v>
                </c:pt>
                <c:pt idx="212">
                  <c:v>0.70338312769415678</c:v>
                </c:pt>
                <c:pt idx="213">
                  <c:v>0.70426570557399482</c:v>
                </c:pt>
                <c:pt idx="214">
                  <c:v>0.70423017934382648</c:v>
                </c:pt>
                <c:pt idx="215">
                  <c:v>0.70422623621614855</c:v>
                </c:pt>
                <c:pt idx="216">
                  <c:v>0.70444942108025821</c:v>
                </c:pt>
                <c:pt idx="217">
                  <c:v>0.70440142551841833</c:v>
                </c:pt>
                <c:pt idx="218">
                  <c:v>0.70444970362759796</c:v>
                </c:pt>
                <c:pt idx="219">
                  <c:v>0.70441479330780032</c:v>
                </c:pt>
                <c:pt idx="220">
                  <c:v>0.70374048491469121</c:v>
                </c:pt>
                <c:pt idx="221">
                  <c:v>0.70377756680349424</c:v>
                </c:pt>
                <c:pt idx="222">
                  <c:v>0.70372746865277358</c:v>
                </c:pt>
                <c:pt idx="223">
                  <c:v>0.7037558415875883</c:v>
                </c:pt>
                <c:pt idx="224">
                  <c:v>0.70369418615828361</c:v>
                </c:pt>
                <c:pt idx="225">
                  <c:v>0.70369800908342994</c:v>
                </c:pt>
                <c:pt idx="226">
                  <c:v>0.7036934729725951</c:v>
                </c:pt>
                <c:pt idx="227">
                  <c:v>0.70371201143148798</c:v>
                </c:pt>
                <c:pt idx="228">
                  <c:v>0.70368739200995256</c:v>
                </c:pt>
                <c:pt idx="229">
                  <c:v>0.70657284168511181</c:v>
                </c:pt>
                <c:pt idx="230">
                  <c:v>0.70579004484293295</c:v>
                </c:pt>
                <c:pt idx="231">
                  <c:v>0.70578617428064683</c:v>
                </c:pt>
                <c:pt idx="232">
                  <c:v>0.70557631649712249</c:v>
                </c:pt>
                <c:pt idx="233">
                  <c:v>0.70571300165741613</c:v>
                </c:pt>
                <c:pt idx="234">
                  <c:v>0.70577908636415509</c:v>
                </c:pt>
                <c:pt idx="235">
                  <c:v>0.70566210094545156</c:v>
                </c:pt>
                <c:pt idx="236">
                  <c:v>0.70625178962016777</c:v>
                </c:pt>
                <c:pt idx="237">
                  <c:v>0.70570825339031817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64A6-1B4A-8126-9924FE452BE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17924464"/>
        <c:axId val="1017926144"/>
      </c:scatterChart>
      <c:valAx>
        <c:axId val="1017924464"/>
        <c:scaling>
          <c:orientation val="minMax"/>
          <c:max val="0.51319999999999999"/>
          <c:min val="0.51219999999999999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8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800" b="1"/>
                  <a:t>143Nd/144Nd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8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5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17926144"/>
        <c:crosses val="autoZero"/>
        <c:crossBetween val="midCat"/>
      </c:valAx>
      <c:valAx>
        <c:axId val="1017926144"/>
        <c:scaling>
          <c:orientation val="minMax"/>
          <c:max val="0.70700000000000007"/>
          <c:min val="0.70200000000000007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8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800" b="1"/>
                  <a:t>87Sr/86Sr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8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5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17924464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African_Domain_others!$V$1</c:f>
              <c:strCache>
                <c:ptCount val="1"/>
                <c:pt idx="0">
                  <c:v>208Pb/204Pb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2">
                  <a:lumMod val="40000"/>
                  <a:lumOff val="60000"/>
                </a:schemeClr>
              </a:solidFill>
              <a:ln w="9525">
                <a:noFill/>
              </a:ln>
              <a:effectLst/>
            </c:spPr>
          </c:marker>
          <c:xVal>
            <c:numRef>
              <c:f>African_Domain_others!$R$2:$R$938</c:f>
              <c:numCache>
                <c:formatCode>General</c:formatCode>
                <c:ptCount val="937"/>
                <c:pt idx="0">
                  <c:v>0.51293</c:v>
                </c:pt>
                <c:pt idx="1">
                  <c:v>0.51287000000000005</c:v>
                </c:pt>
                <c:pt idx="2">
                  <c:v>0.51283999999999996</c:v>
                </c:pt>
                <c:pt idx="3">
                  <c:v>0.51288400000000001</c:v>
                </c:pt>
                <c:pt idx="4">
                  <c:v>0.51290599999999997</c:v>
                </c:pt>
                <c:pt idx="5">
                  <c:v>0.51291799999999999</c:v>
                </c:pt>
                <c:pt idx="6">
                  <c:v>0.51281812000000004</c:v>
                </c:pt>
                <c:pt idx="7">
                  <c:v>0.51283382</c:v>
                </c:pt>
                <c:pt idx="8">
                  <c:v>0.51276177000000001</c:v>
                </c:pt>
                <c:pt idx="9">
                  <c:v>0.51278931999999999</c:v>
                </c:pt>
                <c:pt idx="10">
                  <c:v>0.51281842</c:v>
                </c:pt>
                <c:pt idx="11">
                  <c:v>0.51275331999999996</c:v>
                </c:pt>
                <c:pt idx="12">
                  <c:v>0.51290000000000002</c:v>
                </c:pt>
                <c:pt idx="13">
                  <c:v>0.51295999999999997</c:v>
                </c:pt>
                <c:pt idx="14">
                  <c:v>0.51292000000000004</c:v>
                </c:pt>
                <c:pt idx="18">
                  <c:v>0.51288599999999995</c:v>
                </c:pt>
                <c:pt idx="19">
                  <c:v>0.512764</c:v>
                </c:pt>
                <c:pt idx="20">
                  <c:v>0.51279699999999995</c:v>
                </c:pt>
                <c:pt idx="21">
                  <c:v>0.51300199999999996</c:v>
                </c:pt>
                <c:pt idx="22">
                  <c:v>0.51290999999999998</c:v>
                </c:pt>
                <c:pt idx="23">
                  <c:v>0.51287199999999999</c:v>
                </c:pt>
                <c:pt idx="24">
                  <c:v>0.51290400000000003</c:v>
                </c:pt>
                <c:pt idx="25">
                  <c:v>0.51285899999999995</c:v>
                </c:pt>
                <c:pt idx="67">
                  <c:v>0.51295599999999997</c:v>
                </c:pt>
                <c:pt idx="68">
                  <c:v>0.51278100000000004</c:v>
                </c:pt>
                <c:pt idx="71">
                  <c:v>0.51275596999999995</c:v>
                </c:pt>
                <c:pt idx="72">
                  <c:v>0.51279132000000005</c:v>
                </c:pt>
                <c:pt idx="73">
                  <c:v>0.51266699999999998</c:v>
                </c:pt>
                <c:pt idx="74">
                  <c:v>0.51275599999999999</c:v>
                </c:pt>
                <c:pt idx="75">
                  <c:v>0.51280400000000004</c:v>
                </c:pt>
                <c:pt idx="76">
                  <c:v>0.51294300000000004</c:v>
                </c:pt>
                <c:pt idx="77">
                  <c:v>0.51293100000000003</c:v>
                </c:pt>
                <c:pt idx="78">
                  <c:v>0.51293900000000003</c:v>
                </c:pt>
                <c:pt idx="79">
                  <c:v>0.51285000000000003</c:v>
                </c:pt>
                <c:pt idx="80">
                  <c:v>0.51285899999999995</c:v>
                </c:pt>
                <c:pt idx="81">
                  <c:v>0.51291100000000001</c:v>
                </c:pt>
                <c:pt idx="82">
                  <c:v>0.51294600000000001</c:v>
                </c:pt>
                <c:pt idx="83">
                  <c:v>0.51288500000000004</c:v>
                </c:pt>
                <c:pt idx="84">
                  <c:v>0.51286900000000002</c:v>
                </c:pt>
                <c:pt idx="86">
                  <c:v>0.512907</c:v>
                </c:pt>
                <c:pt idx="87">
                  <c:v>0.51290500000000006</c:v>
                </c:pt>
                <c:pt idx="88">
                  <c:v>0.51288800000000001</c:v>
                </c:pt>
                <c:pt idx="89">
                  <c:v>0.51296900000000001</c:v>
                </c:pt>
                <c:pt idx="90">
                  <c:v>0.512934</c:v>
                </c:pt>
                <c:pt idx="91">
                  <c:v>0.51293</c:v>
                </c:pt>
                <c:pt idx="92">
                  <c:v>0.51287799999999995</c:v>
                </c:pt>
                <c:pt idx="93">
                  <c:v>0.51287000000000005</c:v>
                </c:pt>
                <c:pt idx="94">
                  <c:v>0.51287099999999997</c:v>
                </c:pt>
                <c:pt idx="95">
                  <c:v>0.51294300000000004</c:v>
                </c:pt>
                <c:pt idx="96">
                  <c:v>0.51287700000000003</c:v>
                </c:pt>
                <c:pt idx="97">
                  <c:v>0.51284300000000005</c:v>
                </c:pt>
                <c:pt idx="98">
                  <c:v>0.51292899999999997</c:v>
                </c:pt>
                <c:pt idx="99">
                  <c:v>0.51292000000000004</c:v>
                </c:pt>
                <c:pt idx="100">
                  <c:v>0.51292800000000005</c:v>
                </c:pt>
                <c:pt idx="102">
                  <c:v>0.51272899999999999</c:v>
                </c:pt>
                <c:pt idx="103">
                  <c:v>0.51292000000000004</c:v>
                </c:pt>
                <c:pt idx="104">
                  <c:v>0.51270700000000002</c:v>
                </c:pt>
                <c:pt idx="105">
                  <c:v>0.51273199999999997</c:v>
                </c:pt>
                <c:pt idx="106">
                  <c:v>0.51292599999999999</c:v>
                </c:pt>
                <c:pt idx="107">
                  <c:v>0.51285000000000003</c:v>
                </c:pt>
                <c:pt idx="108">
                  <c:v>0.51280999999999999</c:v>
                </c:pt>
                <c:pt idx="109">
                  <c:v>0.51281200000000005</c:v>
                </c:pt>
                <c:pt idx="129">
                  <c:v>0.51286399999999999</c:v>
                </c:pt>
                <c:pt idx="130">
                  <c:v>0.51294499999999998</c:v>
                </c:pt>
                <c:pt idx="131">
                  <c:v>0.51290999999999998</c:v>
                </c:pt>
                <c:pt idx="133">
                  <c:v>0.51285099999999995</c:v>
                </c:pt>
                <c:pt idx="134">
                  <c:v>0.51288699999999998</c:v>
                </c:pt>
                <c:pt idx="135">
                  <c:v>0.51287099999999997</c:v>
                </c:pt>
                <c:pt idx="137">
                  <c:v>0.51292199999999999</c:v>
                </c:pt>
                <c:pt idx="138">
                  <c:v>0.51292800000000005</c:v>
                </c:pt>
                <c:pt idx="139">
                  <c:v>0.512876</c:v>
                </c:pt>
                <c:pt idx="140">
                  <c:v>0.51289399999999996</c:v>
                </c:pt>
                <c:pt idx="141">
                  <c:v>0.51288599999999995</c:v>
                </c:pt>
                <c:pt idx="142">
                  <c:v>0.51289700000000005</c:v>
                </c:pt>
                <c:pt idx="143">
                  <c:v>0.51286299999999996</c:v>
                </c:pt>
                <c:pt idx="146">
                  <c:v>0.51290999999999998</c:v>
                </c:pt>
                <c:pt idx="147">
                  <c:v>0.51286100000000001</c:v>
                </c:pt>
                <c:pt idx="148">
                  <c:v>0.51280000000000003</c:v>
                </c:pt>
                <c:pt idx="149">
                  <c:v>0.51288800000000001</c:v>
                </c:pt>
                <c:pt idx="153">
                  <c:v>0.51292300000000002</c:v>
                </c:pt>
                <c:pt idx="154">
                  <c:v>0.51294799999999996</c:v>
                </c:pt>
                <c:pt idx="155">
                  <c:v>0.51296299999999995</c:v>
                </c:pt>
                <c:pt idx="156">
                  <c:v>0.51296200000000003</c:v>
                </c:pt>
                <c:pt idx="157">
                  <c:v>0.51295400000000002</c:v>
                </c:pt>
                <c:pt idx="158">
                  <c:v>0.512961</c:v>
                </c:pt>
                <c:pt idx="159">
                  <c:v>0.51296900000000001</c:v>
                </c:pt>
                <c:pt idx="160">
                  <c:v>0.51289399999999996</c:v>
                </c:pt>
                <c:pt idx="161">
                  <c:v>0.51291200000000003</c:v>
                </c:pt>
                <c:pt idx="164">
                  <c:v>0.51291500000000001</c:v>
                </c:pt>
                <c:pt idx="165">
                  <c:v>0.51288199999999995</c:v>
                </c:pt>
                <c:pt idx="166">
                  <c:v>0.51293500000000003</c:v>
                </c:pt>
                <c:pt idx="167">
                  <c:v>0.51298100000000002</c:v>
                </c:pt>
                <c:pt idx="168">
                  <c:v>0.51299300000000003</c:v>
                </c:pt>
                <c:pt idx="169">
                  <c:v>0.51290000000000002</c:v>
                </c:pt>
                <c:pt idx="170">
                  <c:v>0.51296299999999995</c:v>
                </c:pt>
                <c:pt idx="171">
                  <c:v>0.51292400000000005</c:v>
                </c:pt>
                <c:pt idx="172">
                  <c:v>0.51298299999999997</c:v>
                </c:pt>
                <c:pt idx="173">
                  <c:v>0.51295900000000005</c:v>
                </c:pt>
                <c:pt idx="174">
                  <c:v>0.51297599999999999</c:v>
                </c:pt>
                <c:pt idx="175">
                  <c:v>0.51295599999999997</c:v>
                </c:pt>
                <c:pt idx="176">
                  <c:v>0.51297999999999999</c:v>
                </c:pt>
                <c:pt idx="177">
                  <c:v>0.51295500000000005</c:v>
                </c:pt>
                <c:pt idx="178">
                  <c:v>0.51292300000000002</c:v>
                </c:pt>
                <c:pt idx="179">
                  <c:v>0.51292700000000002</c:v>
                </c:pt>
                <c:pt idx="180">
                  <c:v>0.51292700000000002</c:v>
                </c:pt>
                <c:pt idx="181">
                  <c:v>0.51292400000000005</c:v>
                </c:pt>
                <c:pt idx="182">
                  <c:v>0.51292199999999999</c:v>
                </c:pt>
                <c:pt idx="183">
                  <c:v>0.51293999999999995</c:v>
                </c:pt>
                <c:pt idx="184">
                  <c:v>0.51292499999999996</c:v>
                </c:pt>
                <c:pt idx="185">
                  <c:v>0.51292400000000005</c:v>
                </c:pt>
                <c:pt idx="186">
                  <c:v>0.51292099999999996</c:v>
                </c:pt>
                <c:pt idx="187">
                  <c:v>0.51292099999999996</c:v>
                </c:pt>
                <c:pt idx="188">
                  <c:v>0.51293</c:v>
                </c:pt>
                <c:pt idx="189">
                  <c:v>0.51298999999999995</c:v>
                </c:pt>
                <c:pt idx="190">
                  <c:v>0.51297099999999995</c:v>
                </c:pt>
                <c:pt idx="191">
                  <c:v>0.51292099999999996</c:v>
                </c:pt>
                <c:pt idx="192">
                  <c:v>0.51292300000000002</c:v>
                </c:pt>
                <c:pt idx="193">
                  <c:v>0.51290000000000002</c:v>
                </c:pt>
                <c:pt idx="194">
                  <c:v>0.51291900000000001</c:v>
                </c:pt>
                <c:pt idx="195">
                  <c:v>0.51291900000000001</c:v>
                </c:pt>
                <c:pt idx="196">
                  <c:v>0.51291799999999999</c:v>
                </c:pt>
                <c:pt idx="197">
                  <c:v>0.51292301460589895</c:v>
                </c:pt>
                <c:pt idx="198">
                  <c:v>0.51288699999999998</c:v>
                </c:pt>
                <c:pt idx="199">
                  <c:v>0.5129553</c:v>
                </c:pt>
                <c:pt idx="200">
                  <c:v>0.51288900000000004</c:v>
                </c:pt>
                <c:pt idx="201">
                  <c:v>0.51290599999999997</c:v>
                </c:pt>
                <c:pt idx="202">
                  <c:v>0.51275400000000004</c:v>
                </c:pt>
                <c:pt idx="203">
                  <c:v>0.51269900000000002</c:v>
                </c:pt>
                <c:pt idx="204">
                  <c:v>0.51267799999999997</c:v>
                </c:pt>
                <c:pt idx="205">
                  <c:v>0.51290800000000003</c:v>
                </c:pt>
                <c:pt idx="206">
                  <c:v>0.51297999999999999</c:v>
                </c:pt>
                <c:pt idx="207">
                  <c:v>0.512961</c:v>
                </c:pt>
                <c:pt idx="208">
                  <c:v>0.512965</c:v>
                </c:pt>
                <c:pt idx="209">
                  <c:v>0.51287300000000002</c:v>
                </c:pt>
                <c:pt idx="210">
                  <c:v>0.512957</c:v>
                </c:pt>
                <c:pt idx="211">
                  <c:v>0.51292599999999999</c:v>
                </c:pt>
                <c:pt idx="212">
                  <c:v>0.51291900000000001</c:v>
                </c:pt>
                <c:pt idx="218">
                  <c:v>0.51287899999999997</c:v>
                </c:pt>
                <c:pt idx="226">
                  <c:v>0.512934</c:v>
                </c:pt>
                <c:pt idx="229">
                  <c:v>0.51287000000000005</c:v>
                </c:pt>
                <c:pt idx="232">
                  <c:v>0.51299499999999998</c:v>
                </c:pt>
                <c:pt idx="242">
                  <c:v>0.51285099999999995</c:v>
                </c:pt>
                <c:pt idx="254">
                  <c:v>0.51286600000000004</c:v>
                </c:pt>
                <c:pt idx="255">
                  <c:v>0.513019</c:v>
                </c:pt>
                <c:pt idx="256">
                  <c:v>0.51296399999999998</c:v>
                </c:pt>
                <c:pt idx="257">
                  <c:v>0.512988</c:v>
                </c:pt>
                <c:pt idx="258">
                  <c:v>0.51287899999999997</c:v>
                </c:pt>
                <c:pt idx="259">
                  <c:v>0.51289700000000005</c:v>
                </c:pt>
                <c:pt idx="260">
                  <c:v>0.51296200000000003</c:v>
                </c:pt>
                <c:pt idx="261">
                  <c:v>0.51286600000000004</c:v>
                </c:pt>
                <c:pt idx="262">
                  <c:v>0.51296799999999998</c:v>
                </c:pt>
                <c:pt idx="263">
                  <c:v>0.51298100000000002</c:v>
                </c:pt>
                <c:pt idx="264">
                  <c:v>0.51299700000000004</c:v>
                </c:pt>
                <c:pt idx="265">
                  <c:v>0.51291299999999995</c:v>
                </c:pt>
                <c:pt idx="272">
                  <c:v>0.512957</c:v>
                </c:pt>
                <c:pt idx="273">
                  <c:v>0.51296600000000003</c:v>
                </c:pt>
                <c:pt idx="274">
                  <c:v>0.51301099999999999</c:v>
                </c:pt>
                <c:pt idx="275">
                  <c:v>0.51294700000000004</c:v>
                </c:pt>
                <c:pt idx="276">
                  <c:v>0.51294499999999998</c:v>
                </c:pt>
                <c:pt idx="277">
                  <c:v>0.51292599999999999</c:v>
                </c:pt>
                <c:pt idx="278">
                  <c:v>0.51296299999999995</c:v>
                </c:pt>
                <c:pt idx="279">
                  <c:v>0.51297599999999999</c:v>
                </c:pt>
                <c:pt idx="280">
                  <c:v>0.51291600000000004</c:v>
                </c:pt>
                <c:pt idx="281">
                  <c:v>0.51288800000000001</c:v>
                </c:pt>
                <c:pt idx="282">
                  <c:v>0.51288100000000003</c:v>
                </c:pt>
                <c:pt idx="283">
                  <c:v>0.51290100000000005</c:v>
                </c:pt>
                <c:pt idx="284">
                  <c:v>0.51283400000000001</c:v>
                </c:pt>
                <c:pt idx="285">
                  <c:v>0.51290800000000003</c:v>
                </c:pt>
                <c:pt idx="286">
                  <c:v>0.51288800000000001</c:v>
                </c:pt>
                <c:pt idx="287">
                  <c:v>0.51292000000000004</c:v>
                </c:pt>
                <c:pt idx="288">
                  <c:v>0.51292199999999999</c:v>
                </c:pt>
                <c:pt idx="289">
                  <c:v>0.51293800000000001</c:v>
                </c:pt>
                <c:pt idx="290">
                  <c:v>0.51292000000000004</c:v>
                </c:pt>
                <c:pt idx="291">
                  <c:v>0.51291100000000001</c:v>
                </c:pt>
                <c:pt idx="292">
                  <c:v>0.51289899999999999</c:v>
                </c:pt>
                <c:pt idx="293">
                  <c:v>0.51294799999999996</c:v>
                </c:pt>
                <c:pt idx="294">
                  <c:v>0.51294099999999998</c:v>
                </c:pt>
                <c:pt idx="295">
                  <c:v>0.51292000000000004</c:v>
                </c:pt>
                <c:pt idx="296">
                  <c:v>0.51292899999999997</c:v>
                </c:pt>
                <c:pt idx="297">
                  <c:v>0.51290500000000006</c:v>
                </c:pt>
                <c:pt idx="298">
                  <c:v>0.51277399999999995</c:v>
                </c:pt>
                <c:pt idx="299">
                  <c:v>0.51276900000000003</c:v>
                </c:pt>
                <c:pt idx="302">
                  <c:v>0.51293</c:v>
                </c:pt>
                <c:pt idx="303">
                  <c:v>0.51285000000000003</c:v>
                </c:pt>
                <c:pt idx="304">
                  <c:v>0.51285999999999998</c:v>
                </c:pt>
                <c:pt idx="305">
                  <c:v>0.51287000000000005</c:v>
                </c:pt>
                <c:pt idx="308">
                  <c:v>0.51292000000000004</c:v>
                </c:pt>
                <c:pt idx="309">
                  <c:v>0.51295999999999997</c:v>
                </c:pt>
                <c:pt idx="311">
                  <c:v>0.51290999999999998</c:v>
                </c:pt>
                <c:pt idx="312">
                  <c:v>0.51290000000000002</c:v>
                </c:pt>
                <c:pt idx="314">
                  <c:v>0.51293</c:v>
                </c:pt>
                <c:pt idx="316">
                  <c:v>0.51297000000000004</c:v>
                </c:pt>
                <c:pt idx="320">
                  <c:v>0.51289499999999999</c:v>
                </c:pt>
                <c:pt idx="321">
                  <c:v>0.51285599999999998</c:v>
                </c:pt>
                <c:pt idx="322">
                  <c:v>0.512818</c:v>
                </c:pt>
                <c:pt idx="324">
                  <c:v>0.51289799999999997</c:v>
                </c:pt>
                <c:pt idx="325">
                  <c:v>0.51288999999999996</c:v>
                </c:pt>
                <c:pt idx="326">
                  <c:v>0.51286100000000001</c:v>
                </c:pt>
                <c:pt idx="328">
                  <c:v>0.51290100000000005</c:v>
                </c:pt>
                <c:pt idx="329">
                  <c:v>0.51286900000000002</c:v>
                </c:pt>
                <c:pt idx="330">
                  <c:v>0.51286200000000004</c:v>
                </c:pt>
                <c:pt idx="331">
                  <c:v>0.51286699999999996</c:v>
                </c:pt>
                <c:pt idx="335">
                  <c:v>0.51292300000000002</c:v>
                </c:pt>
                <c:pt idx="336">
                  <c:v>0.51289399999999996</c:v>
                </c:pt>
                <c:pt idx="337">
                  <c:v>0.51292000000000004</c:v>
                </c:pt>
                <c:pt idx="338">
                  <c:v>0.51288400000000001</c:v>
                </c:pt>
                <c:pt idx="340">
                  <c:v>0.51287000000000005</c:v>
                </c:pt>
                <c:pt idx="341">
                  <c:v>0.51294399999999996</c:v>
                </c:pt>
                <c:pt idx="342">
                  <c:v>0.51290000000000002</c:v>
                </c:pt>
                <c:pt idx="343">
                  <c:v>0.51287899999999997</c:v>
                </c:pt>
                <c:pt idx="345">
                  <c:v>0.51294600000000001</c:v>
                </c:pt>
                <c:pt idx="347">
                  <c:v>0.51290800000000003</c:v>
                </c:pt>
                <c:pt idx="348">
                  <c:v>0.51294899999999999</c:v>
                </c:pt>
                <c:pt idx="349">
                  <c:v>0.51291200000000003</c:v>
                </c:pt>
                <c:pt idx="350">
                  <c:v>0.51293200000000005</c:v>
                </c:pt>
                <c:pt idx="351">
                  <c:v>0.512934</c:v>
                </c:pt>
                <c:pt idx="352">
                  <c:v>0.51291799999999999</c:v>
                </c:pt>
                <c:pt idx="353">
                  <c:v>0.51293599999999995</c:v>
                </c:pt>
                <c:pt idx="354">
                  <c:v>0.512934</c:v>
                </c:pt>
                <c:pt idx="355">
                  <c:v>0.51290899999999995</c:v>
                </c:pt>
                <c:pt idx="356">
                  <c:v>0.51291699999999996</c:v>
                </c:pt>
                <c:pt idx="358">
                  <c:v>0.51296799999999998</c:v>
                </c:pt>
                <c:pt idx="359">
                  <c:v>0.51294300000000004</c:v>
                </c:pt>
                <c:pt idx="360">
                  <c:v>0.512683</c:v>
                </c:pt>
                <c:pt idx="362">
                  <c:v>0.51291100000000001</c:v>
                </c:pt>
                <c:pt idx="363">
                  <c:v>0.51295199999999996</c:v>
                </c:pt>
                <c:pt idx="364">
                  <c:v>0.51298500000000002</c:v>
                </c:pt>
                <c:pt idx="365">
                  <c:v>0.51294700000000004</c:v>
                </c:pt>
                <c:pt idx="367">
                  <c:v>0.51293299999999997</c:v>
                </c:pt>
                <c:pt idx="368">
                  <c:v>0.51296699999999995</c:v>
                </c:pt>
                <c:pt idx="369">
                  <c:v>0.51294899999999999</c:v>
                </c:pt>
                <c:pt idx="370">
                  <c:v>0.51289200000000001</c:v>
                </c:pt>
                <c:pt idx="371">
                  <c:v>0.51294799999999996</c:v>
                </c:pt>
                <c:pt idx="372">
                  <c:v>0.51291799999999999</c:v>
                </c:pt>
                <c:pt idx="373">
                  <c:v>0.51291200000000003</c:v>
                </c:pt>
                <c:pt idx="375">
                  <c:v>0.51291600000000004</c:v>
                </c:pt>
                <c:pt idx="377">
                  <c:v>0.51291100000000001</c:v>
                </c:pt>
                <c:pt idx="378">
                  <c:v>0.51292899999999997</c:v>
                </c:pt>
                <c:pt idx="379">
                  <c:v>0.512903</c:v>
                </c:pt>
                <c:pt idx="380">
                  <c:v>0.51291500000000001</c:v>
                </c:pt>
                <c:pt idx="381">
                  <c:v>0.51291500000000001</c:v>
                </c:pt>
                <c:pt idx="382">
                  <c:v>0.51288100000000003</c:v>
                </c:pt>
                <c:pt idx="383">
                  <c:v>0.51290400000000003</c:v>
                </c:pt>
                <c:pt idx="430">
                  <c:v>0.51275000000000004</c:v>
                </c:pt>
                <c:pt idx="431">
                  <c:v>0.51285999999999998</c:v>
                </c:pt>
                <c:pt idx="432">
                  <c:v>0.51261000000000001</c:v>
                </c:pt>
                <c:pt idx="433">
                  <c:v>0.51288199999999995</c:v>
                </c:pt>
                <c:pt idx="436">
                  <c:v>0.51289899999999999</c:v>
                </c:pt>
                <c:pt idx="437">
                  <c:v>0.51278599999999996</c:v>
                </c:pt>
                <c:pt idx="438">
                  <c:v>0.51277899999999998</c:v>
                </c:pt>
                <c:pt idx="439">
                  <c:v>0.51280400000000004</c:v>
                </c:pt>
                <c:pt idx="440">
                  <c:v>0.51278299999999999</c:v>
                </c:pt>
                <c:pt idx="441">
                  <c:v>0.51297800000000005</c:v>
                </c:pt>
                <c:pt idx="442">
                  <c:v>0.51281100000000002</c:v>
                </c:pt>
                <c:pt idx="443">
                  <c:v>0.51278500000000005</c:v>
                </c:pt>
                <c:pt idx="444">
                  <c:v>0.51288599999999995</c:v>
                </c:pt>
                <c:pt idx="445">
                  <c:v>0.51289700000000005</c:v>
                </c:pt>
                <c:pt idx="446">
                  <c:v>0.51271199999999995</c:v>
                </c:pt>
                <c:pt idx="447">
                  <c:v>0.51269399999999998</c:v>
                </c:pt>
                <c:pt idx="448">
                  <c:v>0.51273500000000005</c:v>
                </c:pt>
                <c:pt idx="449">
                  <c:v>0.51304300000000003</c:v>
                </c:pt>
                <c:pt idx="450">
                  <c:v>0.51260600000000001</c:v>
                </c:pt>
                <c:pt idx="451">
                  <c:v>0.51269299999999995</c:v>
                </c:pt>
                <c:pt idx="452">
                  <c:v>0.51278400000000002</c:v>
                </c:pt>
                <c:pt idx="453">
                  <c:v>0.51277799999999996</c:v>
                </c:pt>
                <c:pt idx="454">
                  <c:v>0.51268599999999998</c:v>
                </c:pt>
                <c:pt idx="455">
                  <c:v>0.51263800000000004</c:v>
                </c:pt>
                <c:pt idx="456">
                  <c:v>0.51275199999999999</c:v>
                </c:pt>
                <c:pt idx="457">
                  <c:v>0.51276100000000002</c:v>
                </c:pt>
                <c:pt idx="458">
                  <c:v>0.51282799999999995</c:v>
                </c:pt>
                <c:pt idx="459">
                  <c:v>0.51271100000000003</c:v>
                </c:pt>
                <c:pt idx="460">
                  <c:v>0.51278999999999997</c:v>
                </c:pt>
                <c:pt idx="461">
                  <c:v>0.51280400000000004</c:v>
                </c:pt>
                <c:pt idx="462">
                  <c:v>0.51283000000000001</c:v>
                </c:pt>
                <c:pt idx="463">
                  <c:v>0.51290800000000003</c:v>
                </c:pt>
                <c:pt idx="464">
                  <c:v>0.51286200000000004</c:v>
                </c:pt>
                <c:pt idx="465">
                  <c:v>0.51281699999999997</c:v>
                </c:pt>
                <c:pt idx="466">
                  <c:v>0.51285400000000003</c:v>
                </c:pt>
                <c:pt idx="467">
                  <c:v>0.51274200000000003</c:v>
                </c:pt>
                <c:pt idx="468">
                  <c:v>0.51277300000000003</c:v>
                </c:pt>
                <c:pt idx="469">
                  <c:v>0.51308699999999996</c:v>
                </c:pt>
                <c:pt idx="470">
                  <c:v>0.51309499999999997</c:v>
                </c:pt>
                <c:pt idx="471">
                  <c:v>0.51305999999999996</c:v>
                </c:pt>
                <c:pt idx="472">
                  <c:v>0.512984</c:v>
                </c:pt>
                <c:pt idx="473">
                  <c:v>0.51300000000000001</c:v>
                </c:pt>
                <c:pt idx="474">
                  <c:v>0.51295800000000003</c:v>
                </c:pt>
                <c:pt idx="475">
                  <c:v>0.51294799999999996</c:v>
                </c:pt>
                <c:pt idx="476">
                  <c:v>0.512965</c:v>
                </c:pt>
                <c:pt idx="477">
                  <c:v>0.51295000000000002</c:v>
                </c:pt>
                <c:pt idx="478">
                  <c:v>0.51293999999999995</c:v>
                </c:pt>
                <c:pt idx="479">
                  <c:v>0.51289499999999999</c:v>
                </c:pt>
                <c:pt idx="480">
                  <c:v>0.51287300000000002</c:v>
                </c:pt>
                <c:pt idx="481">
                  <c:v>0.51304499999999997</c:v>
                </c:pt>
                <c:pt idx="482">
                  <c:v>0.51291399999999998</c:v>
                </c:pt>
                <c:pt idx="483">
                  <c:v>0.51290100000000005</c:v>
                </c:pt>
                <c:pt idx="484">
                  <c:v>0.51300900000000005</c:v>
                </c:pt>
                <c:pt idx="485">
                  <c:v>0.51291600000000004</c:v>
                </c:pt>
                <c:pt idx="486">
                  <c:v>0.51297400000000004</c:v>
                </c:pt>
                <c:pt idx="487">
                  <c:v>0.51301200000000002</c:v>
                </c:pt>
                <c:pt idx="493">
                  <c:v>0.51297400000000004</c:v>
                </c:pt>
                <c:pt idx="494">
                  <c:v>0.51294899999999999</c:v>
                </c:pt>
                <c:pt idx="495">
                  <c:v>0.51294899999999999</c:v>
                </c:pt>
                <c:pt idx="496">
                  <c:v>0.51296200000000003</c:v>
                </c:pt>
                <c:pt idx="497">
                  <c:v>0.51297000000000004</c:v>
                </c:pt>
                <c:pt idx="498">
                  <c:v>0.51297400000000004</c:v>
                </c:pt>
                <c:pt idx="499">
                  <c:v>0.51296600000000003</c:v>
                </c:pt>
                <c:pt idx="500">
                  <c:v>0.51296699999999995</c:v>
                </c:pt>
                <c:pt idx="501">
                  <c:v>0.51291299999999995</c:v>
                </c:pt>
                <c:pt idx="502">
                  <c:v>0.51291600000000004</c:v>
                </c:pt>
                <c:pt idx="503">
                  <c:v>0.51292099999999996</c:v>
                </c:pt>
                <c:pt idx="504">
                  <c:v>0.51274799999999998</c:v>
                </c:pt>
                <c:pt idx="506">
                  <c:v>0.51279399999999997</c:v>
                </c:pt>
                <c:pt idx="507">
                  <c:v>0.51276600000000006</c:v>
                </c:pt>
                <c:pt idx="508">
                  <c:v>0.51277200000000001</c:v>
                </c:pt>
                <c:pt idx="509">
                  <c:v>0.51274900000000001</c:v>
                </c:pt>
                <c:pt idx="510">
                  <c:v>0.51275000000000004</c:v>
                </c:pt>
                <c:pt idx="511">
                  <c:v>0.51274600000000004</c:v>
                </c:pt>
                <c:pt idx="512">
                  <c:v>0.51274500000000001</c:v>
                </c:pt>
                <c:pt idx="513">
                  <c:v>0.51275800000000005</c:v>
                </c:pt>
                <c:pt idx="514">
                  <c:v>0.51277099999999998</c:v>
                </c:pt>
                <c:pt idx="515">
                  <c:v>0.51276299999999997</c:v>
                </c:pt>
                <c:pt idx="520">
                  <c:v>0.51277499999999998</c:v>
                </c:pt>
                <c:pt idx="522">
                  <c:v>0.51275999999999999</c:v>
                </c:pt>
                <c:pt idx="523">
                  <c:v>0.51283100000000004</c:v>
                </c:pt>
                <c:pt idx="524">
                  <c:v>0.51278299999999999</c:v>
                </c:pt>
                <c:pt idx="526">
                  <c:v>0.51280999999999999</c:v>
                </c:pt>
                <c:pt idx="528">
                  <c:v>0.51270700000000002</c:v>
                </c:pt>
                <c:pt idx="529">
                  <c:v>0.51275999999999999</c:v>
                </c:pt>
                <c:pt idx="530">
                  <c:v>0.51275400000000004</c:v>
                </c:pt>
                <c:pt idx="533">
                  <c:v>0.51278999999999997</c:v>
                </c:pt>
                <c:pt idx="538">
                  <c:v>0.51280400000000004</c:v>
                </c:pt>
                <c:pt idx="541">
                  <c:v>0.51268000000000002</c:v>
                </c:pt>
                <c:pt idx="542">
                  <c:v>0.51263099999999995</c:v>
                </c:pt>
                <c:pt idx="543">
                  <c:v>0.51277300000000003</c:v>
                </c:pt>
                <c:pt idx="544">
                  <c:v>0.51261299999999999</c:v>
                </c:pt>
                <c:pt idx="545">
                  <c:v>0.51269600000000004</c:v>
                </c:pt>
                <c:pt idx="546">
                  <c:v>0.51279200000000003</c:v>
                </c:pt>
                <c:pt idx="547">
                  <c:v>0.51278900000000005</c:v>
                </c:pt>
                <c:pt idx="548">
                  <c:v>0.51270199999999999</c:v>
                </c:pt>
                <c:pt idx="549">
                  <c:v>0.51286799999999999</c:v>
                </c:pt>
                <c:pt idx="550">
                  <c:v>0.51270499999999997</c:v>
                </c:pt>
                <c:pt idx="551">
                  <c:v>0.51266</c:v>
                </c:pt>
                <c:pt idx="552">
                  <c:v>0.51261000000000001</c:v>
                </c:pt>
                <c:pt idx="553">
                  <c:v>0.51275400000000004</c:v>
                </c:pt>
                <c:pt idx="554">
                  <c:v>0.51278900000000005</c:v>
                </c:pt>
                <c:pt idx="555">
                  <c:v>0.51278100000000004</c:v>
                </c:pt>
                <c:pt idx="556">
                  <c:v>0.51276500000000003</c:v>
                </c:pt>
                <c:pt idx="558">
                  <c:v>0.51287000000000005</c:v>
                </c:pt>
                <c:pt idx="559">
                  <c:v>0.51297000000000004</c:v>
                </c:pt>
                <c:pt idx="560">
                  <c:v>0.51275000000000004</c:v>
                </c:pt>
                <c:pt idx="575">
                  <c:v>0.51298699999999997</c:v>
                </c:pt>
                <c:pt idx="576">
                  <c:v>0.51296299999999995</c:v>
                </c:pt>
                <c:pt idx="577">
                  <c:v>0.51297300000000001</c:v>
                </c:pt>
                <c:pt idx="578">
                  <c:v>0.51290000000000002</c:v>
                </c:pt>
                <c:pt idx="579">
                  <c:v>0.51280999999999999</c:v>
                </c:pt>
                <c:pt idx="580">
                  <c:v>0.51269799999999999</c:v>
                </c:pt>
                <c:pt idx="581">
                  <c:v>0.51310699999999998</c:v>
                </c:pt>
                <c:pt idx="582">
                  <c:v>0.51313600000000004</c:v>
                </c:pt>
                <c:pt idx="583">
                  <c:v>0.51311899999999999</c:v>
                </c:pt>
                <c:pt idx="585">
                  <c:v>0.51272899999999999</c:v>
                </c:pt>
                <c:pt idx="586">
                  <c:v>0.51275300000000001</c:v>
                </c:pt>
                <c:pt idx="588">
                  <c:v>0.51278299999999999</c:v>
                </c:pt>
                <c:pt idx="589">
                  <c:v>0.51284300000000005</c:v>
                </c:pt>
                <c:pt idx="590">
                  <c:v>0.51277799999999996</c:v>
                </c:pt>
                <c:pt idx="591">
                  <c:v>0.51277799999999996</c:v>
                </c:pt>
                <c:pt idx="593">
                  <c:v>0.51271699999999998</c:v>
                </c:pt>
                <c:pt idx="595">
                  <c:v>0.51274799999999998</c:v>
                </c:pt>
                <c:pt idx="596">
                  <c:v>0.512764</c:v>
                </c:pt>
                <c:pt idx="597">
                  <c:v>0.512687</c:v>
                </c:pt>
                <c:pt idx="598">
                  <c:v>0.51271199999999995</c:v>
                </c:pt>
                <c:pt idx="599">
                  <c:v>0.51277700000000004</c:v>
                </c:pt>
                <c:pt idx="600">
                  <c:v>0.51290500000000006</c:v>
                </c:pt>
                <c:pt idx="601">
                  <c:v>0.512903</c:v>
                </c:pt>
                <c:pt idx="602">
                  <c:v>0.51278299999999999</c:v>
                </c:pt>
                <c:pt idx="603">
                  <c:v>0.51280099999999995</c:v>
                </c:pt>
                <c:pt idx="604">
                  <c:v>0.51280599999999998</c:v>
                </c:pt>
                <c:pt idx="605">
                  <c:v>0.51274699999999995</c:v>
                </c:pt>
                <c:pt idx="606">
                  <c:v>0.51277700000000004</c:v>
                </c:pt>
                <c:pt idx="607">
                  <c:v>0.512737</c:v>
                </c:pt>
                <c:pt idx="608">
                  <c:v>0.512764</c:v>
                </c:pt>
                <c:pt idx="609">
                  <c:v>0.51290000000000002</c:v>
                </c:pt>
                <c:pt idx="610">
                  <c:v>0.51290199999999997</c:v>
                </c:pt>
                <c:pt idx="611">
                  <c:v>0.51291299999999995</c:v>
                </c:pt>
                <c:pt idx="612">
                  <c:v>0.51291100000000001</c:v>
                </c:pt>
                <c:pt idx="613">
                  <c:v>0.51290899999999995</c:v>
                </c:pt>
                <c:pt idx="614">
                  <c:v>0.51289799999999997</c:v>
                </c:pt>
                <c:pt idx="615">
                  <c:v>0.51280700000000001</c:v>
                </c:pt>
                <c:pt idx="616">
                  <c:v>0.51278999999999997</c:v>
                </c:pt>
                <c:pt idx="617">
                  <c:v>0.51278299999999999</c:v>
                </c:pt>
                <c:pt idx="618">
                  <c:v>0.51280000000000003</c:v>
                </c:pt>
                <c:pt idx="619">
                  <c:v>0.51276699999999997</c:v>
                </c:pt>
                <c:pt idx="620">
                  <c:v>0.51288</c:v>
                </c:pt>
                <c:pt idx="621">
                  <c:v>0.51266</c:v>
                </c:pt>
                <c:pt idx="622">
                  <c:v>0.51268199999999997</c:v>
                </c:pt>
                <c:pt idx="623">
                  <c:v>0.51265899999999998</c:v>
                </c:pt>
                <c:pt idx="624">
                  <c:v>0.51269399999999998</c:v>
                </c:pt>
                <c:pt idx="625">
                  <c:v>0.51267099999999999</c:v>
                </c:pt>
                <c:pt idx="626">
                  <c:v>0.51271699999999998</c:v>
                </c:pt>
                <c:pt idx="627">
                  <c:v>0.51269699999999996</c:v>
                </c:pt>
                <c:pt idx="628">
                  <c:v>0.51271199999999995</c:v>
                </c:pt>
                <c:pt idx="629">
                  <c:v>0.51271199999999995</c:v>
                </c:pt>
                <c:pt idx="630">
                  <c:v>0.51269600000000004</c:v>
                </c:pt>
                <c:pt idx="631">
                  <c:v>0.51266599999999996</c:v>
                </c:pt>
                <c:pt idx="632">
                  <c:v>0.51264500000000002</c:v>
                </c:pt>
                <c:pt idx="649">
                  <c:v>0.51268000000000002</c:v>
                </c:pt>
                <c:pt idx="650">
                  <c:v>0.51263000000000003</c:v>
                </c:pt>
                <c:pt idx="651">
                  <c:v>0.51283999999999996</c:v>
                </c:pt>
                <c:pt idx="652">
                  <c:v>0.51278999999999997</c:v>
                </c:pt>
                <c:pt idx="653">
                  <c:v>0.51285000000000003</c:v>
                </c:pt>
                <c:pt idx="655">
                  <c:v>0.51282000000000005</c:v>
                </c:pt>
                <c:pt idx="656">
                  <c:v>0.51283000000000001</c:v>
                </c:pt>
                <c:pt idx="657">
                  <c:v>0.51285000000000003</c:v>
                </c:pt>
                <c:pt idx="658">
                  <c:v>0.51283000000000001</c:v>
                </c:pt>
                <c:pt idx="659">
                  <c:v>0.51288</c:v>
                </c:pt>
                <c:pt idx="660">
                  <c:v>0.51283000000000001</c:v>
                </c:pt>
                <c:pt idx="661">
                  <c:v>0.51282000000000005</c:v>
                </c:pt>
                <c:pt idx="662">
                  <c:v>0.51282000000000005</c:v>
                </c:pt>
                <c:pt idx="665">
                  <c:v>0.51266299999999998</c:v>
                </c:pt>
                <c:pt idx="666">
                  <c:v>0.51273599999999997</c:v>
                </c:pt>
                <c:pt idx="668">
                  <c:v>0.51275400000000004</c:v>
                </c:pt>
                <c:pt idx="669">
                  <c:v>0.51271800000000001</c:v>
                </c:pt>
                <c:pt idx="670">
                  <c:v>0.51278000000000001</c:v>
                </c:pt>
                <c:pt idx="671">
                  <c:v>0.51269500000000001</c:v>
                </c:pt>
                <c:pt idx="672">
                  <c:v>0.51267600000000002</c:v>
                </c:pt>
                <c:pt idx="674">
                  <c:v>0.51278299999999999</c:v>
                </c:pt>
                <c:pt idx="675">
                  <c:v>0.51280000000000003</c:v>
                </c:pt>
                <c:pt idx="676">
                  <c:v>0.51285800000000004</c:v>
                </c:pt>
                <c:pt idx="677">
                  <c:v>0.51270300000000002</c:v>
                </c:pt>
                <c:pt idx="678">
                  <c:v>0.51268899999999995</c:v>
                </c:pt>
                <c:pt idx="680">
                  <c:v>0.51285000000000003</c:v>
                </c:pt>
                <c:pt idx="681">
                  <c:v>0.51287000000000005</c:v>
                </c:pt>
                <c:pt idx="682">
                  <c:v>0.51287000000000005</c:v>
                </c:pt>
                <c:pt idx="683">
                  <c:v>0.51285999999999998</c:v>
                </c:pt>
                <c:pt idx="684">
                  <c:v>0.51283999999999996</c:v>
                </c:pt>
                <c:pt idx="685">
                  <c:v>0.51283000000000001</c:v>
                </c:pt>
                <c:pt idx="686">
                  <c:v>0.51278000000000001</c:v>
                </c:pt>
                <c:pt idx="687">
                  <c:v>0.51271999999999995</c:v>
                </c:pt>
                <c:pt idx="688">
                  <c:v>0.51282000000000005</c:v>
                </c:pt>
                <c:pt idx="689">
                  <c:v>0.51273000000000002</c:v>
                </c:pt>
                <c:pt idx="690">
                  <c:v>0.51268000000000002</c:v>
                </c:pt>
                <c:pt idx="691">
                  <c:v>0.51266999999999996</c:v>
                </c:pt>
                <c:pt idx="692">
                  <c:v>0.51265000000000005</c:v>
                </c:pt>
                <c:pt idx="693">
                  <c:v>0.51266999999999996</c:v>
                </c:pt>
                <c:pt idx="694">
                  <c:v>0.51266</c:v>
                </c:pt>
                <c:pt idx="695">
                  <c:v>0.51271999999999995</c:v>
                </c:pt>
                <c:pt idx="696">
                  <c:v>0.51284700000000005</c:v>
                </c:pt>
                <c:pt idx="697">
                  <c:v>0.51287199999999999</c:v>
                </c:pt>
                <c:pt idx="698">
                  <c:v>0.51287300000000002</c:v>
                </c:pt>
                <c:pt idx="699">
                  <c:v>0.51287000000000005</c:v>
                </c:pt>
                <c:pt idx="700">
                  <c:v>0.512853</c:v>
                </c:pt>
                <c:pt idx="701">
                  <c:v>0.51284300000000005</c:v>
                </c:pt>
                <c:pt idx="702">
                  <c:v>0.51265000000000005</c:v>
                </c:pt>
                <c:pt idx="703">
                  <c:v>0.51287000000000005</c:v>
                </c:pt>
                <c:pt idx="713">
                  <c:v>0.51283199999999995</c:v>
                </c:pt>
                <c:pt idx="714">
                  <c:v>0.51278999999999997</c:v>
                </c:pt>
                <c:pt idx="715">
                  <c:v>0.51285700000000001</c:v>
                </c:pt>
                <c:pt idx="716">
                  <c:v>0.51290899999999995</c:v>
                </c:pt>
                <c:pt idx="717">
                  <c:v>0.51278199999999996</c:v>
                </c:pt>
                <c:pt idx="718">
                  <c:v>0.51274200000000003</c:v>
                </c:pt>
                <c:pt idx="719">
                  <c:v>0.512849</c:v>
                </c:pt>
                <c:pt idx="720">
                  <c:v>0.51284399999999997</c:v>
                </c:pt>
                <c:pt idx="721">
                  <c:v>0.51287400000000005</c:v>
                </c:pt>
                <c:pt idx="722">
                  <c:v>0.51286600000000004</c:v>
                </c:pt>
                <c:pt idx="723">
                  <c:v>0.51290500000000006</c:v>
                </c:pt>
                <c:pt idx="724">
                  <c:v>0.51287000000000005</c:v>
                </c:pt>
                <c:pt idx="725">
                  <c:v>0.51288699999999998</c:v>
                </c:pt>
                <c:pt idx="726">
                  <c:v>0.51285499999999995</c:v>
                </c:pt>
                <c:pt idx="727">
                  <c:v>0.51285000000000003</c:v>
                </c:pt>
                <c:pt idx="728">
                  <c:v>0.51278900000000005</c:v>
                </c:pt>
                <c:pt idx="729">
                  <c:v>0.51274900000000001</c:v>
                </c:pt>
                <c:pt idx="730">
                  <c:v>0.51274200000000003</c:v>
                </c:pt>
                <c:pt idx="731">
                  <c:v>0.51274600000000004</c:v>
                </c:pt>
                <c:pt idx="732">
                  <c:v>0.51284099999999999</c:v>
                </c:pt>
                <c:pt idx="733">
                  <c:v>0.51287000000000005</c:v>
                </c:pt>
                <c:pt idx="734">
                  <c:v>0.51285099999999995</c:v>
                </c:pt>
                <c:pt idx="735">
                  <c:v>0.51286200000000004</c:v>
                </c:pt>
                <c:pt idx="736">
                  <c:v>0.51278400000000002</c:v>
                </c:pt>
                <c:pt idx="737">
                  <c:v>0.51283400000000001</c:v>
                </c:pt>
                <c:pt idx="738">
                  <c:v>0.51285800000000004</c:v>
                </c:pt>
                <c:pt idx="739">
                  <c:v>0.51289899999999999</c:v>
                </c:pt>
                <c:pt idx="740">
                  <c:v>0.51283299999999998</c:v>
                </c:pt>
                <c:pt idx="741">
                  <c:v>0.512795</c:v>
                </c:pt>
                <c:pt idx="742">
                  <c:v>0.51284799999999997</c:v>
                </c:pt>
                <c:pt idx="743">
                  <c:v>0.51287099999999997</c:v>
                </c:pt>
                <c:pt idx="744">
                  <c:v>0.51282300000000003</c:v>
                </c:pt>
                <c:pt idx="745">
                  <c:v>0.51285999999999998</c:v>
                </c:pt>
                <c:pt idx="746">
                  <c:v>0.51282000000000005</c:v>
                </c:pt>
                <c:pt idx="747">
                  <c:v>0.51282000000000005</c:v>
                </c:pt>
                <c:pt idx="748">
                  <c:v>0.51285999999999998</c:v>
                </c:pt>
                <c:pt idx="749">
                  <c:v>0.51288</c:v>
                </c:pt>
                <c:pt idx="750">
                  <c:v>0.51287000000000005</c:v>
                </c:pt>
                <c:pt idx="751">
                  <c:v>0.51285999999999998</c:v>
                </c:pt>
                <c:pt idx="752">
                  <c:v>0.51288</c:v>
                </c:pt>
                <c:pt idx="753">
                  <c:v>0.51285999999999998</c:v>
                </c:pt>
                <c:pt idx="754">
                  <c:v>0.51271999999999995</c:v>
                </c:pt>
                <c:pt idx="755">
                  <c:v>0.51285999999999998</c:v>
                </c:pt>
                <c:pt idx="756">
                  <c:v>0.51280000000000003</c:v>
                </c:pt>
                <c:pt idx="757">
                  <c:v>0.51282000000000005</c:v>
                </c:pt>
                <c:pt idx="758">
                  <c:v>0.51288800000000001</c:v>
                </c:pt>
                <c:pt idx="759">
                  <c:v>0.51317800000000002</c:v>
                </c:pt>
                <c:pt idx="760">
                  <c:v>0.513123</c:v>
                </c:pt>
                <c:pt idx="761">
                  <c:v>0.51311799999999996</c:v>
                </c:pt>
                <c:pt idx="762">
                  <c:v>0.51312000000000002</c:v>
                </c:pt>
                <c:pt idx="763">
                  <c:v>0.51305500000000004</c:v>
                </c:pt>
                <c:pt idx="764">
                  <c:v>0.51302499999999995</c:v>
                </c:pt>
                <c:pt idx="765">
                  <c:v>0.51307199999999997</c:v>
                </c:pt>
                <c:pt idx="766">
                  <c:v>0.51302800000000004</c:v>
                </c:pt>
                <c:pt idx="767">
                  <c:v>0.51311499999999999</c:v>
                </c:pt>
                <c:pt idx="768">
                  <c:v>0.51311200000000001</c:v>
                </c:pt>
                <c:pt idx="769">
                  <c:v>0.51302400000000004</c:v>
                </c:pt>
                <c:pt idx="770">
                  <c:v>0.51300699999999999</c:v>
                </c:pt>
                <c:pt idx="771">
                  <c:v>0.51303299999999996</c:v>
                </c:pt>
                <c:pt idx="772">
                  <c:v>0.51300900000000005</c:v>
                </c:pt>
                <c:pt idx="773">
                  <c:v>0.51301600000000003</c:v>
                </c:pt>
                <c:pt idx="774">
                  <c:v>0.51306300000000005</c:v>
                </c:pt>
                <c:pt idx="775">
                  <c:v>0.513046</c:v>
                </c:pt>
                <c:pt idx="776">
                  <c:v>0.51306300000000005</c:v>
                </c:pt>
                <c:pt idx="777">
                  <c:v>0.51305299999999998</c:v>
                </c:pt>
                <c:pt idx="778">
                  <c:v>0.51304499999999997</c:v>
                </c:pt>
                <c:pt idx="779">
                  <c:v>0.51310900000000004</c:v>
                </c:pt>
                <c:pt idx="780">
                  <c:v>0.51311300000000004</c:v>
                </c:pt>
                <c:pt idx="781">
                  <c:v>0.51305299999999998</c:v>
                </c:pt>
                <c:pt idx="782">
                  <c:v>0.51307700000000001</c:v>
                </c:pt>
                <c:pt idx="783">
                  <c:v>0.513019</c:v>
                </c:pt>
                <c:pt idx="784">
                  <c:v>0.51302099999999995</c:v>
                </c:pt>
                <c:pt idx="785">
                  <c:v>0.51301399999999997</c:v>
                </c:pt>
                <c:pt idx="786">
                  <c:v>0.51302099999999995</c:v>
                </c:pt>
                <c:pt idx="787">
                  <c:v>0.51300199999999996</c:v>
                </c:pt>
                <c:pt idx="789">
                  <c:v>0.51301399999999997</c:v>
                </c:pt>
                <c:pt idx="790">
                  <c:v>0.51315900000000003</c:v>
                </c:pt>
                <c:pt idx="791">
                  <c:v>0.51313799999999998</c:v>
                </c:pt>
                <c:pt idx="792">
                  <c:v>0.51315100000000002</c:v>
                </c:pt>
                <c:pt idx="793">
                  <c:v>0.51318900000000001</c:v>
                </c:pt>
                <c:pt idx="794">
                  <c:v>0.51314599999999999</c:v>
                </c:pt>
                <c:pt idx="795">
                  <c:v>0.51306499999999999</c:v>
                </c:pt>
                <c:pt idx="796">
                  <c:v>0.51306499999999999</c:v>
                </c:pt>
                <c:pt idx="797">
                  <c:v>0.51304799999999995</c:v>
                </c:pt>
                <c:pt idx="798">
                  <c:v>0.51304899999999998</c:v>
                </c:pt>
                <c:pt idx="799">
                  <c:v>0.51305500000000004</c:v>
                </c:pt>
                <c:pt idx="800">
                  <c:v>0.513042</c:v>
                </c:pt>
                <c:pt idx="801">
                  <c:v>0.51304000000000005</c:v>
                </c:pt>
                <c:pt idx="802">
                  <c:v>0.51300400000000002</c:v>
                </c:pt>
                <c:pt idx="803">
                  <c:v>0.51310100000000003</c:v>
                </c:pt>
                <c:pt idx="804">
                  <c:v>0.51306799999999997</c:v>
                </c:pt>
                <c:pt idx="805">
                  <c:v>0.51300999999999997</c:v>
                </c:pt>
                <c:pt idx="806">
                  <c:v>0.51300100000000004</c:v>
                </c:pt>
                <c:pt idx="807">
                  <c:v>0.51301799999999997</c:v>
                </c:pt>
                <c:pt idx="808">
                  <c:v>0.51303500000000002</c:v>
                </c:pt>
                <c:pt idx="809">
                  <c:v>0.51304700000000003</c:v>
                </c:pt>
                <c:pt idx="810">
                  <c:v>0.51308500000000001</c:v>
                </c:pt>
                <c:pt idx="811">
                  <c:v>0.51297899999999996</c:v>
                </c:pt>
                <c:pt idx="812">
                  <c:v>0.513019</c:v>
                </c:pt>
                <c:pt idx="813">
                  <c:v>0.51302599999999998</c:v>
                </c:pt>
                <c:pt idx="814">
                  <c:v>0.51302899999999996</c:v>
                </c:pt>
                <c:pt idx="815">
                  <c:v>0.51305900000000004</c:v>
                </c:pt>
                <c:pt idx="816">
                  <c:v>0.51303600000000005</c:v>
                </c:pt>
                <c:pt idx="817">
                  <c:v>0.51303100000000001</c:v>
                </c:pt>
                <c:pt idx="818">
                  <c:v>0.51297999999999999</c:v>
                </c:pt>
                <c:pt idx="819">
                  <c:v>0.51308600000000004</c:v>
                </c:pt>
                <c:pt idx="820">
                  <c:v>0.51300699999999999</c:v>
                </c:pt>
                <c:pt idx="822">
                  <c:v>0.51284200000000002</c:v>
                </c:pt>
                <c:pt idx="823">
                  <c:v>0.51288299999999998</c:v>
                </c:pt>
                <c:pt idx="824">
                  <c:v>0.51289300000000004</c:v>
                </c:pt>
                <c:pt idx="825">
                  <c:v>0.51288199999999995</c:v>
                </c:pt>
                <c:pt idx="826">
                  <c:v>0.51289399999999996</c:v>
                </c:pt>
                <c:pt idx="827">
                  <c:v>0.51287499999999997</c:v>
                </c:pt>
                <c:pt idx="828">
                  <c:v>0.51288999999999996</c:v>
                </c:pt>
                <c:pt idx="829">
                  <c:v>0.51290599999999997</c:v>
                </c:pt>
                <c:pt idx="830">
                  <c:v>0.51290100000000005</c:v>
                </c:pt>
                <c:pt idx="831">
                  <c:v>0.51287099999999997</c:v>
                </c:pt>
                <c:pt idx="832">
                  <c:v>0.51288</c:v>
                </c:pt>
                <c:pt idx="833">
                  <c:v>0.51289899999999999</c:v>
                </c:pt>
                <c:pt idx="834">
                  <c:v>0.51282000000000005</c:v>
                </c:pt>
                <c:pt idx="835">
                  <c:v>0.51285000000000003</c:v>
                </c:pt>
                <c:pt idx="836">
                  <c:v>0.51287000000000005</c:v>
                </c:pt>
                <c:pt idx="837">
                  <c:v>0.51275999999999999</c:v>
                </c:pt>
                <c:pt idx="839">
                  <c:v>0.51285999999999998</c:v>
                </c:pt>
                <c:pt idx="841">
                  <c:v>0.51287099999999997</c:v>
                </c:pt>
                <c:pt idx="842">
                  <c:v>0.51285700000000001</c:v>
                </c:pt>
                <c:pt idx="848">
                  <c:v>0.51284200000000002</c:v>
                </c:pt>
                <c:pt idx="849">
                  <c:v>0.512965</c:v>
                </c:pt>
                <c:pt idx="850">
                  <c:v>0.51297000000000004</c:v>
                </c:pt>
                <c:pt idx="851">
                  <c:v>0.51292499999999996</c:v>
                </c:pt>
                <c:pt idx="852">
                  <c:v>0.51292300000000002</c:v>
                </c:pt>
                <c:pt idx="853">
                  <c:v>0.51292599999999999</c:v>
                </c:pt>
                <c:pt idx="855">
                  <c:v>0.51289499999999999</c:v>
                </c:pt>
                <c:pt idx="857">
                  <c:v>0.51291100000000001</c:v>
                </c:pt>
                <c:pt idx="859">
                  <c:v>0.51284200000000002</c:v>
                </c:pt>
                <c:pt idx="860">
                  <c:v>0.51292199999999999</c:v>
                </c:pt>
                <c:pt idx="863">
                  <c:v>0.51289600000000002</c:v>
                </c:pt>
                <c:pt idx="865">
                  <c:v>0.51290899999999995</c:v>
                </c:pt>
                <c:pt idx="866">
                  <c:v>0.51285400000000003</c:v>
                </c:pt>
                <c:pt idx="867">
                  <c:v>0.51282399999999995</c:v>
                </c:pt>
                <c:pt idx="868">
                  <c:v>0.51287300000000002</c:v>
                </c:pt>
                <c:pt idx="869">
                  <c:v>0.51296299999999995</c:v>
                </c:pt>
                <c:pt idx="870">
                  <c:v>0.51294300000000004</c:v>
                </c:pt>
                <c:pt idx="871">
                  <c:v>0.51288500000000004</c:v>
                </c:pt>
                <c:pt idx="872">
                  <c:v>0.51290899999999995</c:v>
                </c:pt>
                <c:pt idx="873">
                  <c:v>0.51289499999999999</c:v>
                </c:pt>
                <c:pt idx="875">
                  <c:v>0.51287799999999995</c:v>
                </c:pt>
                <c:pt idx="876">
                  <c:v>0.51289499999999999</c:v>
                </c:pt>
                <c:pt idx="877">
                  <c:v>0.51287000000000005</c:v>
                </c:pt>
                <c:pt idx="878">
                  <c:v>0.51285400000000003</c:v>
                </c:pt>
                <c:pt idx="879">
                  <c:v>0.51292099999999996</c:v>
                </c:pt>
                <c:pt idx="880">
                  <c:v>0.51288500000000004</c:v>
                </c:pt>
                <c:pt idx="881">
                  <c:v>0.51287099999999997</c:v>
                </c:pt>
                <c:pt idx="882">
                  <c:v>0.51289799999999997</c:v>
                </c:pt>
                <c:pt idx="883">
                  <c:v>0.51287899999999997</c:v>
                </c:pt>
                <c:pt idx="884">
                  <c:v>0.51287199999999999</c:v>
                </c:pt>
                <c:pt idx="886">
                  <c:v>0.51285400000000003</c:v>
                </c:pt>
                <c:pt idx="888">
                  <c:v>0.51290100000000005</c:v>
                </c:pt>
                <c:pt idx="889">
                  <c:v>0.512907</c:v>
                </c:pt>
                <c:pt idx="890">
                  <c:v>0.51288500000000004</c:v>
                </c:pt>
                <c:pt idx="891">
                  <c:v>0.51287400000000005</c:v>
                </c:pt>
                <c:pt idx="892">
                  <c:v>0.51283900000000004</c:v>
                </c:pt>
                <c:pt idx="893">
                  <c:v>0.51283900000000004</c:v>
                </c:pt>
                <c:pt idx="894">
                  <c:v>0.51284300000000005</c:v>
                </c:pt>
                <c:pt idx="895">
                  <c:v>0.51287000000000005</c:v>
                </c:pt>
                <c:pt idx="896">
                  <c:v>0.51295999999999997</c:v>
                </c:pt>
                <c:pt idx="906">
                  <c:v>0.51287199999999999</c:v>
                </c:pt>
                <c:pt idx="919">
                  <c:v>0.512853</c:v>
                </c:pt>
                <c:pt idx="920">
                  <c:v>0.51287099999999997</c:v>
                </c:pt>
                <c:pt idx="921">
                  <c:v>0.51284300000000005</c:v>
                </c:pt>
                <c:pt idx="922">
                  <c:v>0.51283999999999996</c:v>
                </c:pt>
                <c:pt idx="923">
                  <c:v>0.512853</c:v>
                </c:pt>
                <c:pt idx="924">
                  <c:v>0.51285700000000001</c:v>
                </c:pt>
                <c:pt idx="925">
                  <c:v>0.51284300000000005</c:v>
                </c:pt>
              </c:numCache>
            </c:numRef>
          </c:xVal>
          <c:yVal>
            <c:numRef>
              <c:f>African_Domain_others!$S$2:$S$938</c:f>
              <c:numCache>
                <c:formatCode>General</c:formatCode>
                <c:ptCount val="937"/>
                <c:pt idx="0">
                  <c:v>0.70377000000000001</c:v>
                </c:pt>
                <c:pt idx="1">
                  <c:v>0.70398000000000005</c:v>
                </c:pt>
                <c:pt idx="2">
                  <c:v>0.70384999999999998</c:v>
                </c:pt>
                <c:pt idx="3">
                  <c:v>0.70379999999999998</c:v>
                </c:pt>
                <c:pt idx="4">
                  <c:v>0.70378799999999997</c:v>
                </c:pt>
                <c:pt idx="5">
                  <c:v>0.70384999999999998</c:v>
                </c:pt>
                <c:pt idx="6">
                  <c:v>0.70423000000000002</c:v>
                </c:pt>
                <c:pt idx="7">
                  <c:v>0.70496000000000003</c:v>
                </c:pt>
                <c:pt idx="8">
                  <c:v>0.70499000000000001</c:v>
                </c:pt>
                <c:pt idx="9">
                  <c:v>0.70452000000000004</c:v>
                </c:pt>
                <c:pt idx="10">
                  <c:v>0.70418999999999998</c:v>
                </c:pt>
                <c:pt idx="11">
                  <c:v>0.70479000000000003</c:v>
                </c:pt>
                <c:pt idx="12">
                  <c:v>0.70355000000000001</c:v>
                </c:pt>
                <c:pt idx="13">
                  <c:v>0.70352000000000003</c:v>
                </c:pt>
                <c:pt idx="14">
                  <c:v>0.70347999999999999</c:v>
                </c:pt>
                <c:pt idx="15">
                  <c:v>0.70352999999999999</c:v>
                </c:pt>
                <c:pt idx="16">
                  <c:v>0.70350000000000001</c:v>
                </c:pt>
                <c:pt idx="18">
                  <c:v>0.70430000000000004</c:v>
                </c:pt>
                <c:pt idx="19">
                  <c:v>0.70513999999999999</c:v>
                </c:pt>
                <c:pt idx="20">
                  <c:v>0.70481000000000005</c:v>
                </c:pt>
                <c:pt idx="21">
                  <c:v>0.70320000000000005</c:v>
                </c:pt>
                <c:pt idx="22">
                  <c:v>0.70406000000000002</c:v>
                </c:pt>
                <c:pt idx="23">
                  <c:v>0.70421</c:v>
                </c:pt>
                <c:pt idx="24">
                  <c:v>0.70391000000000004</c:v>
                </c:pt>
                <c:pt idx="25">
                  <c:v>0.70459000000000005</c:v>
                </c:pt>
                <c:pt idx="26">
                  <c:v>0.70447000000000004</c:v>
                </c:pt>
                <c:pt idx="27">
                  <c:v>0.70337000000000005</c:v>
                </c:pt>
                <c:pt idx="28">
                  <c:v>0.70482</c:v>
                </c:pt>
                <c:pt idx="29">
                  <c:v>0.70352999999999999</c:v>
                </c:pt>
                <c:pt idx="30">
                  <c:v>0.70350999999999997</c:v>
                </c:pt>
                <c:pt idx="31">
                  <c:v>0.70372999999999997</c:v>
                </c:pt>
                <c:pt idx="32">
                  <c:v>0.70343</c:v>
                </c:pt>
                <c:pt idx="33">
                  <c:v>0.70335999999999999</c:v>
                </c:pt>
                <c:pt idx="34">
                  <c:v>0.70352999999999999</c:v>
                </c:pt>
                <c:pt idx="35">
                  <c:v>0.70354000000000005</c:v>
                </c:pt>
                <c:pt idx="36">
                  <c:v>0.70604999999999996</c:v>
                </c:pt>
                <c:pt idx="37">
                  <c:v>0.70448</c:v>
                </c:pt>
                <c:pt idx="38">
                  <c:v>0.70331999999999995</c:v>
                </c:pt>
                <c:pt idx="39">
                  <c:v>0.70335999999999999</c:v>
                </c:pt>
                <c:pt idx="40">
                  <c:v>0.70354000000000005</c:v>
                </c:pt>
                <c:pt idx="41">
                  <c:v>0.70389999999999997</c:v>
                </c:pt>
                <c:pt idx="42">
                  <c:v>0.70347000000000004</c:v>
                </c:pt>
                <c:pt idx="43">
                  <c:v>0.70374000000000003</c:v>
                </c:pt>
                <c:pt idx="44">
                  <c:v>0.70352000000000003</c:v>
                </c:pt>
                <c:pt idx="45">
                  <c:v>0.70331999999999995</c:v>
                </c:pt>
                <c:pt idx="46">
                  <c:v>0.70331999999999995</c:v>
                </c:pt>
                <c:pt idx="47">
                  <c:v>0.70338000000000001</c:v>
                </c:pt>
                <c:pt idx="66">
                  <c:v>0.70348999999999995</c:v>
                </c:pt>
                <c:pt idx="67">
                  <c:v>0.70352199999999998</c:v>
                </c:pt>
                <c:pt idx="68">
                  <c:v>0.70463299999999995</c:v>
                </c:pt>
                <c:pt idx="71">
                  <c:v>0.70501999999999998</c:v>
                </c:pt>
                <c:pt idx="72">
                  <c:v>0.70443999999999996</c:v>
                </c:pt>
                <c:pt idx="73">
                  <c:v>0.70547499999999996</c:v>
                </c:pt>
                <c:pt idx="74">
                  <c:v>0.70511400000000002</c:v>
                </c:pt>
                <c:pt idx="75">
                  <c:v>0.70491099999999995</c:v>
                </c:pt>
                <c:pt idx="76">
                  <c:v>0.70320199999999999</c:v>
                </c:pt>
                <c:pt idx="77">
                  <c:v>0.70346399999999998</c:v>
                </c:pt>
                <c:pt idx="78">
                  <c:v>0.70353200000000005</c:v>
                </c:pt>
                <c:pt idx="79">
                  <c:v>0.70411199999999996</c:v>
                </c:pt>
                <c:pt idx="80">
                  <c:v>0.70447000000000004</c:v>
                </c:pt>
                <c:pt idx="81">
                  <c:v>0.70369599999999999</c:v>
                </c:pt>
                <c:pt idx="82">
                  <c:v>0.70344300000000004</c:v>
                </c:pt>
                <c:pt idx="83">
                  <c:v>0.70374800000000004</c:v>
                </c:pt>
                <c:pt idx="84">
                  <c:v>0.70394299999999999</c:v>
                </c:pt>
                <c:pt idx="85">
                  <c:v>0.70362000000000002</c:v>
                </c:pt>
                <c:pt idx="86">
                  <c:v>0.70391899999999996</c:v>
                </c:pt>
                <c:pt idx="87">
                  <c:v>0.70380299999999996</c:v>
                </c:pt>
                <c:pt idx="88">
                  <c:v>0.70384899999999995</c:v>
                </c:pt>
                <c:pt idx="89">
                  <c:v>0.70338000000000001</c:v>
                </c:pt>
                <c:pt idx="90">
                  <c:v>0.70335999999999999</c:v>
                </c:pt>
                <c:pt idx="91">
                  <c:v>0.703762</c:v>
                </c:pt>
                <c:pt idx="92">
                  <c:v>0.70388600000000001</c:v>
                </c:pt>
                <c:pt idx="93">
                  <c:v>0.70394000000000001</c:v>
                </c:pt>
                <c:pt idx="94">
                  <c:v>0.70386000000000004</c:v>
                </c:pt>
                <c:pt idx="95">
                  <c:v>0.70384000000000002</c:v>
                </c:pt>
                <c:pt idx="96">
                  <c:v>0.70391999999999999</c:v>
                </c:pt>
                <c:pt idx="97">
                  <c:v>0.70392999999999994</c:v>
                </c:pt>
                <c:pt idx="98">
                  <c:v>0.70345999999999997</c:v>
                </c:pt>
                <c:pt idx="99">
                  <c:v>0.70350199999999996</c:v>
                </c:pt>
                <c:pt idx="100">
                  <c:v>0.70348100000000002</c:v>
                </c:pt>
                <c:pt idx="101">
                  <c:v>0.70467299999999999</c:v>
                </c:pt>
                <c:pt idx="102">
                  <c:v>0.70518099999999995</c:v>
                </c:pt>
                <c:pt idx="103">
                  <c:v>0.70347999999999999</c:v>
                </c:pt>
                <c:pt idx="104">
                  <c:v>0.70513999999999999</c:v>
                </c:pt>
                <c:pt idx="105">
                  <c:v>0.70525000000000004</c:v>
                </c:pt>
                <c:pt idx="106">
                  <c:v>0.70337000000000005</c:v>
                </c:pt>
                <c:pt idx="107">
                  <c:v>0.70431999999999995</c:v>
                </c:pt>
                <c:pt idx="108">
                  <c:v>0.70521999999999996</c:v>
                </c:pt>
                <c:pt idx="109">
                  <c:v>0.70428999999999997</c:v>
                </c:pt>
                <c:pt idx="111">
                  <c:v>0.70360999999999996</c:v>
                </c:pt>
                <c:pt idx="112">
                  <c:v>0.70343999999999995</c:v>
                </c:pt>
                <c:pt idx="113">
                  <c:v>0.70372999999999997</c:v>
                </c:pt>
                <c:pt idx="114">
                  <c:v>0.70340000000000003</c:v>
                </c:pt>
                <c:pt idx="115">
                  <c:v>0.70345000000000002</c:v>
                </c:pt>
                <c:pt idx="116">
                  <c:v>0.70347000000000004</c:v>
                </c:pt>
                <c:pt idx="117">
                  <c:v>0.70359000000000005</c:v>
                </c:pt>
                <c:pt idx="118">
                  <c:v>0.70352000000000003</c:v>
                </c:pt>
                <c:pt idx="119">
                  <c:v>0.70352000000000003</c:v>
                </c:pt>
                <c:pt idx="121">
                  <c:v>0.70364000000000004</c:v>
                </c:pt>
                <c:pt idx="124">
                  <c:v>0.70345999999999997</c:v>
                </c:pt>
                <c:pt idx="129">
                  <c:v>0.70393099999999997</c:v>
                </c:pt>
                <c:pt idx="130">
                  <c:v>0.70336399999999999</c:v>
                </c:pt>
                <c:pt idx="131">
                  <c:v>0.703627</c:v>
                </c:pt>
                <c:pt idx="132">
                  <c:v>0.70353699999999997</c:v>
                </c:pt>
                <c:pt idx="133">
                  <c:v>0.70386300000000002</c:v>
                </c:pt>
                <c:pt idx="134">
                  <c:v>0.70364099999999996</c:v>
                </c:pt>
                <c:pt idx="135">
                  <c:v>0.70384100000000005</c:v>
                </c:pt>
                <c:pt idx="136">
                  <c:v>0.70373600000000003</c:v>
                </c:pt>
                <c:pt idx="137">
                  <c:v>0.70368600000000003</c:v>
                </c:pt>
                <c:pt idx="138">
                  <c:v>0.70354000000000005</c:v>
                </c:pt>
                <c:pt idx="139">
                  <c:v>0.70376899999999998</c:v>
                </c:pt>
                <c:pt idx="140">
                  <c:v>0.70369000000000004</c:v>
                </c:pt>
                <c:pt idx="141">
                  <c:v>0.70370200000000005</c:v>
                </c:pt>
                <c:pt idx="142">
                  <c:v>0.70380200000000004</c:v>
                </c:pt>
                <c:pt idx="143">
                  <c:v>0.70386599999999999</c:v>
                </c:pt>
                <c:pt idx="144">
                  <c:v>0.70388300000000004</c:v>
                </c:pt>
                <c:pt idx="146">
                  <c:v>0.703627</c:v>
                </c:pt>
                <c:pt idx="147">
                  <c:v>0.70376399999999995</c:v>
                </c:pt>
                <c:pt idx="148">
                  <c:v>0.70436399999999999</c:v>
                </c:pt>
                <c:pt idx="149">
                  <c:v>0.70364000000000004</c:v>
                </c:pt>
                <c:pt idx="150">
                  <c:v>0.70353699999999997</c:v>
                </c:pt>
                <c:pt idx="152">
                  <c:v>0.71050000000000002</c:v>
                </c:pt>
                <c:pt idx="153">
                  <c:v>0.70347199999999999</c:v>
                </c:pt>
                <c:pt idx="154">
                  <c:v>0.70345500000000005</c:v>
                </c:pt>
                <c:pt idx="155">
                  <c:v>0.70342499999999997</c:v>
                </c:pt>
                <c:pt idx="156">
                  <c:v>0.70343299999999997</c:v>
                </c:pt>
                <c:pt idx="157">
                  <c:v>0.70355000000000001</c:v>
                </c:pt>
                <c:pt idx="158">
                  <c:v>0.70345800000000003</c:v>
                </c:pt>
                <c:pt idx="159">
                  <c:v>0.70357199999999998</c:v>
                </c:pt>
                <c:pt idx="160">
                  <c:v>0.70381400000000005</c:v>
                </c:pt>
                <c:pt idx="161">
                  <c:v>0.70374199999999998</c:v>
                </c:pt>
                <c:pt idx="164">
                  <c:v>0.70347000000000004</c:v>
                </c:pt>
                <c:pt idx="165">
                  <c:v>0.70354300000000003</c:v>
                </c:pt>
                <c:pt idx="166">
                  <c:v>0.70345199999999997</c:v>
                </c:pt>
                <c:pt idx="167">
                  <c:v>0.70345400000000002</c:v>
                </c:pt>
                <c:pt idx="168">
                  <c:v>0.70349099999999998</c:v>
                </c:pt>
                <c:pt idx="169">
                  <c:v>0.70374300000000001</c:v>
                </c:pt>
                <c:pt idx="170">
                  <c:v>0.70373300000000005</c:v>
                </c:pt>
                <c:pt idx="171">
                  <c:v>0.70370500000000002</c:v>
                </c:pt>
                <c:pt idx="172">
                  <c:v>0.70371499999999998</c:v>
                </c:pt>
                <c:pt idx="173">
                  <c:v>0.70375200000000004</c:v>
                </c:pt>
                <c:pt idx="174">
                  <c:v>0.70376499999999997</c:v>
                </c:pt>
                <c:pt idx="175">
                  <c:v>0.70376099999999997</c:v>
                </c:pt>
                <c:pt idx="176">
                  <c:v>0.70374199999999998</c:v>
                </c:pt>
                <c:pt idx="177">
                  <c:v>0.70374499999999995</c:v>
                </c:pt>
                <c:pt idx="178">
                  <c:v>0.703426</c:v>
                </c:pt>
                <c:pt idx="179">
                  <c:v>0.70356200000000002</c:v>
                </c:pt>
                <c:pt idx="180">
                  <c:v>0.70360599999999995</c:v>
                </c:pt>
                <c:pt idx="181">
                  <c:v>0.70363200000000004</c:v>
                </c:pt>
                <c:pt idx="182">
                  <c:v>0.703399</c:v>
                </c:pt>
                <c:pt idx="183">
                  <c:v>0.70342099999999996</c:v>
                </c:pt>
                <c:pt idx="184">
                  <c:v>0.70343699999999998</c:v>
                </c:pt>
                <c:pt idx="185">
                  <c:v>0.70341200000000004</c:v>
                </c:pt>
                <c:pt idx="186">
                  <c:v>0.70343500000000003</c:v>
                </c:pt>
                <c:pt idx="187">
                  <c:v>0.70343800000000001</c:v>
                </c:pt>
                <c:pt idx="188">
                  <c:v>0.70350400000000002</c:v>
                </c:pt>
                <c:pt idx="189">
                  <c:v>0.70374199999999998</c:v>
                </c:pt>
                <c:pt idx="190">
                  <c:v>0.70374300000000001</c:v>
                </c:pt>
                <c:pt idx="191">
                  <c:v>0.70343900000000004</c:v>
                </c:pt>
                <c:pt idx="192">
                  <c:v>0.70343599999999995</c:v>
                </c:pt>
                <c:pt idx="193">
                  <c:v>0.70353399999999999</c:v>
                </c:pt>
                <c:pt idx="194">
                  <c:v>0.70333599999999996</c:v>
                </c:pt>
                <c:pt idx="195">
                  <c:v>0.70327399999999995</c:v>
                </c:pt>
                <c:pt idx="196">
                  <c:v>0.70339700000000005</c:v>
                </c:pt>
                <c:pt idx="198">
                  <c:v>0.70374300000000001</c:v>
                </c:pt>
                <c:pt idx="199">
                  <c:v>0.70337799999999995</c:v>
                </c:pt>
                <c:pt idx="200">
                  <c:v>0.703731</c:v>
                </c:pt>
                <c:pt idx="201">
                  <c:v>0.70360400000000001</c:v>
                </c:pt>
                <c:pt idx="202">
                  <c:v>0.70467299999999999</c:v>
                </c:pt>
                <c:pt idx="203">
                  <c:v>0.70533800000000002</c:v>
                </c:pt>
                <c:pt idx="204">
                  <c:v>0.70621</c:v>
                </c:pt>
                <c:pt idx="205">
                  <c:v>0.70352300000000001</c:v>
                </c:pt>
                <c:pt idx="206">
                  <c:v>0.703596</c:v>
                </c:pt>
                <c:pt idx="207">
                  <c:v>0.70355699999999999</c:v>
                </c:pt>
                <c:pt idx="208">
                  <c:v>0.70357099999999995</c:v>
                </c:pt>
                <c:pt idx="209">
                  <c:v>0.70386499999999996</c:v>
                </c:pt>
                <c:pt idx="210">
                  <c:v>0.70352400000000004</c:v>
                </c:pt>
                <c:pt idx="211">
                  <c:v>0.703704</c:v>
                </c:pt>
                <c:pt idx="212">
                  <c:v>0.703793</c:v>
                </c:pt>
                <c:pt idx="213">
                  <c:v>0.70380200000000004</c:v>
                </c:pt>
                <c:pt idx="214">
                  <c:v>0.70406100000000005</c:v>
                </c:pt>
                <c:pt idx="215">
                  <c:v>0.70391700000000001</c:v>
                </c:pt>
                <c:pt idx="216">
                  <c:v>0.70352099999999995</c:v>
                </c:pt>
                <c:pt idx="217">
                  <c:v>0.70361399999999996</c:v>
                </c:pt>
                <c:pt idx="218">
                  <c:v>0.70375900000000002</c:v>
                </c:pt>
                <c:pt idx="219">
                  <c:v>0.70354399999999995</c:v>
                </c:pt>
                <c:pt idx="220">
                  <c:v>0.70348500000000003</c:v>
                </c:pt>
                <c:pt idx="221">
                  <c:v>0.70356300000000005</c:v>
                </c:pt>
                <c:pt idx="222">
                  <c:v>0.70363200000000004</c:v>
                </c:pt>
                <c:pt idx="223">
                  <c:v>0.70364400000000005</c:v>
                </c:pt>
                <c:pt idx="224">
                  <c:v>0.70353200000000005</c:v>
                </c:pt>
                <c:pt idx="225">
                  <c:v>0.70354700000000003</c:v>
                </c:pt>
                <c:pt idx="226">
                  <c:v>0.70353399999999999</c:v>
                </c:pt>
                <c:pt idx="227">
                  <c:v>0.70379800000000003</c:v>
                </c:pt>
                <c:pt idx="228">
                  <c:v>0.70379000000000003</c:v>
                </c:pt>
                <c:pt idx="229">
                  <c:v>0.70382800000000001</c:v>
                </c:pt>
                <c:pt idx="230">
                  <c:v>0.70385600000000004</c:v>
                </c:pt>
                <c:pt idx="231">
                  <c:v>0.70371899999999998</c:v>
                </c:pt>
                <c:pt idx="232">
                  <c:v>0.70362199999999997</c:v>
                </c:pt>
                <c:pt idx="233">
                  <c:v>0.70364800000000005</c:v>
                </c:pt>
                <c:pt idx="234">
                  <c:v>0.70381099999999996</c:v>
                </c:pt>
                <c:pt idx="235">
                  <c:v>0.70367000000000002</c:v>
                </c:pt>
                <c:pt idx="236">
                  <c:v>0.70360999999999996</c:v>
                </c:pt>
                <c:pt idx="237">
                  <c:v>0.70393700000000003</c:v>
                </c:pt>
                <c:pt idx="238">
                  <c:v>0.70350299999999999</c:v>
                </c:pt>
                <c:pt idx="239">
                  <c:v>0.70404800000000001</c:v>
                </c:pt>
                <c:pt idx="240">
                  <c:v>0.70351600000000003</c:v>
                </c:pt>
                <c:pt idx="241">
                  <c:v>0.70350299999999999</c:v>
                </c:pt>
                <c:pt idx="243">
                  <c:v>0.70355100000000004</c:v>
                </c:pt>
                <c:pt idx="244">
                  <c:v>0.703712</c:v>
                </c:pt>
                <c:pt idx="245">
                  <c:v>0.703542</c:v>
                </c:pt>
                <c:pt idx="246">
                  <c:v>0.70337700000000003</c:v>
                </c:pt>
                <c:pt idx="247">
                  <c:v>0.70338800000000001</c:v>
                </c:pt>
                <c:pt idx="248">
                  <c:v>0.70353100000000002</c:v>
                </c:pt>
                <c:pt idx="249">
                  <c:v>0.70348999999999995</c:v>
                </c:pt>
                <c:pt idx="250">
                  <c:v>0.70346200000000003</c:v>
                </c:pt>
                <c:pt idx="251">
                  <c:v>0.70346200000000003</c:v>
                </c:pt>
                <c:pt idx="252">
                  <c:v>0.70345100000000005</c:v>
                </c:pt>
                <c:pt idx="253">
                  <c:v>0.70348100000000002</c:v>
                </c:pt>
                <c:pt idx="254">
                  <c:v>0.70377800000000001</c:v>
                </c:pt>
                <c:pt idx="255">
                  <c:v>0.70366300000000004</c:v>
                </c:pt>
                <c:pt idx="256">
                  <c:v>0.70370699999999997</c:v>
                </c:pt>
                <c:pt idx="257">
                  <c:v>0.70356200000000002</c:v>
                </c:pt>
                <c:pt idx="258">
                  <c:v>0.70372199999999996</c:v>
                </c:pt>
                <c:pt idx="259">
                  <c:v>0.70364700000000002</c:v>
                </c:pt>
                <c:pt idx="260">
                  <c:v>0.70337300000000003</c:v>
                </c:pt>
                <c:pt idx="261">
                  <c:v>0.70351900000000001</c:v>
                </c:pt>
                <c:pt idx="262">
                  <c:v>0.70357899999999995</c:v>
                </c:pt>
                <c:pt idx="263">
                  <c:v>0.70342000000000005</c:v>
                </c:pt>
                <c:pt idx="264">
                  <c:v>0.70359000000000005</c:v>
                </c:pt>
                <c:pt idx="265">
                  <c:v>0.70364400000000005</c:v>
                </c:pt>
                <c:pt idx="266">
                  <c:v>0.70353900000000003</c:v>
                </c:pt>
                <c:pt idx="267">
                  <c:v>0.70379400000000003</c:v>
                </c:pt>
                <c:pt idx="268">
                  <c:v>0.70377299999999998</c:v>
                </c:pt>
                <c:pt idx="269">
                  <c:v>0.70371399999999995</c:v>
                </c:pt>
                <c:pt idx="270">
                  <c:v>0.70384000000000002</c:v>
                </c:pt>
                <c:pt idx="271">
                  <c:v>0.70397500000000002</c:v>
                </c:pt>
                <c:pt idx="272">
                  <c:v>0.70340000000000003</c:v>
                </c:pt>
                <c:pt idx="273">
                  <c:v>0.70338000000000001</c:v>
                </c:pt>
                <c:pt idx="274">
                  <c:v>0.70355999999999996</c:v>
                </c:pt>
                <c:pt idx="275">
                  <c:v>0.70338000000000001</c:v>
                </c:pt>
                <c:pt idx="276">
                  <c:v>0.70377999999999996</c:v>
                </c:pt>
                <c:pt idx="277">
                  <c:v>0.703704</c:v>
                </c:pt>
                <c:pt idx="278">
                  <c:v>0.70353500000000002</c:v>
                </c:pt>
                <c:pt idx="279">
                  <c:v>0.70350000000000001</c:v>
                </c:pt>
                <c:pt idx="280">
                  <c:v>0.70371605000000004</c:v>
                </c:pt>
                <c:pt idx="281">
                  <c:v>0.703959</c:v>
                </c:pt>
                <c:pt idx="282">
                  <c:v>0.70384000000000002</c:v>
                </c:pt>
                <c:pt idx="283">
                  <c:v>0.70383099999999998</c:v>
                </c:pt>
                <c:pt idx="284">
                  <c:v>0.704129</c:v>
                </c:pt>
                <c:pt idx="285">
                  <c:v>0.70385200000000003</c:v>
                </c:pt>
                <c:pt idx="286">
                  <c:v>0.70383300000000004</c:v>
                </c:pt>
                <c:pt idx="287">
                  <c:v>0.70335000000000003</c:v>
                </c:pt>
                <c:pt idx="288">
                  <c:v>0.70343199999999995</c:v>
                </c:pt>
                <c:pt idx="289">
                  <c:v>0.70350000000000001</c:v>
                </c:pt>
                <c:pt idx="290">
                  <c:v>0.70340999999999998</c:v>
                </c:pt>
                <c:pt idx="291">
                  <c:v>0.70350999999999997</c:v>
                </c:pt>
                <c:pt idx="292">
                  <c:v>0.70354899999999998</c:v>
                </c:pt>
                <c:pt idx="293">
                  <c:v>0.703268</c:v>
                </c:pt>
                <c:pt idx="294">
                  <c:v>0.70330899999999996</c:v>
                </c:pt>
                <c:pt idx="295">
                  <c:v>0.70333000000000001</c:v>
                </c:pt>
                <c:pt idx="296">
                  <c:v>0.70337000000000005</c:v>
                </c:pt>
                <c:pt idx="297">
                  <c:v>0.70353500000000002</c:v>
                </c:pt>
                <c:pt idx="298">
                  <c:v>0.70365500000000003</c:v>
                </c:pt>
                <c:pt idx="299">
                  <c:v>0.70366899999999999</c:v>
                </c:pt>
                <c:pt idx="302">
                  <c:v>0.70321999999999996</c:v>
                </c:pt>
                <c:pt idx="303">
                  <c:v>0.70318999999999998</c:v>
                </c:pt>
                <c:pt idx="304">
                  <c:v>0.70318000000000003</c:v>
                </c:pt>
                <c:pt idx="305">
                  <c:v>0.70318000000000003</c:v>
                </c:pt>
                <c:pt idx="308">
                  <c:v>0.70313000000000003</c:v>
                </c:pt>
                <c:pt idx="309">
                  <c:v>0.70308000000000004</c:v>
                </c:pt>
                <c:pt idx="311">
                  <c:v>0.70316999999999996</c:v>
                </c:pt>
                <c:pt idx="312">
                  <c:v>0.70315000000000005</c:v>
                </c:pt>
                <c:pt idx="314">
                  <c:v>0.70311999999999997</c:v>
                </c:pt>
                <c:pt idx="320">
                  <c:v>0.70327499999999998</c:v>
                </c:pt>
                <c:pt idx="321">
                  <c:v>0.70326699999999998</c:v>
                </c:pt>
                <c:pt idx="322">
                  <c:v>0.703318</c:v>
                </c:pt>
                <c:pt idx="324">
                  <c:v>0.70326200000000005</c:v>
                </c:pt>
                <c:pt idx="325">
                  <c:v>0.70320700000000003</c:v>
                </c:pt>
                <c:pt idx="326">
                  <c:v>0.70327600000000001</c:v>
                </c:pt>
                <c:pt idx="328">
                  <c:v>0.70316800000000002</c:v>
                </c:pt>
                <c:pt idx="329">
                  <c:v>0.70325899999999997</c:v>
                </c:pt>
                <c:pt idx="330">
                  <c:v>0.70327700000000004</c:v>
                </c:pt>
                <c:pt idx="331">
                  <c:v>0.70325599999999999</c:v>
                </c:pt>
                <c:pt idx="333">
                  <c:v>0.70317799999999997</c:v>
                </c:pt>
                <c:pt idx="334">
                  <c:v>0.70320000000000005</c:v>
                </c:pt>
                <c:pt idx="335">
                  <c:v>0.70321299999999998</c:v>
                </c:pt>
                <c:pt idx="336">
                  <c:v>0.70304500000000003</c:v>
                </c:pt>
                <c:pt idx="337">
                  <c:v>0.70317399999999997</c:v>
                </c:pt>
                <c:pt idx="338">
                  <c:v>0.70318400000000003</c:v>
                </c:pt>
                <c:pt idx="339">
                  <c:v>0.70322899999999999</c:v>
                </c:pt>
                <c:pt idx="340">
                  <c:v>0.70325300000000002</c:v>
                </c:pt>
                <c:pt idx="341">
                  <c:v>0.70303700000000002</c:v>
                </c:pt>
                <c:pt idx="342">
                  <c:v>0.70312699999999995</c:v>
                </c:pt>
                <c:pt idx="343">
                  <c:v>0.70313800000000004</c:v>
                </c:pt>
                <c:pt idx="344">
                  <c:v>0.70307399999999998</c:v>
                </c:pt>
                <c:pt idx="345">
                  <c:v>0.702959</c:v>
                </c:pt>
                <c:pt idx="346">
                  <c:v>0.70304599999999995</c:v>
                </c:pt>
                <c:pt idx="347">
                  <c:v>0.70310499999999998</c:v>
                </c:pt>
                <c:pt idx="348">
                  <c:v>0.70308000000000004</c:v>
                </c:pt>
                <c:pt idx="349">
                  <c:v>0.70312300000000005</c:v>
                </c:pt>
                <c:pt idx="350">
                  <c:v>0.70325199999999999</c:v>
                </c:pt>
                <c:pt idx="351">
                  <c:v>0.70303599999999999</c:v>
                </c:pt>
                <c:pt idx="352">
                  <c:v>0.70314699999999997</c:v>
                </c:pt>
                <c:pt idx="353">
                  <c:v>0.70311500000000005</c:v>
                </c:pt>
                <c:pt idx="354">
                  <c:v>0.70298799999999995</c:v>
                </c:pt>
                <c:pt idx="355">
                  <c:v>0.70298499999999997</c:v>
                </c:pt>
                <c:pt idx="356">
                  <c:v>0.70307299999999995</c:v>
                </c:pt>
                <c:pt idx="357">
                  <c:v>0.70302299999999995</c:v>
                </c:pt>
                <c:pt idx="358">
                  <c:v>0.70297200000000004</c:v>
                </c:pt>
                <c:pt idx="359">
                  <c:v>0.70305499999999999</c:v>
                </c:pt>
                <c:pt idx="360">
                  <c:v>0.70300799999999997</c:v>
                </c:pt>
                <c:pt idx="361">
                  <c:v>0.70302399999999998</c:v>
                </c:pt>
                <c:pt idx="362">
                  <c:v>0.70316199999999995</c:v>
                </c:pt>
                <c:pt idx="363">
                  <c:v>0.70308499999999996</c:v>
                </c:pt>
                <c:pt idx="364">
                  <c:v>0.70300200000000002</c:v>
                </c:pt>
                <c:pt idx="365">
                  <c:v>0.70301999999999998</c:v>
                </c:pt>
                <c:pt idx="367">
                  <c:v>0.70300499999999999</c:v>
                </c:pt>
                <c:pt idx="368">
                  <c:v>0.70304</c:v>
                </c:pt>
                <c:pt idx="369">
                  <c:v>0.70300300000000004</c:v>
                </c:pt>
                <c:pt idx="370">
                  <c:v>0.70309299999999997</c:v>
                </c:pt>
                <c:pt idx="371">
                  <c:v>0.70310399999999995</c:v>
                </c:pt>
                <c:pt idx="372">
                  <c:v>0.70309999999999995</c:v>
                </c:pt>
                <c:pt idx="373">
                  <c:v>0.703044</c:v>
                </c:pt>
                <c:pt idx="375">
                  <c:v>0.70310799999999996</c:v>
                </c:pt>
                <c:pt idx="377">
                  <c:v>0.70305899999999999</c:v>
                </c:pt>
                <c:pt idx="378">
                  <c:v>0.70322600000000002</c:v>
                </c:pt>
                <c:pt idx="379">
                  <c:v>0.70308800000000005</c:v>
                </c:pt>
                <c:pt idx="380">
                  <c:v>0.70311100000000004</c:v>
                </c:pt>
                <c:pt idx="381">
                  <c:v>0.70308099999999996</c:v>
                </c:pt>
                <c:pt idx="382">
                  <c:v>0.70306800000000003</c:v>
                </c:pt>
                <c:pt idx="383">
                  <c:v>0.70309500000000003</c:v>
                </c:pt>
                <c:pt idx="389">
                  <c:v>0.70323000000000002</c:v>
                </c:pt>
                <c:pt idx="402">
                  <c:v>0.70302600000000004</c:v>
                </c:pt>
                <c:pt idx="430">
                  <c:v>0.70365</c:v>
                </c:pt>
                <c:pt idx="431">
                  <c:v>0.70328000000000002</c:v>
                </c:pt>
                <c:pt idx="432">
                  <c:v>0.70325000000000004</c:v>
                </c:pt>
                <c:pt idx="433">
                  <c:v>0.70333199999999996</c:v>
                </c:pt>
                <c:pt idx="434">
                  <c:v>0.70302399999999998</c:v>
                </c:pt>
                <c:pt idx="435">
                  <c:v>0.70304999999999995</c:v>
                </c:pt>
                <c:pt idx="436">
                  <c:v>0.70304599999999995</c:v>
                </c:pt>
                <c:pt idx="437">
                  <c:v>0.70369300000000001</c:v>
                </c:pt>
                <c:pt idx="438">
                  <c:v>0.70364599999999999</c:v>
                </c:pt>
                <c:pt idx="439">
                  <c:v>0.70355199999999996</c:v>
                </c:pt>
                <c:pt idx="440">
                  <c:v>0.70352199999999998</c:v>
                </c:pt>
                <c:pt idx="441">
                  <c:v>0.70322300000000004</c:v>
                </c:pt>
                <c:pt idx="442">
                  <c:v>0.70365299999999997</c:v>
                </c:pt>
                <c:pt idx="443">
                  <c:v>0.70375399999999999</c:v>
                </c:pt>
                <c:pt idx="444">
                  <c:v>0.70338599999999996</c:v>
                </c:pt>
                <c:pt idx="445">
                  <c:v>0.70329900000000001</c:v>
                </c:pt>
                <c:pt idx="446">
                  <c:v>0.70374899999999996</c:v>
                </c:pt>
                <c:pt idx="447">
                  <c:v>0.70379499999999995</c:v>
                </c:pt>
                <c:pt idx="448">
                  <c:v>0.7036</c:v>
                </c:pt>
                <c:pt idx="449">
                  <c:v>0.70362800000000003</c:v>
                </c:pt>
                <c:pt idx="450">
                  <c:v>0.70393399999999995</c:v>
                </c:pt>
                <c:pt idx="451">
                  <c:v>0.70384400000000003</c:v>
                </c:pt>
                <c:pt idx="452">
                  <c:v>0.70361099999999999</c:v>
                </c:pt>
                <c:pt idx="453">
                  <c:v>0.703546</c:v>
                </c:pt>
                <c:pt idx="454">
                  <c:v>0.70382199999999995</c:v>
                </c:pt>
                <c:pt idx="455">
                  <c:v>0.70382100000000003</c:v>
                </c:pt>
                <c:pt idx="456">
                  <c:v>0.70364800000000005</c:v>
                </c:pt>
                <c:pt idx="457">
                  <c:v>0.70372100000000004</c:v>
                </c:pt>
                <c:pt idx="458">
                  <c:v>0.703511</c:v>
                </c:pt>
                <c:pt idx="459">
                  <c:v>0.703515</c:v>
                </c:pt>
                <c:pt idx="460">
                  <c:v>0.70351200000000003</c:v>
                </c:pt>
                <c:pt idx="461">
                  <c:v>0.70350599999999996</c:v>
                </c:pt>
                <c:pt idx="462">
                  <c:v>0.70346299999999995</c:v>
                </c:pt>
                <c:pt idx="463">
                  <c:v>0.70319200000000004</c:v>
                </c:pt>
                <c:pt idx="464">
                  <c:v>0.70327799999999996</c:v>
                </c:pt>
                <c:pt idx="465">
                  <c:v>0.70338299999999998</c:v>
                </c:pt>
                <c:pt idx="466">
                  <c:v>0.70322399999999996</c:v>
                </c:pt>
                <c:pt idx="467">
                  <c:v>0.70358900000000002</c:v>
                </c:pt>
                <c:pt idx="468">
                  <c:v>0.70380100000000001</c:v>
                </c:pt>
                <c:pt idx="469">
                  <c:v>0.703681</c:v>
                </c:pt>
                <c:pt idx="470">
                  <c:v>0.703627</c:v>
                </c:pt>
                <c:pt idx="471">
                  <c:v>0.70370699999999997</c:v>
                </c:pt>
                <c:pt idx="472">
                  <c:v>0.70320499999999997</c:v>
                </c:pt>
                <c:pt idx="473">
                  <c:v>0.70292200000000005</c:v>
                </c:pt>
                <c:pt idx="474">
                  <c:v>0.70305399999999996</c:v>
                </c:pt>
                <c:pt idx="475">
                  <c:v>0.70312699999999995</c:v>
                </c:pt>
                <c:pt idx="476">
                  <c:v>0.70308599999999999</c:v>
                </c:pt>
                <c:pt idx="477">
                  <c:v>0.70312399999999997</c:v>
                </c:pt>
                <c:pt idx="478">
                  <c:v>0.70302900000000002</c:v>
                </c:pt>
                <c:pt idx="479">
                  <c:v>0.70313700000000001</c:v>
                </c:pt>
                <c:pt idx="480">
                  <c:v>0.70309600000000005</c:v>
                </c:pt>
                <c:pt idx="481">
                  <c:v>0.70291899999999996</c:v>
                </c:pt>
                <c:pt idx="482">
                  <c:v>0.70319200000000004</c:v>
                </c:pt>
                <c:pt idx="483">
                  <c:v>0.70308599999999999</c:v>
                </c:pt>
                <c:pt idx="484">
                  <c:v>0.70304</c:v>
                </c:pt>
                <c:pt idx="485">
                  <c:v>0.70315700000000003</c:v>
                </c:pt>
                <c:pt idx="486">
                  <c:v>0.70310499999999998</c:v>
                </c:pt>
                <c:pt idx="487">
                  <c:v>0.70294299999999998</c:v>
                </c:pt>
                <c:pt idx="488">
                  <c:v>0.70309999999999995</c:v>
                </c:pt>
                <c:pt idx="489">
                  <c:v>0.70320000000000005</c:v>
                </c:pt>
                <c:pt idx="490">
                  <c:v>0.70320000000000005</c:v>
                </c:pt>
                <c:pt idx="491">
                  <c:v>0.70320000000000005</c:v>
                </c:pt>
                <c:pt idx="492">
                  <c:v>0.70330000000000004</c:v>
                </c:pt>
                <c:pt idx="493">
                  <c:v>0.70301599999999997</c:v>
                </c:pt>
                <c:pt idx="494">
                  <c:v>0.70303599999999999</c:v>
                </c:pt>
                <c:pt idx="495">
                  <c:v>0.70308300000000001</c:v>
                </c:pt>
                <c:pt idx="496">
                  <c:v>0.70310799999999996</c:v>
                </c:pt>
                <c:pt idx="497">
                  <c:v>0.70305899999999999</c:v>
                </c:pt>
                <c:pt idx="498">
                  <c:v>0.70303899999999997</c:v>
                </c:pt>
                <c:pt idx="499">
                  <c:v>0.70306000000000002</c:v>
                </c:pt>
                <c:pt idx="500">
                  <c:v>0.70300799999999997</c:v>
                </c:pt>
                <c:pt idx="501">
                  <c:v>0.703237</c:v>
                </c:pt>
                <c:pt idx="502">
                  <c:v>0.70301999999999998</c:v>
                </c:pt>
                <c:pt idx="503">
                  <c:v>0.70312699999999995</c:v>
                </c:pt>
                <c:pt idx="504">
                  <c:v>0.70340599999999998</c:v>
                </c:pt>
                <c:pt idx="505">
                  <c:v>0.70336399999999999</c:v>
                </c:pt>
                <c:pt idx="506">
                  <c:v>0.70345999999999997</c:v>
                </c:pt>
                <c:pt idx="507">
                  <c:v>0.70335700000000001</c:v>
                </c:pt>
                <c:pt idx="508">
                  <c:v>0.70335700000000001</c:v>
                </c:pt>
                <c:pt idx="509">
                  <c:v>0.70344399999999996</c:v>
                </c:pt>
                <c:pt idx="510">
                  <c:v>0.70348200000000005</c:v>
                </c:pt>
                <c:pt idx="511">
                  <c:v>0.70348699999999997</c:v>
                </c:pt>
                <c:pt idx="512">
                  <c:v>0.70341500000000001</c:v>
                </c:pt>
                <c:pt idx="513">
                  <c:v>0.70339700000000005</c:v>
                </c:pt>
                <c:pt idx="514">
                  <c:v>0.70347899999999997</c:v>
                </c:pt>
                <c:pt idx="515">
                  <c:v>0.70344200000000001</c:v>
                </c:pt>
                <c:pt idx="516">
                  <c:v>0.70345100000000005</c:v>
                </c:pt>
                <c:pt idx="520">
                  <c:v>0.70336699999999996</c:v>
                </c:pt>
                <c:pt idx="521">
                  <c:v>0.70333900000000005</c:v>
                </c:pt>
                <c:pt idx="522">
                  <c:v>0.70338199999999995</c:v>
                </c:pt>
                <c:pt idx="523">
                  <c:v>0.70323100000000005</c:v>
                </c:pt>
                <c:pt idx="524">
                  <c:v>0.70333199999999996</c:v>
                </c:pt>
                <c:pt idx="526">
                  <c:v>0.70329699999999995</c:v>
                </c:pt>
                <c:pt idx="528">
                  <c:v>0.70370699999999997</c:v>
                </c:pt>
                <c:pt idx="529">
                  <c:v>0.70350599999999996</c:v>
                </c:pt>
                <c:pt idx="530">
                  <c:v>0.70342099999999996</c:v>
                </c:pt>
                <c:pt idx="533">
                  <c:v>0.70336399999999999</c:v>
                </c:pt>
                <c:pt idx="541">
                  <c:v>0.703623</c:v>
                </c:pt>
                <c:pt idx="542">
                  <c:v>0.70376700000000003</c:v>
                </c:pt>
                <c:pt idx="543">
                  <c:v>0.70342199999999999</c:v>
                </c:pt>
                <c:pt idx="544">
                  <c:v>0.70382199999999995</c:v>
                </c:pt>
                <c:pt idx="545">
                  <c:v>0.70361099999999999</c:v>
                </c:pt>
                <c:pt idx="546">
                  <c:v>0.70336200000000004</c:v>
                </c:pt>
                <c:pt idx="547">
                  <c:v>0.70336500000000002</c:v>
                </c:pt>
                <c:pt idx="548">
                  <c:v>0.70354899999999998</c:v>
                </c:pt>
                <c:pt idx="549">
                  <c:v>0.70317700000000005</c:v>
                </c:pt>
                <c:pt idx="550">
                  <c:v>0.70335199999999998</c:v>
                </c:pt>
                <c:pt idx="551">
                  <c:v>0.70377500000000004</c:v>
                </c:pt>
                <c:pt idx="552">
                  <c:v>0.70374300000000001</c:v>
                </c:pt>
                <c:pt idx="555">
                  <c:v>0.70337000000000005</c:v>
                </c:pt>
                <c:pt idx="556">
                  <c:v>0.70335599999999998</c:v>
                </c:pt>
                <c:pt idx="557">
                  <c:v>0.70353399999999999</c:v>
                </c:pt>
                <c:pt idx="558">
                  <c:v>0.70316999999999996</c:v>
                </c:pt>
                <c:pt idx="559">
                  <c:v>0.70301999999999998</c:v>
                </c:pt>
                <c:pt idx="560">
                  <c:v>0.70342000000000005</c:v>
                </c:pt>
                <c:pt idx="568">
                  <c:v>0.70291999999999999</c:v>
                </c:pt>
                <c:pt idx="570">
                  <c:v>0.70306100000000005</c:v>
                </c:pt>
                <c:pt idx="574">
                  <c:v>0.70311500000000005</c:v>
                </c:pt>
                <c:pt idx="575">
                  <c:v>0.70298499999999997</c:v>
                </c:pt>
                <c:pt idx="576">
                  <c:v>0.70302900000000002</c:v>
                </c:pt>
                <c:pt idx="577">
                  <c:v>0.702986</c:v>
                </c:pt>
                <c:pt idx="578">
                  <c:v>0.70325000000000004</c:v>
                </c:pt>
                <c:pt idx="579">
                  <c:v>0.70372000000000001</c:v>
                </c:pt>
                <c:pt idx="580">
                  <c:v>0.70367299999999999</c:v>
                </c:pt>
                <c:pt idx="581">
                  <c:v>0.70289100000000004</c:v>
                </c:pt>
                <c:pt idx="582">
                  <c:v>0.70297200000000004</c:v>
                </c:pt>
                <c:pt idx="583">
                  <c:v>0.70289299999999999</c:v>
                </c:pt>
                <c:pt idx="584">
                  <c:v>0.70334700000000006</c:v>
                </c:pt>
                <c:pt idx="585">
                  <c:v>0.70344399999999996</c:v>
                </c:pt>
                <c:pt idx="586">
                  <c:v>0.70341900000000002</c:v>
                </c:pt>
                <c:pt idx="587">
                  <c:v>0.70338900000000004</c:v>
                </c:pt>
                <c:pt idx="588">
                  <c:v>0.70341100000000001</c:v>
                </c:pt>
                <c:pt idx="589">
                  <c:v>0.70313800000000004</c:v>
                </c:pt>
                <c:pt idx="590">
                  <c:v>0.70335700000000001</c:v>
                </c:pt>
                <c:pt idx="591">
                  <c:v>0.70337799999999995</c:v>
                </c:pt>
                <c:pt idx="593">
                  <c:v>0.70348699999999997</c:v>
                </c:pt>
                <c:pt idx="595">
                  <c:v>0.70343</c:v>
                </c:pt>
                <c:pt idx="596">
                  <c:v>0.703542</c:v>
                </c:pt>
                <c:pt idx="597">
                  <c:v>0.70371700000000004</c:v>
                </c:pt>
                <c:pt idx="598">
                  <c:v>0.70361499999999999</c:v>
                </c:pt>
                <c:pt idx="599">
                  <c:v>0.70350400000000002</c:v>
                </c:pt>
                <c:pt idx="600">
                  <c:v>0.70327399999999995</c:v>
                </c:pt>
                <c:pt idx="601">
                  <c:v>0.70331500000000002</c:v>
                </c:pt>
                <c:pt idx="602">
                  <c:v>0.70363100000000001</c:v>
                </c:pt>
                <c:pt idx="603">
                  <c:v>0.70366200000000001</c:v>
                </c:pt>
                <c:pt idx="604">
                  <c:v>0.70357099999999995</c:v>
                </c:pt>
                <c:pt idx="611">
                  <c:v>0.70328100000000004</c:v>
                </c:pt>
                <c:pt idx="612">
                  <c:v>0.70331500000000002</c:v>
                </c:pt>
                <c:pt idx="613">
                  <c:v>0.703183</c:v>
                </c:pt>
                <c:pt idx="614">
                  <c:v>0.70325099999999996</c:v>
                </c:pt>
                <c:pt idx="615">
                  <c:v>0.70360199999999995</c:v>
                </c:pt>
                <c:pt idx="616">
                  <c:v>0.703654</c:v>
                </c:pt>
                <c:pt idx="617">
                  <c:v>0.70366799999999996</c:v>
                </c:pt>
                <c:pt idx="618">
                  <c:v>0.70358200000000004</c:v>
                </c:pt>
                <c:pt idx="619">
                  <c:v>0.70368200000000003</c:v>
                </c:pt>
                <c:pt idx="620">
                  <c:v>0.70318999999999998</c:v>
                </c:pt>
                <c:pt idx="621">
                  <c:v>0.70392999999999994</c:v>
                </c:pt>
                <c:pt idx="622">
                  <c:v>0.70387999999999995</c:v>
                </c:pt>
                <c:pt idx="623">
                  <c:v>0.70391199999999998</c:v>
                </c:pt>
                <c:pt idx="624">
                  <c:v>0.70387200000000005</c:v>
                </c:pt>
                <c:pt idx="625">
                  <c:v>0.70391400000000004</c:v>
                </c:pt>
                <c:pt idx="626">
                  <c:v>0.70374400000000004</c:v>
                </c:pt>
                <c:pt idx="627">
                  <c:v>0.70378200000000002</c:v>
                </c:pt>
                <c:pt idx="628">
                  <c:v>0.70372400000000002</c:v>
                </c:pt>
                <c:pt idx="629">
                  <c:v>0.70378399999999997</c:v>
                </c:pt>
                <c:pt idx="630">
                  <c:v>0.70363500000000001</c:v>
                </c:pt>
                <c:pt idx="631">
                  <c:v>0.70387599999999995</c:v>
                </c:pt>
                <c:pt idx="632">
                  <c:v>0.70389000000000002</c:v>
                </c:pt>
                <c:pt idx="633">
                  <c:v>0.70350000000000001</c:v>
                </c:pt>
                <c:pt idx="634">
                  <c:v>0.70343</c:v>
                </c:pt>
                <c:pt idx="635">
                  <c:v>0.70392999999999994</c:v>
                </c:pt>
                <c:pt idx="636">
                  <c:v>0.70392999999999994</c:v>
                </c:pt>
                <c:pt idx="637">
                  <c:v>0.70391999999999999</c:v>
                </c:pt>
                <c:pt idx="638">
                  <c:v>0.70391000000000004</c:v>
                </c:pt>
                <c:pt idx="639">
                  <c:v>0.70379999999999998</c:v>
                </c:pt>
                <c:pt idx="640">
                  <c:v>0.70382999999999996</c:v>
                </c:pt>
                <c:pt idx="641">
                  <c:v>0.70369000000000004</c:v>
                </c:pt>
                <c:pt idx="642">
                  <c:v>0.70391000000000004</c:v>
                </c:pt>
                <c:pt idx="643">
                  <c:v>0.70391000000000004</c:v>
                </c:pt>
                <c:pt idx="644">
                  <c:v>0.70389999999999997</c:v>
                </c:pt>
                <c:pt idx="645">
                  <c:v>0.70398000000000005</c:v>
                </c:pt>
                <c:pt idx="646">
                  <c:v>0.70384000000000002</c:v>
                </c:pt>
                <c:pt idx="647">
                  <c:v>0.70387</c:v>
                </c:pt>
                <c:pt idx="648">
                  <c:v>0.70387999999999995</c:v>
                </c:pt>
                <c:pt idx="649">
                  <c:v>0.70377999999999996</c:v>
                </c:pt>
                <c:pt idx="650">
                  <c:v>0.70391000000000004</c:v>
                </c:pt>
                <c:pt idx="651">
                  <c:v>0.70325000000000004</c:v>
                </c:pt>
                <c:pt idx="652">
                  <c:v>0.70342000000000005</c:v>
                </c:pt>
                <c:pt idx="653">
                  <c:v>0.70323999999999998</c:v>
                </c:pt>
                <c:pt idx="654">
                  <c:v>0.70348999999999995</c:v>
                </c:pt>
                <c:pt idx="655">
                  <c:v>0.70335000000000003</c:v>
                </c:pt>
                <c:pt idx="656">
                  <c:v>0.70323000000000002</c:v>
                </c:pt>
                <c:pt idx="657">
                  <c:v>0.70326</c:v>
                </c:pt>
                <c:pt idx="658">
                  <c:v>0.70331999999999995</c:v>
                </c:pt>
                <c:pt idx="659">
                  <c:v>0.70318999999999998</c:v>
                </c:pt>
                <c:pt idx="660">
                  <c:v>0.70338000000000001</c:v>
                </c:pt>
                <c:pt idx="661">
                  <c:v>0.70330000000000004</c:v>
                </c:pt>
                <c:pt idx="662">
                  <c:v>0.70328000000000002</c:v>
                </c:pt>
                <c:pt idx="663">
                  <c:v>0.70369000000000004</c:v>
                </c:pt>
                <c:pt idx="664">
                  <c:v>0.70367000000000002</c:v>
                </c:pt>
                <c:pt idx="665">
                  <c:v>0.70386700000000002</c:v>
                </c:pt>
                <c:pt idx="666">
                  <c:v>0.70369099999999996</c:v>
                </c:pt>
                <c:pt idx="668">
                  <c:v>0.70368399999999998</c:v>
                </c:pt>
                <c:pt idx="669">
                  <c:v>0.70383499999999999</c:v>
                </c:pt>
                <c:pt idx="670">
                  <c:v>0.70353699999999997</c:v>
                </c:pt>
                <c:pt idx="671">
                  <c:v>0.70383499999999999</c:v>
                </c:pt>
                <c:pt idx="672">
                  <c:v>0.70388899999999999</c:v>
                </c:pt>
                <c:pt idx="674">
                  <c:v>0.70335800000000004</c:v>
                </c:pt>
                <c:pt idx="675">
                  <c:v>0.70335000000000003</c:v>
                </c:pt>
                <c:pt idx="677">
                  <c:v>0.70384100000000005</c:v>
                </c:pt>
                <c:pt idx="678">
                  <c:v>0.70390200000000003</c:v>
                </c:pt>
                <c:pt idx="679">
                  <c:v>0.70314100000000002</c:v>
                </c:pt>
                <c:pt idx="680">
                  <c:v>0.70335999999999999</c:v>
                </c:pt>
                <c:pt idx="681">
                  <c:v>0.70335000000000003</c:v>
                </c:pt>
                <c:pt idx="682">
                  <c:v>0.70321999999999996</c:v>
                </c:pt>
                <c:pt idx="683">
                  <c:v>0.70315000000000005</c:v>
                </c:pt>
                <c:pt idx="684">
                  <c:v>0.70325000000000004</c:v>
                </c:pt>
                <c:pt idx="685">
                  <c:v>0.70330000000000004</c:v>
                </c:pt>
                <c:pt idx="686">
                  <c:v>0.70335000000000003</c:v>
                </c:pt>
                <c:pt idx="687">
                  <c:v>0.70350000000000001</c:v>
                </c:pt>
                <c:pt idx="688">
                  <c:v>0.70330000000000004</c:v>
                </c:pt>
                <c:pt idx="689">
                  <c:v>0.70354000000000005</c:v>
                </c:pt>
                <c:pt idx="690">
                  <c:v>0.70381000000000005</c:v>
                </c:pt>
                <c:pt idx="691">
                  <c:v>0.70386000000000004</c:v>
                </c:pt>
                <c:pt idx="692">
                  <c:v>0.70396000000000003</c:v>
                </c:pt>
                <c:pt idx="693">
                  <c:v>0.70387</c:v>
                </c:pt>
                <c:pt idx="694">
                  <c:v>0.70389000000000002</c:v>
                </c:pt>
                <c:pt idx="695">
                  <c:v>0.70362000000000002</c:v>
                </c:pt>
                <c:pt idx="696">
                  <c:v>0.70330899999999996</c:v>
                </c:pt>
                <c:pt idx="697">
                  <c:v>0.70317600000000002</c:v>
                </c:pt>
                <c:pt idx="698">
                  <c:v>0.70318800000000004</c:v>
                </c:pt>
                <c:pt idx="699">
                  <c:v>0.70315000000000005</c:v>
                </c:pt>
                <c:pt idx="700">
                  <c:v>0.70319299999999996</c:v>
                </c:pt>
                <c:pt idx="701">
                  <c:v>0.70321199999999995</c:v>
                </c:pt>
                <c:pt idx="702">
                  <c:v>0.70389999999999997</c:v>
                </c:pt>
                <c:pt idx="703">
                  <c:v>0.70315000000000005</c:v>
                </c:pt>
                <c:pt idx="704">
                  <c:v>0.70372999999999997</c:v>
                </c:pt>
                <c:pt idx="705">
                  <c:v>0.70389000000000002</c:v>
                </c:pt>
                <c:pt idx="706">
                  <c:v>0.70401000000000002</c:v>
                </c:pt>
                <c:pt idx="707">
                  <c:v>0.70370999999999995</c:v>
                </c:pt>
                <c:pt idx="708">
                  <c:v>0.70389999999999997</c:v>
                </c:pt>
                <c:pt idx="709">
                  <c:v>0.70396999999999998</c:v>
                </c:pt>
                <c:pt idx="710">
                  <c:v>0.70399</c:v>
                </c:pt>
                <c:pt idx="711">
                  <c:v>0.70328999999999997</c:v>
                </c:pt>
                <c:pt idx="712">
                  <c:v>0.70325000000000004</c:v>
                </c:pt>
                <c:pt idx="713">
                  <c:v>0.70321</c:v>
                </c:pt>
                <c:pt idx="714">
                  <c:v>0.70333999999999997</c:v>
                </c:pt>
                <c:pt idx="715">
                  <c:v>0.70323899999999995</c:v>
                </c:pt>
                <c:pt idx="716">
                  <c:v>0.70315300000000003</c:v>
                </c:pt>
                <c:pt idx="717">
                  <c:v>0.70336200000000004</c:v>
                </c:pt>
                <c:pt idx="718">
                  <c:v>0.70372599999999996</c:v>
                </c:pt>
                <c:pt idx="719">
                  <c:v>0.70329299999999995</c:v>
                </c:pt>
                <c:pt idx="720">
                  <c:v>0.70330899999999996</c:v>
                </c:pt>
                <c:pt idx="721">
                  <c:v>0.70321900000000004</c:v>
                </c:pt>
                <c:pt idx="722">
                  <c:v>0.70328299999999999</c:v>
                </c:pt>
                <c:pt idx="723">
                  <c:v>0.70311999999999997</c:v>
                </c:pt>
                <c:pt idx="724">
                  <c:v>0.70317799999999997</c:v>
                </c:pt>
                <c:pt idx="725">
                  <c:v>0.70313400000000004</c:v>
                </c:pt>
                <c:pt idx="726">
                  <c:v>0.70327700000000004</c:v>
                </c:pt>
                <c:pt idx="727">
                  <c:v>0.70330999999999999</c:v>
                </c:pt>
                <c:pt idx="729">
                  <c:v>0.70355000000000001</c:v>
                </c:pt>
                <c:pt idx="730">
                  <c:v>0.70372500000000004</c:v>
                </c:pt>
                <c:pt idx="731">
                  <c:v>0.70372999999999997</c:v>
                </c:pt>
                <c:pt idx="732">
                  <c:v>0.703322</c:v>
                </c:pt>
                <c:pt idx="733">
                  <c:v>0.70318999999999998</c:v>
                </c:pt>
                <c:pt idx="734">
                  <c:v>0.70325300000000002</c:v>
                </c:pt>
                <c:pt idx="735">
                  <c:v>0.703241</c:v>
                </c:pt>
                <c:pt idx="738">
                  <c:v>0.70326900000000003</c:v>
                </c:pt>
                <c:pt idx="739">
                  <c:v>0.70326299999999997</c:v>
                </c:pt>
                <c:pt idx="741">
                  <c:v>0.70341799999999999</c:v>
                </c:pt>
                <c:pt idx="743">
                  <c:v>0.70319799999999999</c:v>
                </c:pt>
                <c:pt idx="744">
                  <c:v>0.70330700000000002</c:v>
                </c:pt>
                <c:pt idx="745">
                  <c:v>0.70330000000000004</c:v>
                </c:pt>
                <c:pt idx="746">
                  <c:v>0.70338000000000001</c:v>
                </c:pt>
                <c:pt idx="747">
                  <c:v>0.70338999999999996</c:v>
                </c:pt>
                <c:pt idx="748">
                  <c:v>0.70335000000000003</c:v>
                </c:pt>
                <c:pt idx="749">
                  <c:v>0.70335000000000003</c:v>
                </c:pt>
                <c:pt idx="750">
                  <c:v>0.70340999999999998</c:v>
                </c:pt>
                <c:pt idx="752">
                  <c:v>0.70330999999999999</c:v>
                </c:pt>
                <c:pt idx="753">
                  <c:v>0.70331999999999995</c:v>
                </c:pt>
                <c:pt idx="754">
                  <c:v>0.70382999999999996</c:v>
                </c:pt>
                <c:pt idx="755">
                  <c:v>0.70340999999999998</c:v>
                </c:pt>
                <c:pt idx="756">
                  <c:v>0.70340999999999998</c:v>
                </c:pt>
                <c:pt idx="759">
                  <c:v>0.702658</c:v>
                </c:pt>
                <c:pt idx="760">
                  <c:v>0.70269599999999999</c:v>
                </c:pt>
                <c:pt idx="761">
                  <c:v>0.70274800000000004</c:v>
                </c:pt>
                <c:pt idx="762">
                  <c:v>0.70275699999999997</c:v>
                </c:pt>
                <c:pt idx="763">
                  <c:v>0.70284100000000005</c:v>
                </c:pt>
                <c:pt idx="764">
                  <c:v>0.70291400000000004</c:v>
                </c:pt>
                <c:pt idx="765">
                  <c:v>0.70285399999999998</c:v>
                </c:pt>
                <c:pt idx="766">
                  <c:v>0.70289000000000001</c:v>
                </c:pt>
                <c:pt idx="767">
                  <c:v>0.70274700000000001</c:v>
                </c:pt>
                <c:pt idx="768">
                  <c:v>0.70278300000000005</c:v>
                </c:pt>
                <c:pt idx="769">
                  <c:v>0.70291999999999999</c:v>
                </c:pt>
                <c:pt idx="770">
                  <c:v>0.70297900000000002</c:v>
                </c:pt>
                <c:pt idx="771">
                  <c:v>0.70291800000000004</c:v>
                </c:pt>
                <c:pt idx="772">
                  <c:v>0.70299</c:v>
                </c:pt>
                <c:pt idx="773">
                  <c:v>0.70287200000000005</c:v>
                </c:pt>
                <c:pt idx="774">
                  <c:v>0.70282199999999995</c:v>
                </c:pt>
                <c:pt idx="775">
                  <c:v>0.70289000000000001</c:v>
                </c:pt>
                <c:pt idx="776">
                  <c:v>0.70288799999999996</c:v>
                </c:pt>
                <c:pt idx="777">
                  <c:v>0.70303199999999999</c:v>
                </c:pt>
                <c:pt idx="778">
                  <c:v>0.70289500000000005</c:v>
                </c:pt>
                <c:pt idx="779">
                  <c:v>0.70278200000000002</c:v>
                </c:pt>
                <c:pt idx="780">
                  <c:v>0.70280200000000004</c:v>
                </c:pt>
                <c:pt idx="781">
                  <c:v>0.70285399999999998</c:v>
                </c:pt>
                <c:pt idx="782">
                  <c:v>0.703009</c:v>
                </c:pt>
                <c:pt idx="783">
                  <c:v>0.70288700000000004</c:v>
                </c:pt>
                <c:pt idx="784">
                  <c:v>0.70289599999999997</c:v>
                </c:pt>
                <c:pt idx="785">
                  <c:v>0.70291999999999999</c:v>
                </c:pt>
                <c:pt idx="786">
                  <c:v>0.70291999999999999</c:v>
                </c:pt>
                <c:pt idx="787">
                  <c:v>0.70295799999999997</c:v>
                </c:pt>
                <c:pt idx="789">
                  <c:v>0.70288700000000004</c:v>
                </c:pt>
                <c:pt idx="790">
                  <c:v>0.70264800000000005</c:v>
                </c:pt>
                <c:pt idx="791">
                  <c:v>0.70272299999999999</c:v>
                </c:pt>
                <c:pt idx="792">
                  <c:v>0.70266600000000001</c:v>
                </c:pt>
                <c:pt idx="793">
                  <c:v>0.702654</c:v>
                </c:pt>
                <c:pt idx="794">
                  <c:v>0.70270600000000005</c:v>
                </c:pt>
                <c:pt idx="795">
                  <c:v>0.70290399999999997</c:v>
                </c:pt>
                <c:pt idx="796">
                  <c:v>0.70289599999999997</c:v>
                </c:pt>
                <c:pt idx="797">
                  <c:v>0.70287900000000003</c:v>
                </c:pt>
                <c:pt idx="798">
                  <c:v>0.70286300000000002</c:v>
                </c:pt>
                <c:pt idx="799">
                  <c:v>0.70287599999999995</c:v>
                </c:pt>
                <c:pt idx="800">
                  <c:v>0.70294999999999996</c:v>
                </c:pt>
                <c:pt idx="801">
                  <c:v>0.70294500000000004</c:v>
                </c:pt>
                <c:pt idx="802">
                  <c:v>0.70288700000000004</c:v>
                </c:pt>
                <c:pt idx="803">
                  <c:v>0.70277100000000003</c:v>
                </c:pt>
                <c:pt idx="804">
                  <c:v>0.70281899999999997</c:v>
                </c:pt>
                <c:pt idx="805">
                  <c:v>0.70296700000000001</c:v>
                </c:pt>
                <c:pt idx="806">
                  <c:v>0.70298400000000005</c:v>
                </c:pt>
                <c:pt idx="807">
                  <c:v>0.70294599999999996</c:v>
                </c:pt>
                <c:pt idx="808">
                  <c:v>0.70287599999999995</c:v>
                </c:pt>
                <c:pt idx="809">
                  <c:v>0.70286000000000004</c:v>
                </c:pt>
                <c:pt idx="810">
                  <c:v>0.70282999999999995</c:v>
                </c:pt>
                <c:pt idx="811">
                  <c:v>0.70303899999999997</c:v>
                </c:pt>
                <c:pt idx="812">
                  <c:v>0.70293799999999995</c:v>
                </c:pt>
                <c:pt idx="813">
                  <c:v>0.70284100000000005</c:v>
                </c:pt>
                <c:pt idx="814">
                  <c:v>0.702843</c:v>
                </c:pt>
                <c:pt idx="815">
                  <c:v>0.70284000000000002</c:v>
                </c:pt>
                <c:pt idx="816">
                  <c:v>0.70288200000000001</c:v>
                </c:pt>
                <c:pt idx="817">
                  <c:v>0.70291999999999999</c:v>
                </c:pt>
                <c:pt idx="818">
                  <c:v>0.70294800000000002</c:v>
                </c:pt>
                <c:pt idx="819">
                  <c:v>0.70286899999999997</c:v>
                </c:pt>
                <c:pt idx="820">
                  <c:v>0.70295099999999999</c:v>
                </c:pt>
                <c:pt idx="821">
                  <c:v>0.70289500000000005</c:v>
                </c:pt>
                <c:pt idx="822">
                  <c:v>0.70296000000000003</c:v>
                </c:pt>
                <c:pt idx="823">
                  <c:v>0.70286999999999999</c:v>
                </c:pt>
                <c:pt idx="824">
                  <c:v>0.70287900000000003</c:v>
                </c:pt>
                <c:pt idx="825">
                  <c:v>0.70287900000000003</c:v>
                </c:pt>
                <c:pt idx="826">
                  <c:v>0.70284999999999997</c:v>
                </c:pt>
                <c:pt idx="827">
                  <c:v>0.702874</c:v>
                </c:pt>
                <c:pt idx="828">
                  <c:v>0.70286300000000002</c:v>
                </c:pt>
                <c:pt idx="829">
                  <c:v>0.70286800000000005</c:v>
                </c:pt>
                <c:pt idx="830">
                  <c:v>0.70284999999999997</c:v>
                </c:pt>
                <c:pt idx="831">
                  <c:v>0.70290399999999997</c:v>
                </c:pt>
                <c:pt idx="832">
                  <c:v>0.702874</c:v>
                </c:pt>
                <c:pt idx="833">
                  <c:v>0.70286800000000005</c:v>
                </c:pt>
                <c:pt idx="841">
                  <c:v>0.70284999999999997</c:v>
                </c:pt>
                <c:pt idx="842">
                  <c:v>0.70291999999999999</c:v>
                </c:pt>
                <c:pt idx="847">
                  <c:v>0.70287699999999997</c:v>
                </c:pt>
                <c:pt idx="848">
                  <c:v>0.70296000000000003</c:v>
                </c:pt>
                <c:pt idx="849">
                  <c:v>0.70285399999999998</c:v>
                </c:pt>
                <c:pt idx="850">
                  <c:v>0.70282599999999995</c:v>
                </c:pt>
                <c:pt idx="851">
                  <c:v>0.70280600000000004</c:v>
                </c:pt>
                <c:pt idx="852">
                  <c:v>0.70281800000000005</c:v>
                </c:pt>
                <c:pt idx="853">
                  <c:v>0.70281800000000005</c:v>
                </c:pt>
                <c:pt idx="854">
                  <c:v>0.70284899999999995</c:v>
                </c:pt>
                <c:pt idx="855">
                  <c:v>0.70284000000000002</c:v>
                </c:pt>
                <c:pt idx="856">
                  <c:v>0.70286400000000004</c:v>
                </c:pt>
                <c:pt idx="857">
                  <c:v>0.70285200000000003</c:v>
                </c:pt>
                <c:pt idx="858">
                  <c:v>0.70292200000000005</c:v>
                </c:pt>
                <c:pt idx="859">
                  <c:v>0.70308999999999999</c:v>
                </c:pt>
                <c:pt idx="860">
                  <c:v>0.70288499999999998</c:v>
                </c:pt>
                <c:pt idx="861">
                  <c:v>0.70285500000000001</c:v>
                </c:pt>
                <c:pt idx="862">
                  <c:v>0.70284000000000002</c:v>
                </c:pt>
                <c:pt idx="863">
                  <c:v>0.70295099999999999</c:v>
                </c:pt>
                <c:pt idx="864">
                  <c:v>0.70287599999999995</c:v>
                </c:pt>
                <c:pt idx="865">
                  <c:v>0.70283700000000005</c:v>
                </c:pt>
                <c:pt idx="867">
                  <c:v>0.70282599999999995</c:v>
                </c:pt>
                <c:pt idx="868">
                  <c:v>0.70286700000000002</c:v>
                </c:pt>
                <c:pt idx="869">
                  <c:v>0.70283099999999998</c:v>
                </c:pt>
                <c:pt idx="870">
                  <c:v>0.70281800000000005</c:v>
                </c:pt>
                <c:pt idx="871">
                  <c:v>0.70284599999999997</c:v>
                </c:pt>
                <c:pt idx="872">
                  <c:v>0.70292699999999997</c:v>
                </c:pt>
                <c:pt idx="873">
                  <c:v>0.70284599999999997</c:v>
                </c:pt>
                <c:pt idx="874">
                  <c:v>0.70289000000000001</c:v>
                </c:pt>
                <c:pt idx="875">
                  <c:v>0.70286700000000002</c:v>
                </c:pt>
                <c:pt idx="876">
                  <c:v>0.70289000000000001</c:v>
                </c:pt>
                <c:pt idx="877">
                  <c:v>0.70293399999999995</c:v>
                </c:pt>
                <c:pt idx="878">
                  <c:v>0.70291599999999999</c:v>
                </c:pt>
                <c:pt idx="879">
                  <c:v>0.70286999999999999</c:v>
                </c:pt>
                <c:pt idx="880">
                  <c:v>0.70286400000000004</c:v>
                </c:pt>
                <c:pt idx="881">
                  <c:v>0.702901</c:v>
                </c:pt>
                <c:pt idx="882">
                  <c:v>0.70291300000000001</c:v>
                </c:pt>
                <c:pt idx="883">
                  <c:v>0.70308300000000001</c:v>
                </c:pt>
                <c:pt idx="884">
                  <c:v>0.70300799999999997</c:v>
                </c:pt>
                <c:pt idx="885">
                  <c:v>0.70289599999999997</c:v>
                </c:pt>
                <c:pt idx="886">
                  <c:v>0.70283499999999999</c:v>
                </c:pt>
                <c:pt idx="887">
                  <c:v>0.70293099999999997</c:v>
                </c:pt>
                <c:pt idx="888">
                  <c:v>0.70295300000000005</c:v>
                </c:pt>
                <c:pt idx="889">
                  <c:v>0.70289100000000004</c:v>
                </c:pt>
                <c:pt idx="890">
                  <c:v>0.70290300000000006</c:v>
                </c:pt>
                <c:pt idx="891">
                  <c:v>0.70290600000000003</c:v>
                </c:pt>
                <c:pt idx="892">
                  <c:v>0.70469700000000002</c:v>
                </c:pt>
                <c:pt idx="893">
                  <c:v>0.70320099999999996</c:v>
                </c:pt>
                <c:pt idx="894">
                  <c:v>0.70289800000000002</c:v>
                </c:pt>
                <c:pt idx="895">
                  <c:v>0.70291000000000003</c:v>
                </c:pt>
                <c:pt idx="896">
                  <c:v>0.70277000000000001</c:v>
                </c:pt>
                <c:pt idx="898">
                  <c:v>0.70289999999999997</c:v>
                </c:pt>
                <c:pt idx="899">
                  <c:v>0.70818999999999999</c:v>
                </c:pt>
                <c:pt idx="900">
                  <c:v>0.70481000000000005</c:v>
                </c:pt>
                <c:pt idx="904">
                  <c:v>0.70284000000000002</c:v>
                </c:pt>
                <c:pt idx="905">
                  <c:v>0.70287500000000003</c:v>
                </c:pt>
                <c:pt idx="906">
                  <c:v>0.70285600000000004</c:v>
                </c:pt>
                <c:pt idx="910">
                  <c:v>0.70313999999999999</c:v>
                </c:pt>
                <c:pt idx="911">
                  <c:v>0.70294999999999996</c:v>
                </c:pt>
                <c:pt idx="912">
                  <c:v>0.70335999999999999</c:v>
                </c:pt>
                <c:pt idx="913">
                  <c:v>0.70286000000000004</c:v>
                </c:pt>
                <c:pt idx="914">
                  <c:v>0.70282</c:v>
                </c:pt>
                <c:pt idx="919">
                  <c:v>0.70286999999999999</c:v>
                </c:pt>
                <c:pt idx="920">
                  <c:v>0.70284999999999997</c:v>
                </c:pt>
                <c:pt idx="921">
                  <c:v>0.70291999999999999</c:v>
                </c:pt>
                <c:pt idx="927">
                  <c:v>0.70301999999999998</c:v>
                </c:pt>
                <c:pt idx="928">
                  <c:v>0.70291000000000003</c:v>
                </c:pt>
                <c:pt idx="929">
                  <c:v>0.70304</c:v>
                </c:pt>
                <c:pt idx="930">
                  <c:v>0.70321</c:v>
                </c:pt>
                <c:pt idx="931">
                  <c:v>0.70289000000000001</c:v>
                </c:pt>
                <c:pt idx="932">
                  <c:v>0.70279999999999998</c:v>
                </c:pt>
                <c:pt idx="933">
                  <c:v>0.70494999999999997</c:v>
                </c:pt>
                <c:pt idx="934">
                  <c:v>0.70496999999999999</c:v>
                </c:pt>
                <c:pt idx="935">
                  <c:v>0.70916000000000001</c:v>
                </c:pt>
                <c:pt idx="936">
                  <c:v>0.70452999999999999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FB26-8C4E-934B-B28D48232A9A}"/>
            </c:ext>
          </c:extLst>
        </c:ser>
        <c:ser>
          <c:idx val="1"/>
          <c:order val="1"/>
          <c:spPr>
            <a:ln w="25400" cap="rnd">
              <a:noFill/>
              <a:round/>
            </a:ln>
            <a:effectLst/>
          </c:spPr>
          <c:marker>
            <c:symbol val="circle"/>
            <c:size val="10"/>
            <c:spPr>
              <a:solidFill>
                <a:schemeClr val="accent2"/>
              </a:solidFill>
              <a:ln w="9525">
                <a:noFill/>
              </a:ln>
              <a:effectLst/>
            </c:spPr>
          </c:marker>
          <c:xVal>
            <c:numRef>
              <c:f>African_Domain_Deep!$R$2:$R$574</c:f>
              <c:numCache>
                <c:formatCode>General</c:formatCode>
                <c:ptCount val="573"/>
                <c:pt idx="8">
                  <c:v>0.51282499999999998</c:v>
                </c:pt>
                <c:pt idx="9">
                  <c:v>0.512849</c:v>
                </c:pt>
                <c:pt idx="10">
                  <c:v>0.51282399999999995</c:v>
                </c:pt>
                <c:pt idx="11">
                  <c:v>0.51282300000000003</c:v>
                </c:pt>
                <c:pt idx="12">
                  <c:v>0.512826</c:v>
                </c:pt>
                <c:pt idx="13">
                  <c:v>0.51286100000000001</c:v>
                </c:pt>
                <c:pt idx="14">
                  <c:v>0.512826</c:v>
                </c:pt>
                <c:pt idx="15">
                  <c:v>0.51285499999999995</c:v>
                </c:pt>
                <c:pt idx="47">
                  <c:v>0.51283599999999996</c:v>
                </c:pt>
                <c:pt idx="48">
                  <c:v>0.512845</c:v>
                </c:pt>
                <c:pt idx="49">
                  <c:v>0.51285599999999998</c:v>
                </c:pt>
                <c:pt idx="51">
                  <c:v>0.51284799999999997</c:v>
                </c:pt>
                <c:pt idx="52">
                  <c:v>0.51285800000000004</c:v>
                </c:pt>
                <c:pt idx="54">
                  <c:v>0.51285999999999998</c:v>
                </c:pt>
                <c:pt idx="55">
                  <c:v>0.51284300000000005</c:v>
                </c:pt>
                <c:pt idx="58">
                  <c:v>0.51286299999999996</c:v>
                </c:pt>
                <c:pt idx="59">
                  <c:v>0.51289499999999999</c:v>
                </c:pt>
                <c:pt idx="60">
                  <c:v>0.512876</c:v>
                </c:pt>
                <c:pt idx="61">
                  <c:v>0.51287499999999997</c:v>
                </c:pt>
                <c:pt idx="63">
                  <c:v>0.51283400000000001</c:v>
                </c:pt>
                <c:pt idx="65">
                  <c:v>0.51287899999999997</c:v>
                </c:pt>
                <c:pt idx="66">
                  <c:v>0.51287000000000005</c:v>
                </c:pt>
                <c:pt idx="67">
                  <c:v>0.51283500000000004</c:v>
                </c:pt>
                <c:pt idx="68">
                  <c:v>0.51284099999999999</c:v>
                </c:pt>
                <c:pt idx="69">
                  <c:v>0.51288</c:v>
                </c:pt>
                <c:pt idx="71">
                  <c:v>0.51288800000000001</c:v>
                </c:pt>
                <c:pt idx="72">
                  <c:v>0.51284300000000005</c:v>
                </c:pt>
                <c:pt idx="73">
                  <c:v>0.51285899999999995</c:v>
                </c:pt>
                <c:pt idx="74">
                  <c:v>0.51283800000000002</c:v>
                </c:pt>
                <c:pt idx="75">
                  <c:v>0.51287099999999997</c:v>
                </c:pt>
                <c:pt idx="76">
                  <c:v>0.51287400000000005</c:v>
                </c:pt>
                <c:pt idx="77">
                  <c:v>0.512845</c:v>
                </c:pt>
                <c:pt idx="78">
                  <c:v>0.51290100000000005</c:v>
                </c:pt>
                <c:pt idx="79">
                  <c:v>0.51283800000000002</c:v>
                </c:pt>
                <c:pt idx="80">
                  <c:v>0.51282799999999995</c:v>
                </c:pt>
                <c:pt idx="81">
                  <c:v>0.51280300000000001</c:v>
                </c:pt>
                <c:pt idx="82">
                  <c:v>0.512876</c:v>
                </c:pt>
                <c:pt idx="83">
                  <c:v>0.51282499999999998</c:v>
                </c:pt>
                <c:pt idx="84">
                  <c:v>0.51283900000000004</c:v>
                </c:pt>
                <c:pt idx="85">
                  <c:v>0.51284700000000005</c:v>
                </c:pt>
                <c:pt idx="86">
                  <c:v>0.51281900000000002</c:v>
                </c:pt>
                <c:pt idx="87">
                  <c:v>0.51283000000000001</c:v>
                </c:pt>
                <c:pt idx="88">
                  <c:v>0.51285800000000004</c:v>
                </c:pt>
                <c:pt idx="89">
                  <c:v>0.51283800000000002</c:v>
                </c:pt>
                <c:pt idx="90">
                  <c:v>0.51286799999999999</c:v>
                </c:pt>
                <c:pt idx="91">
                  <c:v>0.51288800000000001</c:v>
                </c:pt>
                <c:pt idx="92">
                  <c:v>0.512876</c:v>
                </c:pt>
                <c:pt idx="93">
                  <c:v>0.51285800000000004</c:v>
                </c:pt>
                <c:pt idx="94">
                  <c:v>0.512876</c:v>
                </c:pt>
                <c:pt idx="99">
                  <c:v>0.51285400000000003</c:v>
                </c:pt>
                <c:pt idx="101">
                  <c:v>0.51285099999999995</c:v>
                </c:pt>
                <c:pt idx="105">
                  <c:v>0.51282300000000003</c:v>
                </c:pt>
                <c:pt idx="106">
                  <c:v>0.51284300000000005</c:v>
                </c:pt>
                <c:pt idx="108">
                  <c:v>0.51277899999999998</c:v>
                </c:pt>
                <c:pt idx="109">
                  <c:v>0.51281900000000002</c:v>
                </c:pt>
                <c:pt idx="110">
                  <c:v>0.51280800000000004</c:v>
                </c:pt>
                <c:pt idx="111">
                  <c:v>0.51282300000000003</c:v>
                </c:pt>
                <c:pt idx="112">
                  <c:v>0.51279600000000003</c:v>
                </c:pt>
                <c:pt idx="113">
                  <c:v>0.51282399999999995</c:v>
                </c:pt>
                <c:pt idx="114">
                  <c:v>0.512799</c:v>
                </c:pt>
                <c:pt idx="115">
                  <c:v>0.51282099999999997</c:v>
                </c:pt>
                <c:pt idx="116">
                  <c:v>0.51281699999999997</c:v>
                </c:pt>
                <c:pt idx="117">
                  <c:v>0.51277600000000001</c:v>
                </c:pt>
                <c:pt idx="118">
                  <c:v>0.51281699999999997</c:v>
                </c:pt>
                <c:pt idx="119">
                  <c:v>0.51280099999999995</c:v>
                </c:pt>
                <c:pt idx="120">
                  <c:v>0.51287000000000005</c:v>
                </c:pt>
                <c:pt idx="121">
                  <c:v>0.51282000000000005</c:v>
                </c:pt>
                <c:pt idx="122">
                  <c:v>0.51281399999999999</c:v>
                </c:pt>
                <c:pt idx="123">
                  <c:v>0.51282399999999995</c:v>
                </c:pt>
                <c:pt idx="124">
                  <c:v>0.51275599999999999</c:v>
                </c:pt>
                <c:pt idx="125">
                  <c:v>0.512818</c:v>
                </c:pt>
                <c:pt idx="126">
                  <c:v>0.51280999999999999</c:v>
                </c:pt>
                <c:pt idx="127">
                  <c:v>0.51278000000000001</c:v>
                </c:pt>
                <c:pt idx="128">
                  <c:v>0.51284399999999997</c:v>
                </c:pt>
                <c:pt idx="129">
                  <c:v>0.51283500000000004</c:v>
                </c:pt>
                <c:pt idx="130">
                  <c:v>0.51281299999999996</c:v>
                </c:pt>
                <c:pt idx="131">
                  <c:v>0.51282499999999998</c:v>
                </c:pt>
                <c:pt idx="132">
                  <c:v>0.51282399999999995</c:v>
                </c:pt>
                <c:pt idx="133">
                  <c:v>0.51282300000000003</c:v>
                </c:pt>
                <c:pt idx="134">
                  <c:v>0.51281600000000005</c:v>
                </c:pt>
                <c:pt idx="135">
                  <c:v>0.51281200000000005</c:v>
                </c:pt>
                <c:pt idx="136">
                  <c:v>0.51283699999999999</c:v>
                </c:pt>
                <c:pt idx="137">
                  <c:v>0.51286100000000001</c:v>
                </c:pt>
                <c:pt idx="138">
                  <c:v>0.51284200000000002</c:v>
                </c:pt>
                <c:pt idx="193">
                  <c:v>0.51283900000000004</c:v>
                </c:pt>
                <c:pt idx="194">
                  <c:v>0.51283900000000004</c:v>
                </c:pt>
                <c:pt idx="195">
                  <c:v>0.51283999999999996</c:v>
                </c:pt>
                <c:pt idx="196">
                  <c:v>0.51285099999999995</c:v>
                </c:pt>
                <c:pt idx="197">
                  <c:v>0.51284799999999997</c:v>
                </c:pt>
                <c:pt idx="198">
                  <c:v>0.51285400000000003</c:v>
                </c:pt>
                <c:pt idx="199">
                  <c:v>0.51284600000000002</c:v>
                </c:pt>
                <c:pt idx="200">
                  <c:v>0.51284799999999997</c:v>
                </c:pt>
                <c:pt idx="201">
                  <c:v>0.51284600000000002</c:v>
                </c:pt>
                <c:pt idx="202">
                  <c:v>0.51283900000000004</c:v>
                </c:pt>
                <c:pt idx="203">
                  <c:v>0.51284799999999997</c:v>
                </c:pt>
                <c:pt idx="204">
                  <c:v>0.51285400000000003</c:v>
                </c:pt>
                <c:pt idx="206">
                  <c:v>0.51284700000000005</c:v>
                </c:pt>
                <c:pt idx="207">
                  <c:v>0.51285000000000003</c:v>
                </c:pt>
                <c:pt idx="208">
                  <c:v>0.51285099999999995</c:v>
                </c:pt>
                <c:pt idx="209">
                  <c:v>0.51285000000000003</c:v>
                </c:pt>
                <c:pt idx="212">
                  <c:v>0.51284799999999997</c:v>
                </c:pt>
                <c:pt idx="213">
                  <c:v>0.512849</c:v>
                </c:pt>
                <c:pt idx="216">
                  <c:v>0.512849</c:v>
                </c:pt>
                <c:pt idx="221">
                  <c:v>0.51284399999999997</c:v>
                </c:pt>
                <c:pt idx="222">
                  <c:v>0.51283199999999995</c:v>
                </c:pt>
                <c:pt idx="223">
                  <c:v>0.51285000000000003</c:v>
                </c:pt>
                <c:pt idx="224">
                  <c:v>0.51284799999999997</c:v>
                </c:pt>
                <c:pt idx="259">
                  <c:v>0.51284200000000002</c:v>
                </c:pt>
                <c:pt idx="260">
                  <c:v>0.51284600000000002</c:v>
                </c:pt>
                <c:pt idx="270">
                  <c:v>0.51812999999999998</c:v>
                </c:pt>
                <c:pt idx="271">
                  <c:v>0.51280499999999996</c:v>
                </c:pt>
                <c:pt idx="272">
                  <c:v>0.51281299999999996</c:v>
                </c:pt>
                <c:pt idx="273">
                  <c:v>0.51283900000000004</c:v>
                </c:pt>
                <c:pt idx="274">
                  <c:v>0.51283999999999996</c:v>
                </c:pt>
                <c:pt idx="275">
                  <c:v>0.51282399999999995</c:v>
                </c:pt>
                <c:pt idx="276">
                  <c:v>0.51281500000000002</c:v>
                </c:pt>
                <c:pt idx="277">
                  <c:v>0.51281200000000005</c:v>
                </c:pt>
                <c:pt idx="278">
                  <c:v>0.51279799999999998</c:v>
                </c:pt>
                <c:pt idx="279">
                  <c:v>0.51280599999999998</c:v>
                </c:pt>
                <c:pt idx="280">
                  <c:v>0.51282799999999995</c:v>
                </c:pt>
                <c:pt idx="281">
                  <c:v>0.51284099999999999</c:v>
                </c:pt>
                <c:pt idx="286">
                  <c:v>0.51283400000000001</c:v>
                </c:pt>
                <c:pt idx="287">
                  <c:v>0.51285099999999995</c:v>
                </c:pt>
                <c:pt idx="288">
                  <c:v>0.51279699999999995</c:v>
                </c:pt>
                <c:pt idx="289">
                  <c:v>0.51280599999999998</c:v>
                </c:pt>
                <c:pt idx="290">
                  <c:v>0.51284099999999999</c:v>
                </c:pt>
                <c:pt idx="291">
                  <c:v>0.51280899999999996</c:v>
                </c:pt>
                <c:pt idx="292">
                  <c:v>0.51283299999999998</c:v>
                </c:pt>
                <c:pt idx="293">
                  <c:v>0.512853</c:v>
                </c:pt>
                <c:pt idx="295">
                  <c:v>0.51283800000000002</c:v>
                </c:pt>
                <c:pt idx="296">
                  <c:v>0.51286100000000001</c:v>
                </c:pt>
                <c:pt idx="299">
                  <c:v>0.51285599999999998</c:v>
                </c:pt>
                <c:pt idx="300">
                  <c:v>0.51285599999999998</c:v>
                </c:pt>
                <c:pt idx="301">
                  <c:v>0.512853</c:v>
                </c:pt>
                <c:pt idx="302">
                  <c:v>0.51285800000000004</c:v>
                </c:pt>
                <c:pt idx="303">
                  <c:v>0.51283699999999999</c:v>
                </c:pt>
                <c:pt idx="304">
                  <c:v>0.51285899999999995</c:v>
                </c:pt>
                <c:pt idx="332">
                  <c:v>0.51285000000000003</c:v>
                </c:pt>
                <c:pt idx="337">
                  <c:v>0.51285599999999998</c:v>
                </c:pt>
                <c:pt idx="344">
                  <c:v>0.51286100000000001</c:v>
                </c:pt>
                <c:pt idx="347">
                  <c:v>0.51285499999999995</c:v>
                </c:pt>
                <c:pt idx="352">
                  <c:v>0.51284700000000005</c:v>
                </c:pt>
                <c:pt idx="361">
                  <c:v>0.51284099999999999</c:v>
                </c:pt>
                <c:pt idx="363">
                  <c:v>0.512845</c:v>
                </c:pt>
                <c:pt idx="364">
                  <c:v>0.51283199999999995</c:v>
                </c:pt>
                <c:pt idx="370">
                  <c:v>0.51284700000000005</c:v>
                </c:pt>
                <c:pt idx="381">
                  <c:v>0.51284200000000002</c:v>
                </c:pt>
                <c:pt idx="383">
                  <c:v>0.51285000000000003</c:v>
                </c:pt>
                <c:pt idx="390">
                  <c:v>0.51284600000000002</c:v>
                </c:pt>
                <c:pt idx="393">
                  <c:v>0.512853</c:v>
                </c:pt>
                <c:pt idx="395">
                  <c:v>0.51284099999999999</c:v>
                </c:pt>
                <c:pt idx="401">
                  <c:v>0.51286100000000001</c:v>
                </c:pt>
                <c:pt idx="412">
                  <c:v>0.51285499999999995</c:v>
                </c:pt>
                <c:pt idx="416">
                  <c:v>0.51284600000000002</c:v>
                </c:pt>
                <c:pt idx="417">
                  <c:v>0.512845</c:v>
                </c:pt>
                <c:pt idx="450">
                  <c:v>0.51285899999999995</c:v>
                </c:pt>
                <c:pt idx="452">
                  <c:v>0.51286100000000001</c:v>
                </c:pt>
                <c:pt idx="453">
                  <c:v>0.51285999999999998</c:v>
                </c:pt>
                <c:pt idx="454">
                  <c:v>0.51286900000000002</c:v>
                </c:pt>
                <c:pt idx="455">
                  <c:v>0.51285599999999998</c:v>
                </c:pt>
                <c:pt idx="457">
                  <c:v>0.51286299999999996</c:v>
                </c:pt>
                <c:pt idx="458">
                  <c:v>0.51285599999999998</c:v>
                </c:pt>
                <c:pt idx="459">
                  <c:v>0.51285400000000003</c:v>
                </c:pt>
                <c:pt idx="460">
                  <c:v>0.51285599999999998</c:v>
                </c:pt>
                <c:pt idx="461">
                  <c:v>0.512853</c:v>
                </c:pt>
                <c:pt idx="462">
                  <c:v>0.51285599999999998</c:v>
                </c:pt>
                <c:pt idx="463">
                  <c:v>0.51286500000000002</c:v>
                </c:pt>
                <c:pt idx="464">
                  <c:v>0.51286200000000004</c:v>
                </c:pt>
                <c:pt idx="465">
                  <c:v>0.51285599999999998</c:v>
                </c:pt>
                <c:pt idx="466">
                  <c:v>0.51286299999999996</c:v>
                </c:pt>
                <c:pt idx="468">
                  <c:v>0.51285199999999997</c:v>
                </c:pt>
                <c:pt idx="469">
                  <c:v>0.51286500000000002</c:v>
                </c:pt>
                <c:pt idx="470">
                  <c:v>0.51286500000000002</c:v>
                </c:pt>
                <c:pt idx="475">
                  <c:v>0.51284300000000005</c:v>
                </c:pt>
                <c:pt idx="479">
                  <c:v>0.51284399999999997</c:v>
                </c:pt>
                <c:pt idx="481">
                  <c:v>0.512853</c:v>
                </c:pt>
                <c:pt idx="482">
                  <c:v>0.51285800000000004</c:v>
                </c:pt>
                <c:pt idx="483">
                  <c:v>0.51254</c:v>
                </c:pt>
                <c:pt idx="484">
                  <c:v>0.51258999999999999</c:v>
                </c:pt>
                <c:pt idx="485">
                  <c:v>0.51253000000000004</c:v>
                </c:pt>
                <c:pt idx="486">
                  <c:v>0.51253000000000004</c:v>
                </c:pt>
                <c:pt idx="489">
                  <c:v>0.51253000000000004</c:v>
                </c:pt>
                <c:pt idx="490">
                  <c:v>0.51251999999999998</c:v>
                </c:pt>
                <c:pt idx="491">
                  <c:v>0.51246999999999998</c:v>
                </c:pt>
                <c:pt idx="492">
                  <c:v>0.51251999999999998</c:v>
                </c:pt>
                <c:pt idx="493">
                  <c:v>0.51263000000000003</c:v>
                </c:pt>
                <c:pt idx="494">
                  <c:v>0.51265000000000005</c:v>
                </c:pt>
                <c:pt idx="496">
                  <c:v>0.51254</c:v>
                </c:pt>
                <c:pt idx="497">
                  <c:v>0.51254999999999995</c:v>
                </c:pt>
                <c:pt idx="498">
                  <c:v>0.51261999999999996</c:v>
                </c:pt>
                <c:pt idx="499">
                  <c:v>0.51256000000000002</c:v>
                </c:pt>
                <c:pt idx="501">
                  <c:v>0.51254</c:v>
                </c:pt>
                <c:pt idx="502">
                  <c:v>0.51254999999999995</c:v>
                </c:pt>
                <c:pt idx="503">
                  <c:v>0.51254</c:v>
                </c:pt>
                <c:pt idx="504">
                  <c:v>0.51251999999999998</c:v>
                </c:pt>
                <c:pt idx="511">
                  <c:v>0.512513</c:v>
                </c:pt>
                <c:pt idx="512">
                  <c:v>0.51250899999999999</c:v>
                </c:pt>
                <c:pt idx="513">
                  <c:v>0.51253599999999999</c:v>
                </c:pt>
                <c:pt idx="514">
                  <c:v>0.512544</c:v>
                </c:pt>
                <c:pt idx="515">
                  <c:v>0.51252600000000004</c:v>
                </c:pt>
                <c:pt idx="516">
                  <c:v>0.51251800000000003</c:v>
                </c:pt>
                <c:pt idx="517">
                  <c:v>0.51252399999999998</c:v>
                </c:pt>
                <c:pt idx="518">
                  <c:v>0.51251199999999997</c:v>
                </c:pt>
                <c:pt idx="519">
                  <c:v>0.51253700000000002</c:v>
                </c:pt>
                <c:pt idx="520">
                  <c:v>0.51251000000000002</c:v>
                </c:pt>
                <c:pt idx="521">
                  <c:v>0.51254100000000002</c:v>
                </c:pt>
                <c:pt idx="522">
                  <c:v>0.51250399999999996</c:v>
                </c:pt>
                <c:pt idx="523">
                  <c:v>0.51251500000000005</c:v>
                </c:pt>
                <c:pt idx="524">
                  <c:v>0.51249999999999996</c:v>
                </c:pt>
                <c:pt idx="525">
                  <c:v>0.51249900000000004</c:v>
                </c:pt>
                <c:pt idx="526">
                  <c:v>0.51250799999999996</c:v>
                </c:pt>
                <c:pt idx="527">
                  <c:v>0.51253099999999996</c:v>
                </c:pt>
                <c:pt idx="528">
                  <c:v>0.51247600000000004</c:v>
                </c:pt>
                <c:pt idx="529">
                  <c:v>0.51247299999999996</c:v>
                </c:pt>
                <c:pt idx="530">
                  <c:v>0.51251500000000005</c:v>
                </c:pt>
                <c:pt idx="531">
                  <c:v>0.51250799999999996</c:v>
                </c:pt>
                <c:pt idx="532">
                  <c:v>0.51250700000000005</c:v>
                </c:pt>
                <c:pt idx="533">
                  <c:v>0.51252799999999998</c:v>
                </c:pt>
                <c:pt idx="534">
                  <c:v>0.51252600000000004</c:v>
                </c:pt>
                <c:pt idx="535">
                  <c:v>0.512513</c:v>
                </c:pt>
                <c:pt idx="536">
                  <c:v>0.51253599999999999</c:v>
                </c:pt>
                <c:pt idx="537">
                  <c:v>0.51253700000000002</c:v>
                </c:pt>
                <c:pt idx="539">
                  <c:v>0.51251800000000003</c:v>
                </c:pt>
                <c:pt idx="540">
                  <c:v>0.51247900000000002</c:v>
                </c:pt>
                <c:pt idx="541">
                  <c:v>0.51249699999999998</c:v>
                </c:pt>
                <c:pt idx="542">
                  <c:v>0.51251000000000002</c:v>
                </c:pt>
                <c:pt idx="543">
                  <c:v>0.51254999999999995</c:v>
                </c:pt>
                <c:pt idx="544">
                  <c:v>0.51253400000000005</c:v>
                </c:pt>
                <c:pt idx="546">
                  <c:v>0.51252600000000004</c:v>
                </c:pt>
                <c:pt idx="547">
                  <c:v>0.51256699999999999</c:v>
                </c:pt>
                <c:pt idx="550">
                  <c:v>0.51251000000000002</c:v>
                </c:pt>
                <c:pt idx="551">
                  <c:v>0.51254999999999995</c:v>
                </c:pt>
                <c:pt idx="553">
                  <c:v>0.51254999999999995</c:v>
                </c:pt>
                <c:pt idx="554">
                  <c:v>0.51254999999999995</c:v>
                </c:pt>
                <c:pt idx="555">
                  <c:v>0.51246999999999998</c:v>
                </c:pt>
                <c:pt idx="556">
                  <c:v>0.51251000000000002</c:v>
                </c:pt>
                <c:pt idx="557">
                  <c:v>0.51258999999999999</c:v>
                </c:pt>
                <c:pt idx="558">
                  <c:v>0.51254999999999995</c:v>
                </c:pt>
                <c:pt idx="559">
                  <c:v>0.51254999999999995</c:v>
                </c:pt>
                <c:pt idx="560">
                  <c:v>0.51254999999999995</c:v>
                </c:pt>
                <c:pt idx="561">
                  <c:v>0.51251000000000002</c:v>
                </c:pt>
                <c:pt idx="569">
                  <c:v>0.51251500000000005</c:v>
                </c:pt>
                <c:pt idx="570">
                  <c:v>0.51249400000000001</c:v>
                </c:pt>
                <c:pt idx="571">
                  <c:v>0.51253499999999996</c:v>
                </c:pt>
                <c:pt idx="572">
                  <c:v>0.51252799999999998</c:v>
                </c:pt>
              </c:numCache>
            </c:numRef>
          </c:xVal>
          <c:yVal>
            <c:numRef>
              <c:f>African_Domain_Deep!$S$2:$S$574</c:f>
              <c:numCache>
                <c:formatCode>General</c:formatCode>
                <c:ptCount val="573"/>
                <c:pt idx="8">
                  <c:v>0.70428999999999997</c:v>
                </c:pt>
                <c:pt idx="9">
                  <c:v>0.70396999999999998</c:v>
                </c:pt>
                <c:pt idx="10">
                  <c:v>0.70421999999999996</c:v>
                </c:pt>
                <c:pt idx="11">
                  <c:v>0.70416999999999996</c:v>
                </c:pt>
                <c:pt idx="12">
                  <c:v>0.70409999999999995</c:v>
                </c:pt>
                <c:pt idx="13">
                  <c:v>0.70416999999999996</c:v>
                </c:pt>
                <c:pt idx="14">
                  <c:v>0.70418000000000003</c:v>
                </c:pt>
                <c:pt idx="15">
                  <c:v>0.70430000000000004</c:v>
                </c:pt>
                <c:pt idx="16">
                  <c:v>0.70415000000000005</c:v>
                </c:pt>
                <c:pt idx="17">
                  <c:v>0.70421999999999996</c:v>
                </c:pt>
                <c:pt idx="18">
                  <c:v>0.70406000000000002</c:v>
                </c:pt>
                <c:pt idx="19">
                  <c:v>0.70425000000000004</c:v>
                </c:pt>
                <c:pt idx="20">
                  <c:v>0.70425000000000004</c:v>
                </c:pt>
                <c:pt idx="21">
                  <c:v>0.70425000000000004</c:v>
                </c:pt>
                <c:pt idx="22">
                  <c:v>0.70426</c:v>
                </c:pt>
                <c:pt idx="24">
                  <c:v>0.70440000000000003</c:v>
                </c:pt>
                <c:pt idx="25">
                  <c:v>0.70409999999999995</c:v>
                </c:pt>
                <c:pt idx="26">
                  <c:v>0.7046</c:v>
                </c:pt>
                <c:pt idx="27">
                  <c:v>0.70440000000000003</c:v>
                </c:pt>
                <c:pt idx="28">
                  <c:v>0.70420000000000005</c:v>
                </c:pt>
                <c:pt idx="29">
                  <c:v>0.70440000000000003</c:v>
                </c:pt>
                <c:pt idx="30">
                  <c:v>0.70440000000000003</c:v>
                </c:pt>
                <c:pt idx="31">
                  <c:v>0.7046</c:v>
                </c:pt>
                <c:pt idx="32">
                  <c:v>0.70399999999999996</c:v>
                </c:pt>
                <c:pt idx="33">
                  <c:v>0.7046</c:v>
                </c:pt>
                <c:pt idx="34">
                  <c:v>0.70440000000000003</c:v>
                </c:pt>
                <c:pt idx="35">
                  <c:v>0.70409999999999995</c:v>
                </c:pt>
                <c:pt idx="36">
                  <c:v>0.70409999999999995</c:v>
                </c:pt>
                <c:pt idx="37">
                  <c:v>0.70430000000000004</c:v>
                </c:pt>
                <c:pt idx="38">
                  <c:v>0.70409999999999995</c:v>
                </c:pt>
                <c:pt idx="39">
                  <c:v>0.70420000000000005</c:v>
                </c:pt>
                <c:pt idx="40">
                  <c:v>0.70399999999999996</c:v>
                </c:pt>
                <c:pt idx="41">
                  <c:v>0.70418400000000003</c:v>
                </c:pt>
                <c:pt idx="42">
                  <c:v>0.70409500000000003</c:v>
                </c:pt>
                <c:pt idx="43">
                  <c:v>0.70411999999999997</c:v>
                </c:pt>
                <c:pt idx="44">
                  <c:v>0.70424900000000001</c:v>
                </c:pt>
                <c:pt idx="45">
                  <c:v>0.70426299999999997</c:v>
                </c:pt>
                <c:pt idx="46">
                  <c:v>0.70418999999999998</c:v>
                </c:pt>
                <c:pt idx="47">
                  <c:v>0.70426999999999995</c:v>
                </c:pt>
                <c:pt idx="48">
                  <c:v>0.70413000000000003</c:v>
                </c:pt>
                <c:pt idx="49">
                  <c:v>0.70408999999999999</c:v>
                </c:pt>
                <c:pt idx="50">
                  <c:v>0.70369999999999999</c:v>
                </c:pt>
                <c:pt idx="51">
                  <c:v>0.70411800000000002</c:v>
                </c:pt>
                <c:pt idx="52">
                  <c:v>0.704156</c:v>
                </c:pt>
                <c:pt idx="54">
                  <c:v>0.70421699999999998</c:v>
                </c:pt>
                <c:pt idx="58">
                  <c:v>0.70413800000000004</c:v>
                </c:pt>
                <c:pt idx="59">
                  <c:v>0.70411599999999996</c:v>
                </c:pt>
                <c:pt idx="60">
                  <c:v>0.70407200000000003</c:v>
                </c:pt>
                <c:pt idx="61">
                  <c:v>0.70413400000000004</c:v>
                </c:pt>
                <c:pt idx="63">
                  <c:v>0.70418499999999995</c:v>
                </c:pt>
                <c:pt idx="65">
                  <c:v>0.70410399999999995</c:v>
                </c:pt>
                <c:pt idx="66">
                  <c:v>0.70411000000000001</c:v>
                </c:pt>
                <c:pt idx="67">
                  <c:v>0.70411699999999999</c:v>
                </c:pt>
                <c:pt idx="68">
                  <c:v>0.70415899999999998</c:v>
                </c:pt>
                <c:pt idx="69">
                  <c:v>0.70413800000000004</c:v>
                </c:pt>
                <c:pt idx="71">
                  <c:v>0.70416900000000004</c:v>
                </c:pt>
                <c:pt idx="72">
                  <c:v>0.70411800000000002</c:v>
                </c:pt>
                <c:pt idx="73">
                  <c:v>0.70416100000000004</c:v>
                </c:pt>
                <c:pt idx="74">
                  <c:v>0.70413800000000004</c:v>
                </c:pt>
                <c:pt idx="75">
                  <c:v>0.70410099999999998</c:v>
                </c:pt>
                <c:pt idx="76">
                  <c:v>0.70410399999999995</c:v>
                </c:pt>
                <c:pt idx="77">
                  <c:v>0.70410300000000003</c:v>
                </c:pt>
                <c:pt idx="78">
                  <c:v>0.70406500000000005</c:v>
                </c:pt>
                <c:pt idx="79">
                  <c:v>0.70408999999999999</c:v>
                </c:pt>
                <c:pt idx="80">
                  <c:v>0.70408999999999999</c:v>
                </c:pt>
                <c:pt idx="81">
                  <c:v>0.70421199999999995</c:v>
                </c:pt>
                <c:pt idx="82">
                  <c:v>0.70405799999999996</c:v>
                </c:pt>
                <c:pt idx="83">
                  <c:v>0.70420899999999997</c:v>
                </c:pt>
                <c:pt idx="84">
                  <c:v>0.70420799999999995</c:v>
                </c:pt>
                <c:pt idx="85">
                  <c:v>0.70422700000000005</c:v>
                </c:pt>
                <c:pt idx="86">
                  <c:v>0.70412600000000003</c:v>
                </c:pt>
                <c:pt idx="87">
                  <c:v>0.70411900000000005</c:v>
                </c:pt>
                <c:pt idx="88">
                  <c:v>0.70410200000000001</c:v>
                </c:pt>
                <c:pt idx="89">
                  <c:v>0.70416299999999998</c:v>
                </c:pt>
                <c:pt idx="90">
                  <c:v>0.70416599999999996</c:v>
                </c:pt>
                <c:pt idx="91">
                  <c:v>0.70404199999999995</c:v>
                </c:pt>
                <c:pt idx="92">
                  <c:v>0.70404699999999998</c:v>
                </c:pt>
                <c:pt idx="93">
                  <c:v>0.70409100000000002</c:v>
                </c:pt>
                <c:pt idx="94">
                  <c:v>0.70410600000000001</c:v>
                </c:pt>
                <c:pt idx="105">
                  <c:v>0.70422200000000001</c:v>
                </c:pt>
                <c:pt idx="106">
                  <c:v>0.70405600000000002</c:v>
                </c:pt>
                <c:pt idx="108">
                  <c:v>0.704179</c:v>
                </c:pt>
                <c:pt idx="109">
                  <c:v>0.70412200000000003</c:v>
                </c:pt>
                <c:pt idx="110">
                  <c:v>0.70413599999999998</c:v>
                </c:pt>
                <c:pt idx="111">
                  <c:v>0.70408300000000001</c:v>
                </c:pt>
                <c:pt idx="112">
                  <c:v>0.704148</c:v>
                </c:pt>
                <c:pt idx="113">
                  <c:v>0.704148</c:v>
                </c:pt>
                <c:pt idx="114">
                  <c:v>0.70409200000000005</c:v>
                </c:pt>
                <c:pt idx="115">
                  <c:v>0.70413700000000001</c:v>
                </c:pt>
                <c:pt idx="116">
                  <c:v>0.70411800000000002</c:v>
                </c:pt>
                <c:pt idx="117">
                  <c:v>0.70411400000000002</c:v>
                </c:pt>
                <c:pt idx="118">
                  <c:v>0.70405300000000004</c:v>
                </c:pt>
                <c:pt idx="119">
                  <c:v>0.70414500000000002</c:v>
                </c:pt>
                <c:pt idx="120">
                  <c:v>0.70406100000000005</c:v>
                </c:pt>
                <c:pt idx="121">
                  <c:v>0.70408400000000004</c:v>
                </c:pt>
                <c:pt idx="122">
                  <c:v>0.70414900000000002</c:v>
                </c:pt>
                <c:pt idx="123">
                  <c:v>0.70405600000000002</c:v>
                </c:pt>
                <c:pt idx="124">
                  <c:v>0.704156</c:v>
                </c:pt>
                <c:pt idx="125">
                  <c:v>0.70404999999999995</c:v>
                </c:pt>
                <c:pt idx="126">
                  <c:v>0.70410399999999995</c:v>
                </c:pt>
                <c:pt idx="127">
                  <c:v>0.70411500000000005</c:v>
                </c:pt>
                <c:pt idx="128">
                  <c:v>0.70406299999999999</c:v>
                </c:pt>
                <c:pt idx="129">
                  <c:v>0.70404900000000004</c:v>
                </c:pt>
                <c:pt idx="130">
                  <c:v>0.70403400000000005</c:v>
                </c:pt>
                <c:pt idx="131">
                  <c:v>0.70409299999999997</c:v>
                </c:pt>
                <c:pt idx="132">
                  <c:v>0.70407399999999998</c:v>
                </c:pt>
                <c:pt idx="133">
                  <c:v>0.70408599999999999</c:v>
                </c:pt>
                <c:pt idx="134">
                  <c:v>0.704129</c:v>
                </c:pt>
                <c:pt idx="135">
                  <c:v>0.70412300000000005</c:v>
                </c:pt>
                <c:pt idx="136">
                  <c:v>0.70411699999999999</c:v>
                </c:pt>
                <c:pt idx="137">
                  <c:v>0.70406500000000005</c:v>
                </c:pt>
                <c:pt idx="138">
                  <c:v>0.70422799999999997</c:v>
                </c:pt>
                <c:pt idx="193">
                  <c:v>0.70421199999999995</c:v>
                </c:pt>
                <c:pt idx="194">
                  <c:v>0.70420199999999999</c:v>
                </c:pt>
                <c:pt idx="195">
                  <c:v>0.70422499999999999</c:v>
                </c:pt>
                <c:pt idx="196">
                  <c:v>0.70424299999999995</c:v>
                </c:pt>
                <c:pt idx="197">
                  <c:v>0.70421800000000001</c:v>
                </c:pt>
                <c:pt idx="198">
                  <c:v>0.70421400000000001</c:v>
                </c:pt>
                <c:pt idx="199">
                  <c:v>0.70421500000000004</c:v>
                </c:pt>
                <c:pt idx="200">
                  <c:v>0.70422300000000004</c:v>
                </c:pt>
                <c:pt idx="201">
                  <c:v>0.70420199999999999</c:v>
                </c:pt>
                <c:pt idx="202">
                  <c:v>0.70422600000000002</c:v>
                </c:pt>
                <c:pt idx="203">
                  <c:v>0.70416599999999996</c:v>
                </c:pt>
                <c:pt idx="204">
                  <c:v>0.70422899999999999</c:v>
                </c:pt>
                <c:pt idx="205">
                  <c:v>0.70423999999999998</c:v>
                </c:pt>
                <c:pt idx="206">
                  <c:v>0.70422200000000001</c:v>
                </c:pt>
                <c:pt idx="207">
                  <c:v>0.70420199999999999</c:v>
                </c:pt>
                <c:pt idx="208">
                  <c:v>0.70422799999999997</c:v>
                </c:pt>
                <c:pt idx="209">
                  <c:v>0.70421900000000004</c:v>
                </c:pt>
                <c:pt idx="210">
                  <c:v>0.70413000000000003</c:v>
                </c:pt>
                <c:pt idx="211">
                  <c:v>0.70409999999999995</c:v>
                </c:pt>
                <c:pt idx="212">
                  <c:v>0.70420400000000005</c:v>
                </c:pt>
                <c:pt idx="213">
                  <c:v>0.70423800000000003</c:v>
                </c:pt>
                <c:pt idx="214">
                  <c:v>0.70413000000000003</c:v>
                </c:pt>
                <c:pt idx="215">
                  <c:v>0.70409999999999995</c:v>
                </c:pt>
                <c:pt idx="216">
                  <c:v>0.70420300000000002</c:v>
                </c:pt>
                <c:pt idx="217">
                  <c:v>0.70418999999999998</c:v>
                </c:pt>
                <c:pt idx="218">
                  <c:v>0.70416000000000001</c:v>
                </c:pt>
                <c:pt idx="219">
                  <c:v>0.70423999999999998</c:v>
                </c:pt>
                <c:pt idx="220">
                  <c:v>0.70379999999999998</c:v>
                </c:pt>
                <c:pt idx="221">
                  <c:v>0.70419699999999996</c:v>
                </c:pt>
                <c:pt idx="222">
                  <c:v>0.70425000000000004</c:v>
                </c:pt>
                <c:pt idx="223">
                  <c:v>0.70430000000000004</c:v>
                </c:pt>
                <c:pt idx="224">
                  <c:v>0.70426999999999995</c:v>
                </c:pt>
                <c:pt idx="259">
                  <c:v>0.70418199999999997</c:v>
                </c:pt>
                <c:pt idx="260">
                  <c:v>0.70417300000000005</c:v>
                </c:pt>
                <c:pt idx="293">
                  <c:v>0.70410399999999995</c:v>
                </c:pt>
                <c:pt idx="295">
                  <c:v>0.70435999999999999</c:v>
                </c:pt>
                <c:pt idx="296">
                  <c:v>0.70411000000000001</c:v>
                </c:pt>
                <c:pt idx="297">
                  <c:v>0.70499999999999996</c:v>
                </c:pt>
                <c:pt idx="298">
                  <c:v>0.70440000000000003</c:v>
                </c:pt>
                <c:pt idx="299">
                  <c:v>0.70418700000000001</c:v>
                </c:pt>
                <c:pt idx="300">
                  <c:v>0.70416100000000004</c:v>
                </c:pt>
                <c:pt idx="301">
                  <c:v>0.70416100000000004</c:v>
                </c:pt>
                <c:pt idx="302">
                  <c:v>0.70410099999999998</c:v>
                </c:pt>
                <c:pt idx="303">
                  <c:v>0.70424799999999999</c:v>
                </c:pt>
                <c:pt idx="304">
                  <c:v>0.70415300000000003</c:v>
                </c:pt>
                <c:pt idx="332">
                  <c:v>0.70418499999999995</c:v>
                </c:pt>
                <c:pt idx="337">
                  <c:v>0.70416999999999996</c:v>
                </c:pt>
                <c:pt idx="344">
                  <c:v>0.704175</c:v>
                </c:pt>
                <c:pt idx="347">
                  <c:v>0.70418099999999995</c:v>
                </c:pt>
                <c:pt idx="352">
                  <c:v>0.70418199999999997</c:v>
                </c:pt>
                <c:pt idx="361">
                  <c:v>0.70417700000000005</c:v>
                </c:pt>
                <c:pt idx="362">
                  <c:v>0.70398000000000005</c:v>
                </c:pt>
                <c:pt idx="370">
                  <c:v>0.70421400000000001</c:v>
                </c:pt>
                <c:pt idx="381">
                  <c:v>0.70420899999999997</c:v>
                </c:pt>
                <c:pt idx="383">
                  <c:v>0.70418899999999995</c:v>
                </c:pt>
                <c:pt idx="390">
                  <c:v>0.704179</c:v>
                </c:pt>
                <c:pt idx="393">
                  <c:v>0.704179</c:v>
                </c:pt>
                <c:pt idx="395">
                  <c:v>0.70420099999999997</c:v>
                </c:pt>
                <c:pt idx="401">
                  <c:v>0.70409999999999995</c:v>
                </c:pt>
                <c:pt idx="412">
                  <c:v>0.70416400000000001</c:v>
                </c:pt>
                <c:pt idx="416">
                  <c:v>0.70424500000000001</c:v>
                </c:pt>
                <c:pt idx="417">
                  <c:v>0.70415499999999998</c:v>
                </c:pt>
                <c:pt idx="450">
                  <c:v>0.704125</c:v>
                </c:pt>
                <c:pt idx="452">
                  <c:v>0.70420300000000002</c:v>
                </c:pt>
                <c:pt idx="453">
                  <c:v>0.704175</c:v>
                </c:pt>
                <c:pt idx="454">
                  <c:v>0.70416599999999996</c:v>
                </c:pt>
                <c:pt idx="455">
                  <c:v>0.70415700000000003</c:v>
                </c:pt>
                <c:pt idx="456">
                  <c:v>0.70415499999999998</c:v>
                </c:pt>
                <c:pt idx="457">
                  <c:v>0.70414200000000005</c:v>
                </c:pt>
                <c:pt idx="458">
                  <c:v>0.70415499999999998</c:v>
                </c:pt>
                <c:pt idx="459">
                  <c:v>0.704156</c:v>
                </c:pt>
                <c:pt idx="460">
                  <c:v>0.70415399999999995</c:v>
                </c:pt>
                <c:pt idx="461">
                  <c:v>0.70415899999999998</c:v>
                </c:pt>
                <c:pt idx="462">
                  <c:v>0.70416100000000004</c:v>
                </c:pt>
                <c:pt idx="463">
                  <c:v>0.70415399999999995</c:v>
                </c:pt>
                <c:pt idx="464">
                  <c:v>0.70415399999999995</c:v>
                </c:pt>
                <c:pt idx="465">
                  <c:v>0.70415099999999997</c:v>
                </c:pt>
                <c:pt idx="466">
                  <c:v>0.70415899999999998</c:v>
                </c:pt>
                <c:pt idx="467">
                  <c:v>0.70417799999999997</c:v>
                </c:pt>
                <c:pt idx="468">
                  <c:v>0.70418800000000004</c:v>
                </c:pt>
                <c:pt idx="469">
                  <c:v>0.70411999999999997</c:v>
                </c:pt>
                <c:pt idx="470">
                  <c:v>0.70415300000000003</c:v>
                </c:pt>
                <c:pt idx="471">
                  <c:v>0.70414399999999999</c:v>
                </c:pt>
                <c:pt idx="475">
                  <c:v>0.70417200000000002</c:v>
                </c:pt>
                <c:pt idx="479">
                  <c:v>0.70414200000000005</c:v>
                </c:pt>
                <c:pt idx="481">
                  <c:v>0.70417300000000005</c:v>
                </c:pt>
                <c:pt idx="482">
                  <c:v>0.70416599999999996</c:v>
                </c:pt>
                <c:pt idx="483">
                  <c:v>0.70508000000000004</c:v>
                </c:pt>
                <c:pt idx="484">
                  <c:v>0.70504</c:v>
                </c:pt>
                <c:pt idx="485">
                  <c:v>0.70496999999999999</c:v>
                </c:pt>
                <c:pt idx="486">
                  <c:v>0.70506999999999997</c:v>
                </c:pt>
                <c:pt idx="487">
                  <c:v>0.70508000000000004</c:v>
                </c:pt>
                <c:pt idx="489">
                  <c:v>0.70513000000000003</c:v>
                </c:pt>
                <c:pt idx="490">
                  <c:v>0.70577000000000001</c:v>
                </c:pt>
                <c:pt idx="491">
                  <c:v>0.70584000000000002</c:v>
                </c:pt>
                <c:pt idx="492">
                  <c:v>0.70508999999999999</c:v>
                </c:pt>
                <c:pt idx="493">
                  <c:v>0.70440000000000003</c:v>
                </c:pt>
                <c:pt idx="494">
                  <c:v>0.70442000000000005</c:v>
                </c:pt>
                <c:pt idx="495">
                  <c:v>0.70498000000000005</c:v>
                </c:pt>
                <c:pt idx="496">
                  <c:v>0.70496000000000003</c:v>
                </c:pt>
                <c:pt idx="497">
                  <c:v>0.70499000000000001</c:v>
                </c:pt>
                <c:pt idx="498">
                  <c:v>0.70454000000000006</c:v>
                </c:pt>
                <c:pt idx="499">
                  <c:v>0.70496000000000003</c:v>
                </c:pt>
                <c:pt idx="500">
                  <c:v>0.70498000000000005</c:v>
                </c:pt>
                <c:pt idx="501">
                  <c:v>0.70491999999999999</c:v>
                </c:pt>
                <c:pt idx="502">
                  <c:v>0.70496999999999999</c:v>
                </c:pt>
                <c:pt idx="503">
                  <c:v>0.70504</c:v>
                </c:pt>
                <c:pt idx="504">
                  <c:v>0.70504999999999995</c:v>
                </c:pt>
                <c:pt idx="511">
                  <c:v>0.70508599999999999</c:v>
                </c:pt>
                <c:pt idx="512">
                  <c:v>0.70512399999999997</c:v>
                </c:pt>
                <c:pt idx="513">
                  <c:v>0.70496700000000001</c:v>
                </c:pt>
                <c:pt idx="514">
                  <c:v>0.70498799999999995</c:v>
                </c:pt>
                <c:pt idx="515">
                  <c:v>0.70505700000000004</c:v>
                </c:pt>
                <c:pt idx="516">
                  <c:v>0.70503800000000005</c:v>
                </c:pt>
                <c:pt idx="517">
                  <c:v>0.70510799999999996</c:v>
                </c:pt>
                <c:pt idx="518">
                  <c:v>0.70508400000000004</c:v>
                </c:pt>
                <c:pt idx="519">
                  <c:v>0.705067</c:v>
                </c:pt>
                <c:pt idx="520">
                  <c:v>0.70506100000000005</c:v>
                </c:pt>
                <c:pt idx="521">
                  <c:v>0.70499500000000004</c:v>
                </c:pt>
                <c:pt idx="522">
                  <c:v>0.70516000000000001</c:v>
                </c:pt>
                <c:pt idx="523">
                  <c:v>0.70522499999999999</c:v>
                </c:pt>
                <c:pt idx="524">
                  <c:v>0.70514399999999999</c:v>
                </c:pt>
                <c:pt idx="525">
                  <c:v>0.70514200000000005</c:v>
                </c:pt>
                <c:pt idx="526">
                  <c:v>0.70511199999999996</c:v>
                </c:pt>
                <c:pt idx="527">
                  <c:v>0.70501599999999998</c:v>
                </c:pt>
                <c:pt idx="528">
                  <c:v>0.70540999999999998</c:v>
                </c:pt>
                <c:pt idx="529">
                  <c:v>0.70518199999999998</c:v>
                </c:pt>
                <c:pt idx="530">
                  <c:v>0.70517600000000003</c:v>
                </c:pt>
                <c:pt idx="531">
                  <c:v>0.70510499999999998</c:v>
                </c:pt>
                <c:pt idx="532">
                  <c:v>0.70511199999999996</c:v>
                </c:pt>
                <c:pt idx="533">
                  <c:v>0.70500200000000002</c:v>
                </c:pt>
                <c:pt idx="534">
                  <c:v>0.70500200000000002</c:v>
                </c:pt>
                <c:pt idx="535">
                  <c:v>0.705036</c:v>
                </c:pt>
                <c:pt idx="536">
                  <c:v>0.70497900000000002</c:v>
                </c:pt>
                <c:pt idx="537">
                  <c:v>0.70495799999999997</c:v>
                </c:pt>
                <c:pt idx="538">
                  <c:v>0.70505799999999996</c:v>
                </c:pt>
                <c:pt idx="539">
                  <c:v>0.70500499999999999</c:v>
                </c:pt>
                <c:pt idx="540">
                  <c:v>0.705349</c:v>
                </c:pt>
                <c:pt idx="541">
                  <c:v>0.70504900000000004</c:v>
                </c:pt>
                <c:pt idx="542">
                  <c:v>0.70504999999999995</c:v>
                </c:pt>
                <c:pt idx="543">
                  <c:v>0.70516999999999996</c:v>
                </c:pt>
                <c:pt idx="544">
                  <c:v>0.70504999999999995</c:v>
                </c:pt>
                <c:pt idx="546">
                  <c:v>0.70508999999999999</c:v>
                </c:pt>
                <c:pt idx="547">
                  <c:v>0.70501000000000003</c:v>
                </c:pt>
                <c:pt idx="548">
                  <c:v>0.70504</c:v>
                </c:pt>
                <c:pt idx="549">
                  <c:v>0.70508000000000004</c:v>
                </c:pt>
                <c:pt idx="550">
                  <c:v>0.70508000000000004</c:v>
                </c:pt>
                <c:pt idx="551">
                  <c:v>0.70552999999999999</c:v>
                </c:pt>
                <c:pt idx="552">
                  <c:v>0.70506000000000002</c:v>
                </c:pt>
                <c:pt idx="553">
                  <c:v>0.70501999999999998</c:v>
                </c:pt>
                <c:pt idx="554">
                  <c:v>0.70494999999999997</c:v>
                </c:pt>
                <c:pt idx="555">
                  <c:v>0.70509999999999995</c:v>
                </c:pt>
                <c:pt idx="556">
                  <c:v>0.70504999999999995</c:v>
                </c:pt>
                <c:pt idx="557">
                  <c:v>0.70494999999999997</c:v>
                </c:pt>
                <c:pt idx="558">
                  <c:v>0.70496999999999999</c:v>
                </c:pt>
                <c:pt idx="559">
                  <c:v>0.70511999999999997</c:v>
                </c:pt>
                <c:pt idx="560">
                  <c:v>0.70513000000000003</c:v>
                </c:pt>
                <c:pt idx="561">
                  <c:v>0.70511000000000001</c:v>
                </c:pt>
                <c:pt idx="569">
                  <c:v>0.70504</c:v>
                </c:pt>
                <c:pt idx="570">
                  <c:v>0.70509999999999995</c:v>
                </c:pt>
                <c:pt idx="571">
                  <c:v>0.70496999999999999</c:v>
                </c:pt>
                <c:pt idx="572">
                  <c:v>0.70506999999999997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FB26-8C4E-934B-B28D48232A9A}"/>
            </c:ext>
          </c:extLst>
        </c:ser>
        <c:ser>
          <c:idx val="2"/>
          <c:order val="2"/>
          <c:spPr>
            <a:ln w="25400" cap="rnd">
              <a:noFill/>
              <a:round/>
            </a:ln>
            <a:effectLst/>
          </c:spPr>
          <c:marker>
            <c:symbol val="circle"/>
            <c:size val="10"/>
            <c:spPr>
              <a:solidFill>
                <a:schemeClr val="accent2"/>
              </a:solidFill>
              <a:ln w="9525">
                <a:noFill/>
              </a:ln>
              <a:effectLst/>
            </c:spPr>
          </c:marker>
          <c:xVal>
            <c:numRef>
              <c:f>Kerguelen!$AP$21:$AP$213</c:f>
              <c:numCache>
                <c:formatCode>General</c:formatCode>
                <c:ptCount val="193"/>
              </c:numCache>
            </c:numRef>
          </c:xVal>
          <c:yVal>
            <c:numRef>
              <c:f>Kerguelen!$AQ$21:$AQ$213</c:f>
              <c:numCache>
                <c:formatCode>General</c:formatCode>
                <c:ptCount val="193"/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FB26-8C4E-934B-B28D48232A9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434076799"/>
        <c:axId val="1407630271"/>
      </c:scatterChart>
      <c:valAx>
        <c:axId val="1434076799"/>
        <c:scaling>
          <c:orientation val="minMax"/>
          <c:max val="0.51319999999999999"/>
          <c:min val="0.51219999999999999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07630271"/>
        <c:crosses val="autoZero"/>
        <c:crossBetween val="midCat"/>
      </c:valAx>
      <c:valAx>
        <c:axId val="1407630271"/>
        <c:scaling>
          <c:orientation val="minMax"/>
          <c:max val="0.70700000000000007"/>
          <c:min val="0.70200000000000007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34076799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217715</xdr:colOff>
      <xdr:row>1</xdr:row>
      <xdr:rowOff>36286</xdr:rowOff>
    </xdr:from>
    <xdr:to>
      <xdr:col>7</xdr:col>
      <xdr:colOff>181430</xdr:colOff>
      <xdr:row>23</xdr:row>
      <xdr:rowOff>87080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D19B3FA2-832A-264E-A1EE-C7347416F3D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622300</xdr:colOff>
      <xdr:row>1</xdr:row>
      <xdr:rowOff>12700</xdr:rowOff>
    </xdr:from>
    <xdr:to>
      <xdr:col>14</xdr:col>
      <xdr:colOff>330200</xdr:colOff>
      <xdr:row>23</xdr:row>
      <xdr:rowOff>63494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A42B52E6-BC9B-DC40-A21F-A3072D8D924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14</xdr:col>
      <xdr:colOff>489857</xdr:colOff>
      <xdr:row>0</xdr:row>
      <xdr:rowOff>181429</xdr:rowOff>
    </xdr:from>
    <xdr:to>
      <xdr:col>21</xdr:col>
      <xdr:colOff>172357</xdr:colOff>
      <xdr:row>22</xdr:row>
      <xdr:rowOff>148766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26EDFA8B-A97F-A542-83CF-D39833792E7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14</xdr:col>
      <xdr:colOff>453571</xdr:colOff>
      <xdr:row>24</xdr:row>
      <xdr:rowOff>18144</xdr:rowOff>
    </xdr:from>
    <xdr:to>
      <xdr:col>21</xdr:col>
      <xdr:colOff>136071</xdr:colOff>
      <xdr:row>45</xdr:row>
      <xdr:rowOff>185052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63079A3D-45D0-FC42-8536-A37BFD1423F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7</xdr:col>
      <xdr:colOff>671286</xdr:colOff>
      <xdr:row>24</xdr:row>
      <xdr:rowOff>108857</xdr:rowOff>
    </xdr:from>
    <xdr:to>
      <xdr:col>14</xdr:col>
      <xdr:colOff>379186</xdr:colOff>
      <xdr:row>46</xdr:row>
      <xdr:rowOff>159651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0759B552-337F-974D-AA47-CC1FD78DB0C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</xdr:col>
      <xdr:colOff>163285</xdr:colOff>
      <xdr:row>24</xdr:row>
      <xdr:rowOff>181429</xdr:rowOff>
    </xdr:from>
    <xdr:to>
      <xdr:col>7</xdr:col>
      <xdr:colOff>127000</xdr:colOff>
      <xdr:row>47</xdr:row>
      <xdr:rowOff>32652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2B2BC3D1-515E-5A4F-9066-9827BC6FF71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45</xdr:col>
      <xdr:colOff>0</xdr:colOff>
      <xdr:row>53</xdr:row>
      <xdr:rowOff>0</xdr:rowOff>
    </xdr:from>
    <xdr:to>
      <xdr:col>48</xdr:col>
      <xdr:colOff>558800</xdr:colOff>
      <xdr:row>65</xdr:row>
      <xdr:rowOff>50800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E288EB70-C4A8-A441-9E6E-C629FFC34FC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444F2C-D0E4-C742-81EE-A67790517B82}">
  <dimension ref="A1"/>
  <sheetViews>
    <sheetView zoomScale="70" zoomScaleNormal="70" workbookViewId="0">
      <selection activeCell="I56" sqref="I56"/>
    </sheetView>
  </sheetViews>
  <sheetFormatPr baseColWidth="10" defaultRowHeight="16" x14ac:dyDescent="0.2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938"/>
  <sheetViews>
    <sheetView zoomScale="70" zoomScaleNormal="70" workbookViewId="0">
      <pane xSplit="1" ySplit="1" topLeftCell="P887" activePane="bottomRight" state="frozenSplit"/>
      <selection pane="topRight" activeCell="B1" sqref="B1"/>
      <selection pane="bottomLeft" activeCell="A2" sqref="A2"/>
      <selection pane="bottomRight" activeCell="Z933" sqref="Z933"/>
    </sheetView>
  </sheetViews>
  <sheetFormatPr baseColWidth="10" defaultColWidth="11" defaultRowHeight="16" x14ac:dyDescent="0.2"/>
  <cols>
    <col min="1" max="1" width="29.83203125" customWidth="1"/>
    <col min="2" max="2" width="17.1640625" bestFit="1" customWidth="1"/>
    <col min="3" max="3" width="50.6640625" customWidth="1"/>
    <col min="4" max="4" width="13.6640625" bestFit="1" customWidth="1"/>
    <col min="5" max="5" width="22.1640625" customWidth="1"/>
    <col min="6" max="6" width="13.33203125" bestFit="1" customWidth="1"/>
    <col min="7" max="7" width="15.1640625" bestFit="1" customWidth="1"/>
    <col min="8" max="8" width="16.33203125" customWidth="1"/>
    <col min="9" max="9" width="15.6640625" customWidth="1"/>
    <col min="18" max="18" width="13.1640625" style="24" bestFit="1" customWidth="1"/>
    <col min="19" max="19" width="10.83203125" style="25"/>
    <col min="20" max="21" width="12.5" style="25" bestFit="1" customWidth="1"/>
    <col min="22" max="22" width="11" style="26" customWidth="1"/>
    <col min="23" max="23" width="17.1640625" style="23" bestFit="1" customWidth="1"/>
  </cols>
  <sheetData>
    <row r="1" spans="1:23" s="2" customFormat="1" ht="18" x14ac:dyDescent="0.2">
      <c r="A1" s="3" t="s">
        <v>5469</v>
      </c>
      <c r="B1" s="3" t="s">
        <v>5470</v>
      </c>
      <c r="C1" s="3" t="s">
        <v>5093</v>
      </c>
      <c r="D1" s="3" t="s">
        <v>5471</v>
      </c>
      <c r="E1" s="3" t="s">
        <v>5472</v>
      </c>
      <c r="F1" s="3" t="s">
        <v>5473</v>
      </c>
      <c r="G1" s="3" t="s">
        <v>5097</v>
      </c>
      <c r="H1" s="3" t="s">
        <v>5474</v>
      </c>
      <c r="I1" s="3" t="s">
        <v>5475</v>
      </c>
      <c r="J1" s="3" t="s">
        <v>5100</v>
      </c>
      <c r="K1" s="3" t="s">
        <v>5101</v>
      </c>
      <c r="L1" s="3" t="s">
        <v>5102</v>
      </c>
      <c r="M1" s="3" t="s">
        <v>5103</v>
      </c>
      <c r="N1" s="3" t="s">
        <v>5104</v>
      </c>
      <c r="O1" s="3" t="s">
        <v>5105</v>
      </c>
      <c r="P1" s="3" t="s">
        <v>5106</v>
      </c>
      <c r="Q1" s="3" t="s">
        <v>5107</v>
      </c>
      <c r="R1" s="15" t="s">
        <v>5108</v>
      </c>
      <c r="S1" s="16" t="s">
        <v>5109</v>
      </c>
      <c r="T1" s="17" t="s">
        <v>5110</v>
      </c>
      <c r="U1" s="17" t="s">
        <v>5111</v>
      </c>
      <c r="V1" s="18" t="s">
        <v>5112</v>
      </c>
      <c r="W1" s="22" t="s">
        <v>0</v>
      </c>
    </row>
    <row r="2" spans="1:23" x14ac:dyDescent="0.2">
      <c r="A2" t="s">
        <v>6</v>
      </c>
      <c r="B2" t="s">
        <v>1</v>
      </c>
      <c r="C2" t="s">
        <v>7</v>
      </c>
      <c r="D2" t="s">
        <v>144</v>
      </c>
      <c r="F2">
        <v>38.549999999999997</v>
      </c>
      <c r="G2">
        <v>-28.73</v>
      </c>
      <c r="H2" t="s">
        <v>8</v>
      </c>
      <c r="I2" t="s">
        <v>9</v>
      </c>
      <c r="J2">
        <v>-0.47</v>
      </c>
      <c r="K2">
        <v>6</v>
      </c>
      <c r="L2">
        <v>28.4</v>
      </c>
      <c r="M2">
        <v>21</v>
      </c>
      <c r="N2">
        <v>538</v>
      </c>
      <c r="O2">
        <v>0.755</v>
      </c>
      <c r="P2">
        <v>2.452</v>
      </c>
      <c r="Q2">
        <v>2</v>
      </c>
      <c r="R2" s="24">
        <v>0.51293</v>
      </c>
      <c r="S2" s="25">
        <v>0.70377000000000001</v>
      </c>
      <c r="T2" s="25">
        <v>19.117000000000001</v>
      </c>
      <c r="U2" s="25">
        <v>15.611000000000001</v>
      </c>
      <c r="V2" s="26">
        <v>38.884999999999998</v>
      </c>
      <c r="W2" s="23" t="s">
        <v>10</v>
      </c>
    </row>
    <row r="3" spans="1:23" x14ac:dyDescent="0.2">
      <c r="A3" t="s">
        <v>6</v>
      </c>
      <c r="B3" t="s">
        <v>1</v>
      </c>
      <c r="C3" t="s">
        <v>7</v>
      </c>
      <c r="D3" t="s">
        <v>144</v>
      </c>
      <c r="F3">
        <v>38.549999999999997</v>
      </c>
      <c r="G3">
        <v>-28.73</v>
      </c>
      <c r="H3" t="s">
        <v>11</v>
      </c>
      <c r="I3" t="s">
        <v>9</v>
      </c>
      <c r="J3">
        <v>-0.2</v>
      </c>
      <c r="K3">
        <v>7.15</v>
      </c>
      <c r="L3">
        <v>36.9</v>
      </c>
      <c r="M3">
        <v>24</v>
      </c>
      <c r="N3">
        <v>664</v>
      </c>
      <c r="O3">
        <v>1.05</v>
      </c>
      <c r="P3">
        <v>3.9860000000000002</v>
      </c>
      <c r="Q3">
        <v>4</v>
      </c>
      <c r="R3" s="24">
        <v>0.51287000000000005</v>
      </c>
      <c r="S3" s="25">
        <v>0.70398000000000005</v>
      </c>
      <c r="T3" s="25">
        <v>19.106999999999999</v>
      </c>
      <c r="U3" s="25">
        <v>15.657999999999999</v>
      </c>
      <c r="V3" s="26">
        <v>39.043999999999997</v>
      </c>
      <c r="W3" s="23" t="s">
        <v>12</v>
      </c>
    </row>
    <row r="4" spans="1:23" x14ac:dyDescent="0.2">
      <c r="A4" t="s">
        <v>13</v>
      </c>
      <c r="B4" t="s">
        <v>1</v>
      </c>
      <c r="C4" t="s">
        <v>7</v>
      </c>
      <c r="D4" t="s">
        <v>144</v>
      </c>
      <c r="F4">
        <v>38.549999999999997</v>
      </c>
      <c r="G4">
        <v>-28.73</v>
      </c>
      <c r="H4" t="s">
        <v>14</v>
      </c>
      <c r="I4" t="s">
        <v>9</v>
      </c>
      <c r="J4">
        <v>-0.37</v>
      </c>
      <c r="K4">
        <v>7.13</v>
      </c>
      <c r="L4">
        <v>35.799999999999997</v>
      </c>
      <c r="M4">
        <v>20</v>
      </c>
      <c r="N4">
        <v>697</v>
      </c>
      <c r="O4">
        <v>1.1439999999999999</v>
      </c>
      <c r="P4">
        <v>3.7269999999999999</v>
      </c>
      <c r="Q4">
        <v>4</v>
      </c>
      <c r="R4" s="24">
        <v>0.51283999999999996</v>
      </c>
      <c r="S4" s="25">
        <v>0.70384999999999998</v>
      </c>
      <c r="T4" s="25">
        <v>19.010999999999999</v>
      </c>
      <c r="U4" s="25">
        <v>15.617000000000001</v>
      </c>
      <c r="V4" s="26">
        <v>38.771000000000001</v>
      </c>
      <c r="W4" s="23" t="s">
        <v>15</v>
      </c>
    </row>
    <row r="5" spans="1:23" x14ac:dyDescent="0.2">
      <c r="A5" t="s">
        <v>16</v>
      </c>
      <c r="B5" t="s">
        <v>1</v>
      </c>
      <c r="C5" t="s">
        <v>17</v>
      </c>
      <c r="D5" t="s">
        <v>144</v>
      </c>
      <c r="F5">
        <v>38.51</v>
      </c>
      <c r="G5">
        <v>-28.4</v>
      </c>
      <c r="H5" t="s">
        <v>18</v>
      </c>
      <c r="I5" t="s">
        <v>19</v>
      </c>
      <c r="J5">
        <v>-0.18</v>
      </c>
      <c r="K5">
        <v>7.48</v>
      </c>
      <c r="L5">
        <v>38.299999999999997</v>
      </c>
      <c r="M5">
        <v>29</v>
      </c>
      <c r="N5">
        <v>533</v>
      </c>
      <c r="O5">
        <v>1.244</v>
      </c>
      <c r="P5">
        <v>3.9180000000000001</v>
      </c>
      <c r="Q5">
        <v>5</v>
      </c>
      <c r="R5" s="24">
        <v>0.51288400000000001</v>
      </c>
      <c r="S5" s="25">
        <v>0.70379999999999998</v>
      </c>
      <c r="T5" s="25">
        <v>19.71</v>
      </c>
      <c r="U5" s="25">
        <v>15.59</v>
      </c>
      <c r="V5" s="26">
        <v>39.19</v>
      </c>
      <c r="W5" s="23" t="s">
        <v>20</v>
      </c>
    </row>
    <row r="6" spans="1:23" x14ac:dyDescent="0.2">
      <c r="A6" t="s">
        <v>21</v>
      </c>
      <c r="B6" t="s">
        <v>1</v>
      </c>
      <c r="C6" t="s">
        <v>17</v>
      </c>
      <c r="D6" t="s">
        <v>144</v>
      </c>
      <c r="F6">
        <v>38.5</v>
      </c>
      <c r="G6">
        <v>-28.4</v>
      </c>
      <c r="H6" t="s">
        <v>22</v>
      </c>
      <c r="I6" t="s">
        <v>23</v>
      </c>
      <c r="J6">
        <v>-0.26</v>
      </c>
      <c r="K6">
        <v>6.41</v>
      </c>
      <c r="L6">
        <v>28.7</v>
      </c>
      <c r="M6">
        <v>63</v>
      </c>
      <c r="N6">
        <v>495</v>
      </c>
      <c r="O6">
        <v>0.77700000000000002</v>
      </c>
      <c r="P6">
        <v>2.355</v>
      </c>
      <c r="Q6">
        <v>5</v>
      </c>
      <c r="R6" s="24">
        <v>0.51290599999999997</v>
      </c>
      <c r="S6" s="25">
        <v>0.70378799999999997</v>
      </c>
      <c r="T6" s="25">
        <v>19.59</v>
      </c>
      <c r="U6" s="25">
        <v>15.57</v>
      </c>
      <c r="V6" s="26">
        <v>39</v>
      </c>
      <c r="W6" s="23" t="s">
        <v>24</v>
      </c>
    </row>
    <row r="7" spans="1:23" x14ac:dyDescent="0.2">
      <c r="A7" t="s">
        <v>16</v>
      </c>
      <c r="B7" t="s">
        <v>1</v>
      </c>
      <c r="C7" t="s">
        <v>17</v>
      </c>
      <c r="D7" t="s">
        <v>144</v>
      </c>
      <c r="F7">
        <v>38.5</v>
      </c>
      <c r="G7">
        <v>-28.4</v>
      </c>
      <c r="H7" t="s">
        <v>25</v>
      </c>
      <c r="I7" t="s">
        <v>19</v>
      </c>
      <c r="J7">
        <v>-0.33</v>
      </c>
      <c r="K7">
        <v>6.43</v>
      </c>
      <c r="L7">
        <v>29.5</v>
      </c>
      <c r="M7">
        <v>36</v>
      </c>
      <c r="N7">
        <v>520</v>
      </c>
      <c r="O7">
        <v>0.79400000000000004</v>
      </c>
      <c r="P7">
        <v>2.4569999999999999</v>
      </c>
      <c r="Q7">
        <v>4</v>
      </c>
      <c r="R7" s="24">
        <v>0.51291799999999999</v>
      </c>
      <c r="S7" s="25">
        <v>0.70384999999999998</v>
      </c>
      <c r="T7" s="25">
        <v>19.54</v>
      </c>
      <c r="U7" s="25">
        <v>15.56</v>
      </c>
      <c r="V7" s="26">
        <v>38.950000000000003</v>
      </c>
      <c r="W7" s="23" t="s">
        <v>26</v>
      </c>
    </row>
    <row r="8" spans="1:23" x14ac:dyDescent="0.2">
      <c r="A8" t="s">
        <v>27</v>
      </c>
      <c r="B8" t="s">
        <v>1</v>
      </c>
      <c r="C8" t="s">
        <v>28</v>
      </c>
      <c r="D8" t="s">
        <v>144</v>
      </c>
      <c r="F8">
        <v>37.799999999999997</v>
      </c>
      <c r="G8">
        <v>-25.5</v>
      </c>
      <c r="H8" t="s">
        <v>29</v>
      </c>
      <c r="I8" t="s">
        <v>30</v>
      </c>
      <c r="J8">
        <v>-0.51</v>
      </c>
      <c r="K8">
        <v>10</v>
      </c>
      <c r="L8">
        <v>47.9</v>
      </c>
      <c r="M8">
        <v>43</v>
      </c>
      <c r="N8">
        <v>789</v>
      </c>
      <c r="O8">
        <v>1.252</v>
      </c>
      <c r="P8">
        <v>4.5389999999999997</v>
      </c>
      <c r="Q8">
        <v>7</v>
      </c>
      <c r="R8" s="24">
        <v>0.51281812000000004</v>
      </c>
      <c r="S8" s="25">
        <v>0.70423000000000002</v>
      </c>
      <c r="T8" s="25">
        <v>19.712</v>
      </c>
      <c r="U8" s="25">
        <v>15.646000000000001</v>
      </c>
      <c r="V8" s="26">
        <v>39.72</v>
      </c>
      <c r="W8" s="23" t="s">
        <v>31</v>
      </c>
    </row>
    <row r="9" spans="1:23" x14ac:dyDescent="0.2">
      <c r="A9" t="s">
        <v>27</v>
      </c>
      <c r="B9" t="s">
        <v>1</v>
      </c>
      <c r="C9" t="s">
        <v>28</v>
      </c>
      <c r="D9" t="s">
        <v>144</v>
      </c>
      <c r="F9">
        <v>37.799999999999997</v>
      </c>
      <c r="G9">
        <v>-25.5</v>
      </c>
      <c r="H9" t="s">
        <v>32</v>
      </c>
      <c r="I9" t="s">
        <v>30</v>
      </c>
      <c r="J9">
        <v>-0.3</v>
      </c>
      <c r="K9">
        <v>9.15</v>
      </c>
      <c r="L9">
        <v>45.3</v>
      </c>
      <c r="M9">
        <v>42</v>
      </c>
      <c r="N9">
        <v>758</v>
      </c>
      <c r="O9">
        <v>1.2729999999999999</v>
      </c>
      <c r="P9">
        <v>4.8440000000000003</v>
      </c>
      <c r="Q9">
        <v>9</v>
      </c>
      <c r="R9" s="24">
        <v>0.51283382</v>
      </c>
      <c r="S9" s="25">
        <v>0.70496000000000003</v>
      </c>
      <c r="T9" s="25">
        <v>19.806000000000001</v>
      </c>
      <c r="U9" s="25">
        <v>15.7</v>
      </c>
      <c r="V9" s="26">
        <v>39.951999999999998</v>
      </c>
      <c r="W9" s="23" t="s">
        <v>33</v>
      </c>
    </row>
    <row r="10" spans="1:23" x14ac:dyDescent="0.2">
      <c r="A10" t="s">
        <v>27</v>
      </c>
      <c r="B10" t="s">
        <v>1</v>
      </c>
      <c r="C10" t="s">
        <v>28</v>
      </c>
      <c r="D10" t="s">
        <v>144</v>
      </c>
      <c r="F10">
        <v>37.799999999999997</v>
      </c>
      <c r="G10">
        <v>-25.5</v>
      </c>
      <c r="H10" t="s">
        <v>34</v>
      </c>
      <c r="I10" t="s">
        <v>30</v>
      </c>
      <c r="J10">
        <v>-0.19</v>
      </c>
      <c r="K10">
        <v>9.4600000000000009</v>
      </c>
      <c r="L10">
        <v>55.7</v>
      </c>
      <c r="M10">
        <v>75</v>
      </c>
      <c r="N10">
        <v>475</v>
      </c>
      <c r="O10">
        <v>1.885</v>
      </c>
      <c r="P10">
        <v>7.274</v>
      </c>
      <c r="Q10">
        <v>6</v>
      </c>
      <c r="R10" s="24">
        <v>0.51276177000000001</v>
      </c>
      <c r="S10" s="25">
        <v>0.70499000000000001</v>
      </c>
      <c r="T10" s="25">
        <v>19.986999999999998</v>
      </c>
      <c r="U10" s="25">
        <v>15.741</v>
      </c>
      <c r="V10" s="26">
        <v>40.159999999999997</v>
      </c>
      <c r="W10" s="23" t="s">
        <v>35</v>
      </c>
    </row>
    <row r="11" spans="1:23" x14ac:dyDescent="0.2">
      <c r="A11" t="s">
        <v>36</v>
      </c>
      <c r="B11" t="s">
        <v>1</v>
      </c>
      <c r="C11" t="s">
        <v>28</v>
      </c>
      <c r="D11" t="s">
        <v>144</v>
      </c>
      <c r="F11">
        <v>37.799999999999997</v>
      </c>
      <c r="G11">
        <v>-25.5</v>
      </c>
      <c r="H11" t="s">
        <v>37</v>
      </c>
      <c r="I11" t="s">
        <v>23</v>
      </c>
      <c r="J11">
        <v>-0.33</v>
      </c>
      <c r="K11">
        <v>10.3</v>
      </c>
      <c r="L11">
        <v>50.3</v>
      </c>
      <c r="M11">
        <v>48</v>
      </c>
      <c r="N11">
        <v>307</v>
      </c>
      <c r="O11">
        <v>1.4410000000000001</v>
      </c>
      <c r="P11">
        <v>5.0389999999999997</v>
      </c>
      <c r="Q11">
        <v>8</v>
      </c>
      <c r="R11" s="24">
        <v>0.51278931999999999</v>
      </c>
      <c r="S11" s="25">
        <v>0.70452000000000004</v>
      </c>
      <c r="T11" s="25">
        <v>19.762</v>
      </c>
      <c r="U11" s="25">
        <v>15.670999999999999</v>
      </c>
      <c r="V11" s="26">
        <v>39.883000000000003</v>
      </c>
      <c r="W11" s="23" t="s">
        <v>38</v>
      </c>
    </row>
    <row r="12" spans="1:23" x14ac:dyDescent="0.2">
      <c r="A12" t="s">
        <v>39</v>
      </c>
      <c r="B12" t="s">
        <v>1</v>
      </c>
      <c r="C12" t="s">
        <v>28</v>
      </c>
      <c r="D12" t="s">
        <v>144</v>
      </c>
      <c r="F12">
        <v>37.799999999999997</v>
      </c>
      <c r="G12">
        <v>-25.5</v>
      </c>
      <c r="H12" t="s">
        <v>40</v>
      </c>
      <c r="I12" t="s">
        <v>30</v>
      </c>
      <c r="J12">
        <v>-0.65</v>
      </c>
      <c r="K12">
        <v>9.9600000000000009</v>
      </c>
      <c r="L12">
        <v>48.4</v>
      </c>
      <c r="M12">
        <v>44</v>
      </c>
      <c r="N12">
        <v>749</v>
      </c>
      <c r="O12">
        <v>1.272</v>
      </c>
      <c r="P12">
        <v>4.569</v>
      </c>
      <c r="Q12">
        <v>7</v>
      </c>
      <c r="R12" s="24">
        <v>0.51281842</v>
      </c>
      <c r="S12" s="25">
        <v>0.70418999999999998</v>
      </c>
      <c r="T12" s="25">
        <v>19.748999999999999</v>
      </c>
      <c r="U12" s="25">
        <v>15.651</v>
      </c>
      <c r="V12" s="26">
        <v>39.378</v>
      </c>
      <c r="W12" s="23" t="s">
        <v>41</v>
      </c>
    </row>
    <row r="13" spans="1:23" x14ac:dyDescent="0.2">
      <c r="A13" t="s">
        <v>39</v>
      </c>
      <c r="B13" t="s">
        <v>1</v>
      </c>
      <c r="C13" t="s">
        <v>28</v>
      </c>
      <c r="D13" t="s">
        <v>144</v>
      </c>
      <c r="F13">
        <v>37.799999999999997</v>
      </c>
      <c r="G13">
        <v>-25.5</v>
      </c>
      <c r="H13" t="s">
        <v>42</v>
      </c>
      <c r="I13" t="s">
        <v>30</v>
      </c>
      <c r="J13">
        <v>-0.54</v>
      </c>
      <c r="K13">
        <v>8.6199999999999992</v>
      </c>
      <c r="L13">
        <v>45.6</v>
      </c>
      <c r="M13">
        <v>59</v>
      </c>
      <c r="N13">
        <v>501</v>
      </c>
      <c r="O13">
        <v>1.7689999999999999</v>
      </c>
      <c r="P13">
        <v>6.4340000000000002</v>
      </c>
      <c r="Q13">
        <v>6</v>
      </c>
      <c r="R13" s="24">
        <v>0.51275331999999996</v>
      </c>
      <c r="S13" s="25">
        <v>0.70479000000000003</v>
      </c>
      <c r="T13" s="25">
        <v>19.79</v>
      </c>
      <c r="U13" s="25">
        <v>15.667999999999999</v>
      </c>
      <c r="V13" s="26">
        <v>39.868000000000002</v>
      </c>
      <c r="W13" s="23" t="s">
        <v>43</v>
      </c>
    </row>
    <row r="14" spans="1:23" x14ac:dyDescent="0.2">
      <c r="A14" t="s">
        <v>44</v>
      </c>
      <c r="B14" t="s">
        <v>1</v>
      </c>
      <c r="C14" t="s">
        <v>45</v>
      </c>
      <c r="D14" t="s">
        <v>144</v>
      </c>
      <c r="F14">
        <v>38.549999999999997</v>
      </c>
      <c r="G14">
        <v>-27.32</v>
      </c>
      <c r="H14" t="s">
        <v>46</v>
      </c>
      <c r="I14" t="s">
        <v>47</v>
      </c>
      <c r="J14">
        <v>-0.4</v>
      </c>
      <c r="K14">
        <v>7.33</v>
      </c>
      <c r="L14">
        <v>33.299999999999997</v>
      </c>
      <c r="M14">
        <v>47</v>
      </c>
      <c r="N14">
        <v>480</v>
      </c>
      <c r="O14">
        <v>0.73499999999999999</v>
      </c>
      <c r="P14">
        <v>2.4950000000000001</v>
      </c>
      <c r="Q14">
        <v>4</v>
      </c>
      <c r="R14" s="24">
        <v>0.51290000000000002</v>
      </c>
      <c r="S14" s="25">
        <v>0.70355000000000001</v>
      </c>
      <c r="T14" s="25">
        <v>19.736000000000001</v>
      </c>
      <c r="U14" s="25">
        <v>15.535</v>
      </c>
      <c r="V14" s="26">
        <v>38.984999999999999</v>
      </c>
      <c r="W14" s="23" t="s">
        <v>48</v>
      </c>
    </row>
    <row r="15" spans="1:23" x14ac:dyDescent="0.2">
      <c r="A15" t="s">
        <v>49</v>
      </c>
      <c r="B15" t="s">
        <v>1</v>
      </c>
      <c r="C15" t="s">
        <v>45</v>
      </c>
      <c r="D15" t="s">
        <v>144</v>
      </c>
      <c r="F15">
        <v>38.799999999999997</v>
      </c>
      <c r="G15">
        <v>-27.32</v>
      </c>
      <c r="H15" t="s">
        <v>50</v>
      </c>
      <c r="I15" t="s">
        <v>51</v>
      </c>
      <c r="J15">
        <v>-0.39</v>
      </c>
      <c r="K15">
        <v>2.6</v>
      </c>
      <c r="L15">
        <v>60</v>
      </c>
      <c r="M15">
        <v>12.3</v>
      </c>
      <c r="N15">
        <v>440</v>
      </c>
      <c r="O15">
        <v>1.1990000000000001</v>
      </c>
      <c r="P15">
        <v>3.5859999999999999</v>
      </c>
      <c r="Q15">
        <v>4</v>
      </c>
      <c r="R15" s="24">
        <v>0.51295999999999997</v>
      </c>
      <c r="S15" s="25">
        <v>0.70352000000000003</v>
      </c>
      <c r="T15" s="25">
        <v>19.882999999999999</v>
      </c>
      <c r="U15" s="25">
        <v>15.63</v>
      </c>
      <c r="V15" s="26">
        <v>39.31</v>
      </c>
      <c r="W15" s="23" t="s">
        <v>52</v>
      </c>
    </row>
    <row r="16" spans="1:23" x14ac:dyDescent="0.2">
      <c r="A16" t="s">
        <v>53</v>
      </c>
      <c r="B16" t="s">
        <v>1</v>
      </c>
      <c r="C16" t="s">
        <v>45</v>
      </c>
      <c r="D16" t="s">
        <v>144</v>
      </c>
      <c r="F16">
        <v>38.799999999999997</v>
      </c>
      <c r="G16">
        <v>-27.32</v>
      </c>
      <c r="H16" t="s">
        <v>54</v>
      </c>
      <c r="I16" t="s">
        <v>55</v>
      </c>
      <c r="J16">
        <v>-0.44</v>
      </c>
      <c r="K16">
        <v>9.02</v>
      </c>
      <c r="L16">
        <v>41.3</v>
      </c>
      <c r="M16">
        <v>90</v>
      </c>
      <c r="N16">
        <v>170</v>
      </c>
      <c r="O16">
        <v>0.68400000000000005</v>
      </c>
      <c r="P16">
        <v>2.1480000000000001</v>
      </c>
      <c r="Q16">
        <v>6</v>
      </c>
      <c r="R16" s="24">
        <v>0.51292000000000004</v>
      </c>
      <c r="S16" s="25">
        <v>0.70347999999999999</v>
      </c>
      <c r="T16" s="25">
        <v>19.381</v>
      </c>
      <c r="U16" s="25">
        <v>15.510999999999999</v>
      </c>
      <c r="V16" s="26">
        <v>38.686</v>
      </c>
      <c r="W16" s="23" t="s">
        <v>56</v>
      </c>
    </row>
    <row r="17" spans="1:23" x14ac:dyDescent="0.2">
      <c r="A17" t="s">
        <v>66</v>
      </c>
      <c r="B17" t="s">
        <v>1</v>
      </c>
      <c r="C17" t="s">
        <v>45</v>
      </c>
      <c r="D17" t="s">
        <v>144</v>
      </c>
      <c r="E17" t="s">
        <v>67</v>
      </c>
      <c r="F17">
        <v>38.72</v>
      </c>
      <c r="G17">
        <v>-27.22</v>
      </c>
      <c r="H17" t="s">
        <v>68</v>
      </c>
      <c r="I17" t="s">
        <v>69</v>
      </c>
      <c r="M17">
        <v>23</v>
      </c>
      <c r="N17">
        <v>593</v>
      </c>
      <c r="S17" s="25">
        <v>0.70352999999999999</v>
      </c>
      <c r="W17" s="23">
        <v>13042</v>
      </c>
    </row>
    <row r="18" spans="1:23" x14ac:dyDescent="0.2">
      <c r="A18" t="s">
        <v>66</v>
      </c>
      <c r="B18" t="s">
        <v>1</v>
      </c>
      <c r="C18" t="s">
        <v>45</v>
      </c>
      <c r="D18" t="s">
        <v>144</v>
      </c>
      <c r="E18" t="s">
        <v>67</v>
      </c>
      <c r="F18">
        <v>38.72</v>
      </c>
      <c r="G18">
        <v>-27.22</v>
      </c>
      <c r="H18" t="s">
        <v>70</v>
      </c>
      <c r="I18" t="s">
        <v>69</v>
      </c>
      <c r="M18">
        <v>16.3</v>
      </c>
      <c r="N18">
        <v>452</v>
      </c>
      <c r="S18" s="25">
        <v>0.70350000000000001</v>
      </c>
      <c r="W18" s="23">
        <v>13044</v>
      </c>
    </row>
    <row r="19" spans="1:23" x14ac:dyDescent="0.2">
      <c r="A19" t="s">
        <v>66</v>
      </c>
      <c r="B19" t="s">
        <v>1</v>
      </c>
      <c r="C19" t="s">
        <v>71</v>
      </c>
      <c r="D19" t="s">
        <v>144</v>
      </c>
      <c r="F19">
        <v>38.72</v>
      </c>
      <c r="G19">
        <v>-27.22</v>
      </c>
      <c r="H19" t="s">
        <v>72</v>
      </c>
      <c r="I19" t="s">
        <v>69</v>
      </c>
      <c r="T19" s="25">
        <v>19.861000000000001</v>
      </c>
      <c r="U19" s="25">
        <v>15.617000000000001</v>
      </c>
      <c r="V19" s="26">
        <v>39.15</v>
      </c>
      <c r="W19" s="23">
        <v>13046</v>
      </c>
    </row>
    <row r="20" spans="1:23" x14ac:dyDescent="0.2">
      <c r="A20" t="s">
        <v>79</v>
      </c>
      <c r="B20" t="s">
        <v>1</v>
      </c>
      <c r="C20" t="s">
        <v>2</v>
      </c>
      <c r="D20" t="s">
        <v>144</v>
      </c>
      <c r="F20">
        <v>37.799999999999997</v>
      </c>
      <c r="G20">
        <v>-25.5</v>
      </c>
      <c r="H20" t="s">
        <v>80</v>
      </c>
      <c r="I20" t="s">
        <v>81</v>
      </c>
      <c r="K20">
        <v>11.1</v>
      </c>
      <c r="L20">
        <v>55.2</v>
      </c>
      <c r="M20">
        <v>44</v>
      </c>
      <c r="N20">
        <v>716</v>
      </c>
      <c r="R20" s="24">
        <v>0.51288599999999995</v>
      </c>
      <c r="S20" s="25">
        <v>0.70430000000000004</v>
      </c>
      <c r="W20" s="23">
        <v>13227</v>
      </c>
    </row>
    <row r="21" spans="1:23" x14ac:dyDescent="0.2">
      <c r="A21" t="s">
        <v>79</v>
      </c>
      <c r="B21" t="s">
        <v>1</v>
      </c>
      <c r="C21" t="s">
        <v>2</v>
      </c>
      <c r="D21" t="s">
        <v>144</v>
      </c>
      <c r="F21">
        <v>37.799999999999997</v>
      </c>
      <c r="G21">
        <v>-25.5</v>
      </c>
      <c r="H21" t="s">
        <v>82</v>
      </c>
      <c r="I21" t="s">
        <v>81</v>
      </c>
      <c r="K21">
        <v>12.5</v>
      </c>
      <c r="L21">
        <v>61.8</v>
      </c>
      <c r="M21">
        <v>38</v>
      </c>
      <c r="N21">
        <v>1001</v>
      </c>
      <c r="R21" s="24">
        <v>0.512764</v>
      </c>
      <c r="S21" s="25">
        <v>0.70513999999999999</v>
      </c>
      <c r="W21" s="23">
        <v>13228</v>
      </c>
    </row>
    <row r="22" spans="1:23" x14ac:dyDescent="0.2">
      <c r="A22" t="s">
        <v>79</v>
      </c>
      <c r="B22" t="s">
        <v>1</v>
      </c>
      <c r="C22" t="s">
        <v>2</v>
      </c>
      <c r="D22" t="s">
        <v>144</v>
      </c>
      <c r="F22">
        <v>37.799999999999997</v>
      </c>
      <c r="G22">
        <v>-25.5</v>
      </c>
      <c r="H22" t="s">
        <v>83</v>
      </c>
      <c r="I22" t="s">
        <v>81</v>
      </c>
      <c r="K22">
        <v>10.199999999999999</v>
      </c>
      <c r="L22">
        <v>51.2</v>
      </c>
      <c r="M22">
        <v>37</v>
      </c>
      <c r="N22">
        <v>607</v>
      </c>
      <c r="R22" s="24">
        <v>0.51279699999999995</v>
      </c>
      <c r="S22" s="25">
        <v>0.70481000000000005</v>
      </c>
      <c r="W22" s="23">
        <v>13231</v>
      </c>
    </row>
    <row r="23" spans="1:23" x14ac:dyDescent="0.2">
      <c r="A23" t="s">
        <v>79</v>
      </c>
      <c r="B23" t="s">
        <v>1</v>
      </c>
      <c r="C23" t="s">
        <v>2</v>
      </c>
      <c r="D23" t="s">
        <v>144</v>
      </c>
      <c r="F23">
        <v>37.799999999999997</v>
      </c>
      <c r="G23">
        <v>-25.5</v>
      </c>
      <c r="H23" t="s">
        <v>84</v>
      </c>
      <c r="I23" t="s">
        <v>81</v>
      </c>
      <c r="K23">
        <v>10.7</v>
      </c>
      <c r="L23">
        <v>57.2</v>
      </c>
      <c r="M23">
        <v>48</v>
      </c>
      <c r="N23">
        <v>805</v>
      </c>
      <c r="R23" s="24">
        <v>0.51300199999999996</v>
      </c>
      <c r="S23" s="25">
        <v>0.70320000000000005</v>
      </c>
      <c r="W23" s="23">
        <v>13232</v>
      </c>
    </row>
    <row r="24" spans="1:23" x14ac:dyDescent="0.2">
      <c r="A24" t="s">
        <v>79</v>
      </c>
      <c r="B24" t="s">
        <v>1</v>
      </c>
      <c r="C24" t="s">
        <v>2</v>
      </c>
      <c r="D24" t="s">
        <v>144</v>
      </c>
      <c r="F24">
        <v>37.799999999999997</v>
      </c>
      <c r="G24">
        <v>-25.5</v>
      </c>
      <c r="H24" t="s">
        <v>85</v>
      </c>
      <c r="I24" t="s">
        <v>81</v>
      </c>
      <c r="K24">
        <v>9.3699999999999992</v>
      </c>
      <c r="L24">
        <v>45.5</v>
      </c>
      <c r="M24">
        <v>34</v>
      </c>
      <c r="N24">
        <v>646</v>
      </c>
      <c r="R24" s="24">
        <v>0.51290999999999998</v>
      </c>
      <c r="S24" s="25">
        <v>0.70406000000000002</v>
      </c>
      <c r="W24" s="23">
        <v>13233</v>
      </c>
    </row>
    <row r="25" spans="1:23" x14ac:dyDescent="0.2">
      <c r="A25" t="s">
        <v>79</v>
      </c>
      <c r="B25" t="s">
        <v>1</v>
      </c>
      <c r="C25" t="s">
        <v>2</v>
      </c>
      <c r="D25" t="s">
        <v>144</v>
      </c>
      <c r="F25">
        <v>37.799999999999997</v>
      </c>
      <c r="G25">
        <v>-25.5</v>
      </c>
      <c r="H25" t="s">
        <v>86</v>
      </c>
      <c r="I25" t="s">
        <v>81</v>
      </c>
      <c r="K25">
        <v>8.18</v>
      </c>
      <c r="L25">
        <v>38.299999999999997</v>
      </c>
      <c r="M25">
        <v>33</v>
      </c>
      <c r="N25">
        <v>576</v>
      </c>
      <c r="R25" s="24">
        <v>0.51287199999999999</v>
      </c>
      <c r="S25" s="25">
        <v>0.70421</v>
      </c>
      <c r="W25" s="23">
        <v>13234</v>
      </c>
    </row>
    <row r="26" spans="1:23" x14ac:dyDescent="0.2">
      <c r="A26" t="s">
        <v>79</v>
      </c>
      <c r="B26" t="s">
        <v>1</v>
      </c>
      <c r="C26" t="s">
        <v>2</v>
      </c>
      <c r="D26" t="s">
        <v>144</v>
      </c>
      <c r="F26">
        <v>37.799999999999997</v>
      </c>
      <c r="G26">
        <v>-25.5</v>
      </c>
      <c r="H26" t="s">
        <v>87</v>
      </c>
      <c r="I26" t="s">
        <v>81</v>
      </c>
      <c r="K26">
        <v>13.1</v>
      </c>
      <c r="L26">
        <v>65</v>
      </c>
      <c r="M26">
        <v>48</v>
      </c>
      <c r="N26">
        <v>906</v>
      </c>
      <c r="R26" s="24">
        <v>0.51290400000000003</v>
      </c>
      <c r="S26" s="25">
        <v>0.70391000000000004</v>
      </c>
      <c r="W26" s="23">
        <v>13235</v>
      </c>
    </row>
    <row r="27" spans="1:23" x14ac:dyDescent="0.2">
      <c r="A27" t="s">
        <v>79</v>
      </c>
      <c r="B27" t="s">
        <v>1</v>
      </c>
      <c r="C27" t="s">
        <v>2</v>
      </c>
      <c r="D27" t="s">
        <v>144</v>
      </c>
      <c r="F27">
        <v>37.799999999999997</v>
      </c>
      <c r="G27">
        <v>-25.5</v>
      </c>
      <c r="H27" t="s">
        <v>88</v>
      </c>
      <c r="I27" t="s">
        <v>81</v>
      </c>
      <c r="K27">
        <v>8.98</v>
      </c>
      <c r="L27">
        <v>45</v>
      </c>
      <c r="M27">
        <v>55</v>
      </c>
      <c r="N27">
        <v>517</v>
      </c>
      <c r="R27" s="24">
        <v>0.51285899999999995</v>
      </c>
      <c r="S27" s="25">
        <v>0.70459000000000005</v>
      </c>
      <c r="W27" s="23">
        <v>13237</v>
      </c>
    </row>
    <row r="28" spans="1:23" x14ac:dyDescent="0.2">
      <c r="A28" t="s">
        <v>89</v>
      </c>
      <c r="B28" t="s">
        <v>1</v>
      </c>
      <c r="C28" t="s">
        <v>2</v>
      </c>
      <c r="D28" t="s">
        <v>144</v>
      </c>
      <c r="F28">
        <v>37.799999999999997</v>
      </c>
      <c r="G28">
        <v>-25.5</v>
      </c>
      <c r="H28" t="s">
        <v>90</v>
      </c>
      <c r="I28" t="s">
        <v>91</v>
      </c>
      <c r="J28">
        <v>0.39</v>
      </c>
      <c r="K28">
        <v>11.5</v>
      </c>
      <c r="L28">
        <v>52.2</v>
      </c>
      <c r="M28">
        <v>41.9</v>
      </c>
      <c r="N28">
        <v>852</v>
      </c>
      <c r="S28" s="25">
        <v>0.70447000000000004</v>
      </c>
      <c r="W28" s="23">
        <v>13820</v>
      </c>
    </row>
    <row r="29" spans="1:23" x14ac:dyDescent="0.2">
      <c r="A29" t="s">
        <v>89</v>
      </c>
      <c r="B29" t="s">
        <v>1</v>
      </c>
      <c r="C29" t="s">
        <v>2</v>
      </c>
      <c r="D29" t="s">
        <v>144</v>
      </c>
      <c r="F29">
        <v>37.799999999999997</v>
      </c>
      <c r="G29">
        <v>-25.5</v>
      </c>
      <c r="H29" t="s">
        <v>92</v>
      </c>
      <c r="I29" t="s">
        <v>91</v>
      </c>
      <c r="J29">
        <v>0.18</v>
      </c>
      <c r="K29">
        <v>8.5</v>
      </c>
      <c r="L29">
        <v>40.1</v>
      </c>
      <c r="M29">
        <v>30.8</v>
      </c>
      <c r="N29">
        <v>617</v>
      </c>
      <c r="P29">
        <v>4.2</v>
      </c>
      <c r="S29" s="25">
        <v>0.70337000000000005</v>
      </c>
      <c r="W29" s="23">
        <v>13821</v>
      </c>
    </row>
    <row r="30" spans="1:23" x14ac:dyDescent="0.2">
      <c r="A30" t="s">
        <v>89</v>
      </c>
      <c r="B30" t="s">
        <v>1</v>
      </c>
      <c r="C30" t="s">
        <v>2</v>
      </c>
      <c r="D30" t="s">
        <v>144</v>
      </c>
      <c r="F30">
        <v>37.799999999999997</v>
      </c>
      <c r="G30">
        <v>-25.5</v>
      </c>
      <c r="H30" t="s">
        <v>93</v>
      </c>
      <c r="I30" t="s">
        <v>91</v>
      </c>
      <c r="J30">
        <v>7.0000000000000007E-2</v>
      </c>
      <c r="K30">
        <v>14.3</v>
      </c>
      <c r="L30">
        <v>70.7</v>
      </c>
      <c r="M30">
        <v>139.1</v>
      </c>
      <c r="N30">
        <v>18</v>
      </c>
      <c r="P30">
        <v>12.9</v>
      </c>
      <c r="S30" s="25">
        <v>0.70482</v>
      </c>
      <c r="W30" s="23">
        <v>13822</v>
      </c>
    </row>
    <row r="31" spans="1:23" x14ac:dyDescent="0.2">
      <c r="A31" t="s">
        <v>89</v>
      </c>
      <c r="B31" t="s">
        <v>1</v>
      </c>
      <c r="C31" t="s">
        <v>45</v>
      </c>
      <c r="D31" t="s">
        <v>144</v>
      </c>
      <c r="F31">
        <v>38.72</v>
      </c>
      <c r="G31">
        <v>-27.22</v>
      </c>
      <c r="H31" t="s">
        <v>94</v>
      </c>
      <c r="I31" t="s">
        <v>95</v>
      </c>
      <c r="J31">
        <v>0.36</v>
      </c>
      <c r="K31">
        <v>16.100000000000001</v>
      </c>
      <c r="L31">
        <v>69.599999999999994</v>
      </c>
      <c r="M31">
        <v>82.4</v>
      </c>
      <c r="N31">
        <v>217</v>
      </c>
      <c r="S31" s="25">
        <v>0.70352999999999999</v>
      </c>
      <c r="W31" s="23">
        <v>13827</v>
      </c>
    </row>
    <row r="32" spans="1:23" x14ac:dyDescent="0.2">
      <c r="A32" t="s">
        <v>89</v>
      </c>
      <c r="B32" t="s">
        <v>1</v>
      </c>
      <c r="C32" t="s">
        <v>45</v>
      </c>
      <c r="D32" t="s">
        <v>144</v>
      </c>
      <c r="F32">
        <v>38.72</v>
      </c>
      <c r="G32">
        <v>-27.22</v>
      </c>
      <c r="H32" t="s">
        <v>96</v>
      </c>
      <c r="I32" t="s">
        <v>95</v>
      </c>
      <c r="J32">
        <v>0.13</v>
      </c>
      <c r="K32">
        <v>16.399999999999999</v>
      </c>
      <c r="L32">
        <v>69.599999999999994</v>
      </c>
      <c r="M32">
        <v>30.2</v>
      </c>
      <c r="N32">
        <v>654</v>
      </c>
      <c r="P32">
        <v>3.9</v>
      </c>
      <c r="S32" s="25">
        <v>0.70350999999999997</v>
      </c>
      <c r="W32" s="23">
        <v>13828</v>
      </c>
    </row>
    <row r="33" spans="1:23" x14ac:dyDescent="0.2">
      <c r="A33" t="s">
        <v>89</v>
      </c>
      <c r="B33" t="s">
        <v>1</v>
      </c>
      <c r="C33" t="s">
        <v>45</v>
      </c>
      <c r="D33" t="s">
        <v>144</v>
      </c>
      <c r="F33">
        <v>38.72</v>
      </c>
      <c r="G33">
        <v>-27.22</v>
      </c>
      <c r="H33" t="s">
        <v>97</v>
      </c>
      <c r="I33" t="s">
        <v>95</v>
      </c>
      <c r="J33">
        <v>0.28000000000000003</v>
      </c>
      <c r="K33">
        <v>23.4</v>
      </c>
      <c r="L33">
        <v>104.1</v>
      </c>
      <c r="M33">
        <v>103.4</v>
      </c>
      <c r="N33">
        <v>12</v>
      </c>
      <c r="P33">
        <v>10.199999999999999</v>
      </c>
      <c r="S33" s="25">
        <v>0.70372999999999997</v>
      </c>
      <c r="W33" s="23">
        <v>13829</v>
      </c>
    </row>
    <row r="34" spans="1:23" x14ac:dyDescent="0.2">
      <c r="A34" t="s">
        <v>89</v>
      </c>
      <c r="B34" t="s">
        <v>1</v>
      </c>
      <c r="C34" t="s">
        <v>45</v>
      </c>
      <c r="D34" t="s">
        <v>144</v>
      </c>
      <c r="F34">
        <v>38.72</v>
      </c>
      <c r="G34">
        <v>-27.22</v>
      </c>
      <c r="H34" t="s">
        <v>98</v>
      </c>
      <c r="I34" t="s">
        <v>95</v>
      </c>
      <c r="J34">
        <v>0.06</v>
      </c>
      <c r="K34">
        <v>11.1</v>
      </c>
      <c r="L34">
        <v>50.2</v>
      </c>
      <c r="M34">
        <v>26.5</v>
      </c>
      <c r="N34">
        <v>502</v>
      </c>
      <c r="P34">
        <v>2.7</v>
      </c>
      <c r="S34" s="25">
        <v>0.70343</v>
      </c>
      <c r="W34" s="23">
        <v>13831</v>
      </c>
    </row>
    <row r="35" spans="1:23" x14ac:dyDescent="0.2">
      <c r="A35" t="s">
        <v>89</v>
      </c>
      <c r="B35" t="s">
        <v>1</v>
      </c>
      <c r="C35" t="s">
        <v>63</v>
      </c>
      <c r="D35" t="s">
        <v>144</v>
      </c>
      <c r="F35">
        <v>39.049999999999997</v>
      </c>
      <c r="G35">
        <v>-28.05</v>
      </c>
      <c r="H35" t="s">
        <v>99</v>
      </c>
      <c r="I35" t="s">
        <v>91</v>
      </c>
      <c r="J35">
        <v>0.37</v>
      </c>
      <c r="K35">
        <v>7.2</v>
      </c>
      <c r="L35">
        <v>31.5</v>
      </c>
      <c r="M35">
        <v>20.6</v>
      </c>
      <c r="N35">
        <v>522</v>
      </c>
      <c r="P35">
        <v>3.1</v>
      </c>
      <c r="S35" s="25">
        <v>0.70335999999999999</v>
      </c>
      <c r="W35" s="23">
        <v>13833</v>
      </c>
    </row>
    <row r="36" spans="1:23" x14ac:dyDescent="0.2">
      <c r="A36" t="s">
        <v>89</v>
      </c>
      <c r="B36" t="s">
        <v>1</v>
      </c>
      <c r="C36" t="s">
        <v>63</v>
      </c>
      <c r="D36" t="s">
        <v>144</v>
      </c>
      <c r="F36">
        <v>39.049999999999997</v>
      </c>
      <c r="G36">
        <v>-28.05</v>
      </c>
      <c r="H36" t="s">
        <v>100</v>
      </c>
      <c r="I36" t="s">
        <v>91</v>
      </c>
      <c r="J36">
        <v>0.51</v>
      </c>
      <c r="K36">
        <v>6.6</v>
      </c>
      <c r="L36">
        <v>27.7</v>
      </c>
      <c r="M36">
        <v>16</v>
      </c>
      <c r="N36">
        <v>509</v>
      </c>
      <c r="P36">
        <v>2.4</v>
      </c>
      <c r="S36" s="25">
        <v>0.70352999999999999</v>
      </c>
      <c r="W36" s="23">
        <v>13834</v>
      </c>
    </row>
    <row r="37" spans="1:23" x14ac:dyDescent="0.2">
      <c r="A37" t="s">
        <v>89</v>
      </c>
      <c r="B37" t="s">
        <v>1</v>
      </c>
      <c r="C37" t="s">
        <v>63</v>
      </c>
      <c r="D37" t="s">
        <v>144</v>
      </c>
      <c r="F37">
        <v>39.049999999999997</v>
      </c>
      <c r="G37">
        <v>-28.05</v>
      </c>
      <c r="H37" t="s">
        <v>101</v>
      </c>
      <c r="I37" t="s">
        <v>91</v>
      </c>
      <c r="J37">
        <v>0.19</v>
      </c>
      <c r="K37">
        <v>14.2</v>
      </c>
      <c r="L37">
        <v>69.599999999999994</v>
      </c>
      <c r="M37">
        <v>84.4</v>
      </c>
      <c r="N37">
        <v>48</v>
      </c>
      <c r="P37">
        <v>11.1</v>
      </c>
      <c r="S37" s="25">
        <v>0.70354000000000005</v>
      </c>
      <c r="W37" s="23">
        <v>13835</v>
      </c>
    </row>
    <row r="38" spans="1:23" x14ac:dyDescent="0.2">
      <c r="A38" t="s">
        <v>89</v>
      </c>
      <c r="B38" t="s">
        <v>1</v>
      </c>
      <c r="C38" t="s">
        <v>63</v>
      </c>
      <c r="D38" t="s">
        <v>144</v>
      </c>
      <c r="F38">
        <v>39.049999999999997</v>
      </c>
      <c r="G38">
        <v>-28.05</v>
      </c>
      <c r="H38" t="s">
        <v>102</v>
      </c>
      <c r="I38" t="s">
        <v>91</v>
      </c>
      <c r="J38">
        <v>0.68</v>
      </c>
      <c r="K38">
        <v>12.6</v>
      </c>
      <c r="L38">
        <v>62.3</v>
      </c>
      <c r="M38">
        <v>81.099999999999994</v>
      </c>
      <c r="N38">
        <v>2.4</v>
      </c>
      <c r="S38" s="25">
        <v>0.70604999999999996</v>
      </c>
      <c r="W38" s="23">
        <v>13836</v>
      </c>
    </row>
    <row r="39" spans="1:23" x14ac:dyDescent="0.2">
      <c r="A39" t="s">
        <v>89</v>
      </c>
      <c r="B39" t="s">
        <v>1</v>
      </c>
      <c r="C39" t="s">
        <v>63</v>
      </c>
      <c r="D39" t="s">
        <v>144</v>
      </c>
      <c r="F39">
        <v>39.049999999999997</v>
      </c>
      <c r="G39">
        <v>-28.05</v>
      </c>
      <c r="H39" t="s">
        <v>103</v>
      </c>
      <c r="I39" t="s">
        <v>91</v>
      </c>
      <c r="J39">
        <v>0.31</v>
      </c>
      <c r="K39">
        <v>10.8</v>
      </c>
      <c r="L39">
        <v>51.8</v>
      </c>
      <c r="M39">
        <v>105.2</v>
      </c>
      <c r="N39">
        <v>10</v>
      </c>
      <c r="P39">
        <v>17.8</v>
      </c>
      <c r="S39" s="25">
        <v>0.70448</v>
      </c>
      <c r="W39" s="23">
        <v>13837</v>
      </c>
    </row>
    <row r="40" spans="1:23" x14ac:dyDescent="0.2">
      <c r="A40" t="s">
        <v>89</v>
      </c>
      <c r="B40" t="s">
        <v>1</v>
      </c>
      <c r="C40" t="s">
        <v>78</v>
      </c>
      <c r="D40" t="s">
        <v>144</v>
      </c>
      <c r="F40">
        <v>38.67</v>
      </c>
      <c r="G40">
        <v>-28.05</v>
      </c>
      <c r="H40" t="s">
        <v>104</v>
      </c>
      <c r="I40" t="s">
        <v>91</v>
      </c>
      <c r="J40">
        <v>0.2</v>
      </c>
      <c r="K40">
        <v>11.4</v>
      </c>
      <c r="L40">
        <v>50.4</v>
      </c>
      <c r="M40">
        <v>30.4</v>
      </c>
      <c r="N40">
        <v>781</v>
      </c>
      <c r="S40" s="25">
        <v>0.70331999999999995</v>
      </c>
      <c r="W40" s="23">
        <v>13840</v>
      </c>
    </row>
    <row r="41" spans="1:23" x14ac:dyDescent="0.2">
      <c r="A41" t="s">
        <v>89</v>
      </c>
      <c r="B41" t="s">
        <v>1</v>
      </c>
      <c r="C41" t="s">
        <v>78</v>
      </c>
      <c r="D41" t="s">
        <v>144</v>
      </c>
      <c r="F41">
        <v>38.67</v>
      </c>
      <c r="G41">
        <v>-28.05</v>
      </c>
      <c r="H41" t="s">
        <v>105</v>
      </c>
      <c r="I41" t="s">
        <v>91</v>
      </c>
      <c r="J41">
        <v>0.18</v>
      </c>
      <c r="K41">
        <v>11.3</v>
      </c>
      <c r="L41">
        <v>56.7</v>
      </c>
      <c r="M41">
        <v>34.5</v>
      </c>
      <c r="N41">
        <v>855</v>
      </c>
      <c r="P41">
        <v>4.5</v>
      </c>
      <c r="S41" s="25">
        <v>0.70335999999999999</v>
      </c>
      <c r="W41" s="23">
        <v>13841</v>
      </c>
    </row>
    <row r="42" spans="1:23" x14ac:dyDescent="0.2">
      <c r="A42" t="s">
        <v>89</v>
      </c>
      <c r="B42" t="s">
        <v>1</v>
      </c>
      <c r="C42" t="s">
        <v>78</v>
      </c>
      <c r="D42" t="s">
        <v>144</v>
      </c>
      <c r="F42">
        <v>38.67</v>
      </c>
      <c r="G42">
        <v>-28.05</v>
      </c>
      <c r="H42" t="s">
        <v>106</v>
      </c>
      <c r="I42" t="s">
        <v>91</v>
      </c>
      <c r="J42">
        <v>0.31</v>
      </c>
      <c r="K42">
        <v>11.3</v>
      </c>
      <c r="L42">
        <v>56.8</v>
      </c>
      <c r="M42">
        <v>35.1</v>
      </c>
      <c r="N42">
        <v>727</v>
      </c>
      <c r="P42">
        <v>4.0999999999999996</v>
      </c>
      <c r="S42" s="25">
        <v>0.70354000000000005</v>
      </c>
      <c r="W42" s="23">
        <v>13842</v>
      </c>
    </row>
    <row r="43" spans="1:23" x14ac:dyDescent="0.2">
      <c r="A43" t="s">
        <v>89</v>
      </c>
      <c r="B43" t="s">
        <v>1</v>
      </c>
      <c r="C43" t="s">
        <v>17</v>
      </c>
      <c r="D43" t="s">
        <v>144</v>
      </c>
      <c r="F43">
        <v>38.47</v>
      </c>
      <c r="G43">
        <v>-28.3</v>
      </c>
      <c r="H43" t="s">
        <v>107</v>
      </c>
      <c r="I43" t="s">
        <v>91</v>
      </c>
      <c r="J43">
        <v>0.33</v>
      </c>
      <c r="K43">
        <v>8.6</v>
      </c>
      <c r="L43">
        <v>41.5</v>
      </c>
      <c r="M43">
        <v>26.7</v>
      </c>
      <c r="N43">
        <v>570</v>
      </c>
      <c r="P43">
        <v>3</v>
      </c>
      <c r="S43" s="25">
        <v>0.70389999999999997</v>
      </c>
      <c r="W43" s="23">
        <v>13843</v>
      </c>
    </row>
    <row r="44" spans="1:23" x14ac:dyDescent="0.2">
      <c r="A44" t="s">
        <v>89</v>
      </c>
      <c r="B44" t="s">
        <v>1</v>
      </c>
      <c r="C44" t="s">
        <v>17</v>
      </c>
      <c r="D44" t="s">
        <v>144</v>
      </c>
      <c r="F44">
        <v>38.47</v>
      </c>
      <c r="G44">
        <v>-28.3</v>
      </c>
      <c r="H44" t="s">
        <v>108</v>
      </c>
      <c r="I44" t="s">
        <v>91</v>
      </c>
      <c r="J44">
        <v>0.47</v>
      </c>
      <c r="K44">
        <v>9.1</v>
      </c>
      <c r="L44">
        <v>39</v>
      </c>
      <c r="M44">
        <v>28.9</v>
      </c>
      <c r="N44">
        <v>626</v>
      </c>
      <c r="P44">
        <v>3.1</v>
      </c>
      <c r="S44" s="25">
        <v>0.70347000000000004</v>
      </c>
      <c r="W44" s="23">
        <v>13844</v>
      </c>
    </row>
    <row r="45" spans="1:23" x14ac:dyDescent="0.2">
      <c r="A45" t="s">
        <v>89</v>
      </c>
      <c r="B45" t="s">
        <v>1</v>
      </c>
      <c r="C45" t="s">
        <v>17</v>
      </c>
      <c r="D45" t="s">
        <v>144</v>
      </c>
      <c r="F45">
        <v>38.47</v>
      </c>
      <c r="G45">
        <v>-28.3</v>
      </c>
      <c r="H45" t="s">
        <v>109</v>
      </c>
      <c r="I45" t="s">
        <v>91</v>
      </c>
      <c r="J45">
        <v>0.23</v>
      </c>
      <c r="K45">
        <v>7.1</v>
      </c>
      <c r="L45">
        <v>33.200000000000003</v>
      </c>
      <c r="M45">
        <v>24.4</v>
      </c>
      <c r="N45">
        <v>593</v>
      </c>
      <c r="P45">
        <v>2.7</v>
      </c>
      <c r="S45" s="25">
        <v>0.70374000000000003</v>
      </c>
      <c r="W45" s="23">
        <v>13846</v>
      </c>
    </row>
    <row r="46" spans="1:23" x14ac:dyDescent="0.2">
      <c r="A46" t="s">
        <v>89</v>
      </c>
      <c r="B46" t="s">
        <v>1</v>
      </c>
      <c r="C46" t="s">
        <v>65</v>
      </c>
      <c r="D46" t="s">
        <v>144</v>
      </c>
      <c r="F46">
        <v>39.22</v>
      </c>
      <c r="G46">
        <v>-31.22</v>
      </c>
      <c r="H46" t="s">
        <v>110</v>
      </c>
      <c r="I46" t="s">
        <v>91</v>
      </c>
      <c r="J46">
        <v>0.39</v>
      </c>
      <c r="K46">
        <v>12.1</v>
      </c>
      <c r="L46">
        <v>72.5</v>
      </c>
      <c r="M46">
        <v>51</v>
      </c>
      <c r="N46">
        <v>993</v>
      </c>
      <c r="P46">
        <v>7.5</v>
      </c>
      <c r="S46" s="25">
        <v>0.70352000000000003</v>
      </c>
      <c r="W46" s="23">
        <v>13854</v>
      </c>
    </row>
    <row r="47" spans="1:23" x14ac:dyDescent="0.2">
      <c r="A47" t="s">
        <v>89</v>
      </c>
      <c r="B47" t="s">
        <v>1</v>
      </c>
      <c r="C47" t="s">
        <v>65</v>
      </c>
      <c r="D47" t="s">
        <v>144</v>
      </c>
      <c r="F47">
        <v>39.22</v>
      </c>
      <c r="G47">
        <v>-31.22</v>
      </c>
      <c r="H47" t="s">
        <v>111</v>
      </c>
      <c r="I47" t="s">
        <v>91</v>
      </c>
      <c r="J47">
        <v>0.4</v>
      </c>
      <c r="K47">
        <v>6.8</v>
      </c>
      <c r="L47">
        <v>37.700000000000003</v>
      </c>
      <c r="M47">
        <v>33.9</v>
      </c>
      <c r="N47">
        <v>510</v>
      </c>
      <c r="P47">
        <v>3.9</v>
      </c>
      <c r="S47" s="25">
        <v>0.70331999999999995</v>
      </c>
      <c r="W47" s="23">
        <v>13855</v>
      </c>
    </row>
    <row r="48" spans="1:23" x14ac:dyDescent="0.2">
      <c r="A48" t="s">
        <v>89</v>
      </c>
      <c r="B48" t="s">
        <v>1</v>
      </c>
      <c r="C48" t="s">
        <v>112</v>
      </c>
      <c r="D48" t="s">
        <v>144</v>
      </c>
      <c r="F48">
        <v>39.58</v>
      </c>
      <c r="G48">
        <v>-31.13</v>
      </c>
      <c r="H48" t="s">
        <v>113</v>
      </c>
      <c r="I48" t="s">
        <v>91</v>
      </c>
      <c r="J48">
        <v>0.3</v>
      </c>
      <c r="K48">
        <v>10.199999999999999</v>
      </c>
      <c r="L48">
        <v>58.3</v>
      </c>
      <c r="M48">
        <v>53.3</v>
      </c>
      <c r="N48">
        <v>929</v>
      </c>
      <c r="P48">
        <v>9.5</v>
      </c>
      <c r="S48" s="25">
        <v>0.70331999999999995</v>
      </c>
      <c r="W48" s="23">
        <v>13856</v>
      </c>
    </row>
    <row r="49" spans="1:23" x14ac:dyDescent="0.2">
      <c r="A49" t="s">
        <v>89</v>
      </c>
      <c r="B49" t="s">
        <v>1</v>
      </c>
      <c r="C49" t="s">
        <v>112</v>
      </c>
      <c r="D49" t="s">
        <v>144</v>
      </c>
      <c r="F49">
        <v>39.58</v>
      </c>
      <c r="G49">
        <v>-31.13</v>
      </c>
      <c r="H49" t="s">
        <v>114</v>
      </c>
      <c r="I49" t="s">
        <v>91</v>
      </c>
      <c r="J49">
        <v>0.51</v>
      </c>
      <c r="K49">
        <v>10.5</v>
      </c>
      <c r="L49">
        <v>53.4</v>
      </c>
      <c r="M49">
        <v>44.6</v>
      </c>
      <c r="N49">
        <v>711</v>
      </c>
      <c r="P49">
        <v>7.3</v>
      </c>
      <c r="S49" s="25">
        <v>0.70338000000000001</v>
      </c>
      <c r="W49" s="23">
        <v>13857</v>
      </c>
    </row>
    <row r="50" spans="1:23" x14ac:dyDescent="0.2">
      <c r="A50" t="s">
        <v>115</v>
      </c>
      <c r="B50" t="s">
        <v>1</v>
      </c>
      <c r="C50" t="s">
        <v>61</v>
      </c>
      <c r="D50" t="s">
        <v>144</v>
      </c>
      <c r="F50">
        <v>38.58</v>
      </c>
      <c r="G50">
        <v>-28.7</v>
      </c>
      <c r="H50" t="s">
        <v>116</v>
      </c>
      <c r="I50" t="s">
        <v>117</v>
      </c>
      <c r="T50" s="25">
        <v>19.239999999999998</v>
      </c>
      <c r="U50" s="25">
        <v>15.663</v>
      </c>
      <c r="V50" s="26">
        <v>39.130000000000003</v>
      </c>
      <c r="W50" s="23">
        <v>13859</v>
      </c>
    </row>
    <row r="51" spans="1:23" x14ac:dyDescent="0.2">
      <c r="A51" t="s">
        <v>115</v>
      </c>
      <c r="B51" t="s">
        <v>1</v>
      </c>
      <c r="C51" t="s">
        <v>61</v>
      </c>
      <c r="D51" t="s">
        <v>144</v>
      </c>
      <c r="F51">
        <v>38.58</v>
      </c>
      <c r="G51">
        <v>-28.7</v>
      </c>
      <c r="H51" t="s">
        <v>118</v>
      </c>
      <c r="I51" t="s">
        <v>117</v>
      </c>
      <c r="T51" s="25">
        <v>19.219000000000001</v>
      </c>
      <c r="U51" s="25">
        <v>15.621</v>
      </c>
      <c r="V51" s="26">
        <v>38.963000000000001</v>
      </c>
      <c r="W51" s="23">
        <v>13860</v>
      </c>
    </row>
    <row r="52" spans="1:23" x14ac:dyDescent="0.2">
      <c r="A52" t="s">
        <v>115</v>
      </c>
      <c r="B52" t="s">
        <v>1</v>
      </c>
      <c r="C52" t="s">
        <v>61</v>
      </c>
      <c r="D52" t="s">
        <v>144</v>
      </c>
      <c r="F52">
        <v>38.58</v>
      </c>
      <c r="G52">
        <v>-28.7</v>
      </c>
      <c r="H52" t="s">
        <v>119</v>
      </c>
      <c r="I52" t="s">
        <v>117</v>
      </c>
      <c r="T52" s="25">
        <v>19.244</v>
      </c>
      <c r="U52" s="25">
        <v>15.648999999999999</v>
      </c>
      <c r="V52" s="26">
        <v>39.11</v>
      </c>
      <c r="W52" s="23">
        <v>13861</v>
      </c>
    </row>
    <row r="53" spans="1:23" x14ac:dyDescent="0.2">
      <c r="A53" t="s">
        <v>115</v>
      </c>
      <c r="B53" t="s">
        <v>1</v>
      </c>
      <c r="C53" t="s">
        <v>61</v>
      </c>
      <c r="D53" t="s">
        <v>144</v>
      </c>
      <c r="F53">
        <v>38.58</v>
      </c>
      <c r="G53">
        <v>-28.7</v>
      </c>
      <c r="H53" t="s">
        <v>116</v>
      </c>
      <c r="I53" t="s">
        <v>117</v>
      </c>
      <c r="T53" s="25">
        <v>19.248000000000001</v>
      </c>
      <c r="U53" s="25">
        <v>15.677</v>
      </c>
      <c r="V53" s="26">
        <v>39.146999999999998</v>
      </c>
      <c r="W53" s="23">
        <v>13867</v>
      </c>
    </row>
    <row r="54" spans="1:23" x14ac:dyDescent="0.2">
      <c r="A54" t="s">
        <v>115</v>
      </c>
      <c r="B54" t="s">
        <v>1</v>
      </c>
      <c r="C54" t="s">
        <v>61</v>
      </c>
      <c r="D54" t="s">
        <v>144</v>
      </c>
      <c r="F54">
        <v>38.58</v>
      </c>
      <c r="G54">
        <v>-28.7</v>
      </c>
      <c r="H54" t="s">
        <v>118</v>
      </c>
      <c r="I54" t="s">
        <v>117</v>
      </c>
      <c r="T54" s="25">
        <v>19.234999999999999</v>
      </c>
      <c r="U54" s="25">
        <v>15.653</v>
      </c>
      <c r="V54" s="26">
        <v>39.006</v>
      </c>
      <c r="W54" s="23">
        <v>13868</v>
      </c>
    </row>
    <row r="55" spans="1:23" x14ac:dyDescent="0.2">
      <c r="A55" t="s">
        <v>120</v>
      </c>
      <c r="B55" t="s">
        <v>1</v>
      </c>
      <c r="C55" t="s">
        <v>61</v>
      </c>
      <c r="D55" t="s">
        <v>144</v>
      </c>
      <c r="F55">
        <v>38.58</v>
      </c>
      <c r="G55">
        <v>-28.7</v>
      </c>
      <c r="H55" t="s">
        <v>122</v>
      </c>
      <c r="I55" t="s">
        <v>121</v>
      </c>
      <c r="T55" s="25">
        <v>19.707000000000001</v>
      </c>
      <c r="U55" s="25">
        <v>15.635</v>
      </c>
      <c r="V55" s="26">
        <v>39.295999999999999</v>
      </c>
      <c r="W55" s="23">
        <v>13957</v>
      </c>
    </row>
    <row r="56" spans="1:23" x14ac:dyDescent="0.2">
      <c r="A56" t="s">
        <v>120</v>
      </c>
      <c r="B56" t="s">
        <v>1</v>
      </c>
      <c r="C56" t="s">
        <v>61</v>
      </c>
      <c r="D56" t="s">
        <v>144</v>
      </c>
      <c r="F56">
        <v>38.58</v>
      </c>
      <c r="G56">
        <v>-28.7</v>
      </c>
      <c r="H56" t="s">
        <v>123</v>
      </c>
      <c r="I56" t="s">
        <v>121</v>
      </c>
      <c r="T56" s="25">
        <v>19.2</v>
      </c>
      <c r="U56" s="25">
        <v>15.6</v>
      </c>
      <c r="V56" s="26">
        <v>38.89</v>
      </c>
      <c r="W56" s="23">
        <v>13958</v>
      </c>
    </row>
    <row r="57" spans="1:23" x14ac:dyDescent="0.2">
      <c r="A57" t="s">
        <v>120</v>
      </c>
      <c r="B57" t="s">
        <v>1</v>
      </c>
      <c r="C57" t="s">
        <v>61</v>
      </c>
      <c r="D57" t="s">
        <v>144</v>
      </c>
      <c r="F57">
        <v>38.58</v>
      </c>
      <c r="G57">
        <v>-28.7</v>
      </c>
      <c r="H57" t="s">
        <v>129</v>
      </c>
      <c r="I57" t="s">
        <v>121</v>
      </c>
      <c r="T57" s="25">
        <v>19.600000000000001</v>
      </c>
      <c r="U57" s="25">
        <v>15.59</v>
      </c>
      <c r="V57" s="26">
        <v>39.1</v>
      </c>
      <c r="W57" s="23">
        <v>13959</v>
      </c>
    </row>
    <row r="58" spans="1:23" x14ac:dyDescent="0.2">
      <c r="A58" t="s">
        <v>120</v>
      </c>
      <c r="B58" t="s">
        <v>1</v>
      </c>
      <c r="C58" t="s">
        <v>63</v>
      </c>
      <c r="D58" t="s">
        <v>144</v>
      </c>
      <c r="F58">
        <v>39.049999999999997</v>
      </c>
      <c r="G58">
        <v>-28.05</v>
      </c>
      <c r="H58" t="s">
        <v>127</v>
      </c>
      <c r="I58" t="s">
        <v>121</v>
      </c>
      <c r="T58" s="25">
        <v>19.8</v>
      </c>
      <c r="U58" s="25">
        <v>15.6</v>
      </c>
      <c r="V58" s="26">
        <v>39.18</v>
      </c>
      <c r="W58" s="23">
        <v>13960</v>
      </c>
    </row>
    <row r="59" spans="1:23" x14ac:dyDescent="0.2">
      <c r="A59" t="s">
        <v>120</v>
      </c>
      <c r="B59" t="s">
        <v>1</v>
      </c>
      <c r="C59" t="s">
        <v>17</v>
      </c>
      <c r="D59" t="s">
        <v>144</v>
      </c>
      <c r="F59">
        <v>38.47</v>
      </c>
      <c r="G59">
        <v>-28.3</v>
      </c>
      <c r="H59" t="s">
        <v>130</v>
      </c>
      <c r="I59" t="s">
        <v>121</v>
      </c>
      <c r="T59" s="25">
        <v>19.96</v>
      </c>
      <c r="U59" s="25">
        <v>15.61</v>
      </c>
      <c r="V59" s="26">
        <v>39.369999999999997</v>
      </c>
      <c r="W59" s="23">
        <v>13961</v>
      </c>
    </row>
    <row r="60" spans="1:23" x14ac:dyDescent="0.2">
      <c r="A60" t="s">
        <v>120</v>
      </c>
      <c r="B60" t="s">
        <v>1</v>
      </c>
      <c r="C60" t="s">
        <v>74</v>
      </c>
      <c r="D60" t="s">
        <v>144</v>
      </c>
      <c r="F60">
        <v>36.97</v>
      </c>
      <c r="G60">
        <v>-25.12</v>
      </c>
      <c r="H60" t="s">
        <v>124</v>
      </c>
      <c r="I60" t="s">
        <v>121</v>
      </c>
      <c r="T60" s="25">
        <v>19.14</v>
      </c>
      <c r="U60" s="25">
        <v>15.56</v>
      </c>
      <c r="V60" s="26">
        <v>39.07</v>
      </c>
      <c r="W60" s="23">
        <v>13962</v>
      </c>
    </row>
    <row r="61" spans="1:23" x14ac:dyDescent="0.2">
      <c r="A61" t="s">
        <v>120</v>
      </c>
      <c r="B61" t="s">
        <v>1</v>
      </c>
      <c r="C61" t="s">
        <v>74</v>
      </c>
      <c r="D61" t="s">
        <v>144</v>
      </c>
      <c r="F61">
        <v>36.97</v>
      </c>
      <c r="G61">
        <v>-25.12</v>
      </c>
      <c r="H61" t="s">
        <v>131</v>
      </c>
      <c r="I61" t="s">
        <v>121</v>
      </c>
      <c r="T61" s="25">
        <v>19.010000000000002</v>
      </c>
      <c r="U61" s="25">
        <v>15.56</v>
      </c>
      <c r="V61" s="26">
        <v>39.01</v>
      </c>
      <c r="W61" s="23">
        <v>13963</v>
      </c>
    </row>
    <row r="62" spans="1:23" x14ac:dyDescent="0.2">
      <c r="A62" t="s">
        <v>120</v>
      </c>
      <c r="B62" t="s">
        <v>1</v>
      </c>
      <c r="C62" t="s">
        <v>2</v>
      </c>
      <c r="D62" t="s">
        <v>144</v>
      </c>
      <c r="F62">
        <v>37.799999999999997</v>
      </c>
      <c r="G62">
        <v>-25.5</v>
      </c>
      <c r="H62" t="s">
        <v>132</v>
      </c>
      <c r="I62" t="s">
        <v>121</v>
      </c>
      <c r="T62" s="25">
        <v>19.47</v>
      </c>
      <c r="U62" s="25">
        <v>15.59</v>
      </c>
      <c r="V62" s="26">
        <v>39.32</v>
      </c>
      <c r="W62" s="23">
        <v>13965</v>
      </c>
    </row>
    <row r="63" spans="1:23" x14ac:dyDescent="0.2">
      <c r="A63" t="s">
        <v>120</v>
      </c>
      <c r="B63" t="s">
        <v>1</v>
      </c>
      <c r="C63" t="s">
        <v>2</v>
      </c>
      <c r="D63" t="s">
        <v>144</v>
      </c>
      <c r="F63">
        <v>37.799999999999997</v>
      </c>
      <c r="G63">
        <v>-25.5</v>
      </c>
      <c r="H63" t="s">
        <v>133</v>
      </c>
      <c r="I63" t="s">
        <v>121</v>
      </c>
      <c r="T63" s="25">
        <v>19.48</v>
      </c>
      <c r="U63" s="25">
        <v>15.62</v>
      </c>
      <c r="V63" s="26">
        <v>39.369999999999997</v>
      </c>
      <c r="W63" s="23">
        <v>13966</v>
      </c>
    </row>
    <row r="64" spans="1:23" x14ac:dyDescent="0.2">
      <c r="A64" t="s">
        <v>120</v>
      </c>
      <c r="B64" t="s">
        <v>1</v>
      </c>
      <c r="C64" t="s">
        <v>60</v>
      </c>
      <c r="D64" t="s">
        <v>144</v>
      </c>
      <c r="F64">
        <v>37.799999999999997</v>
      </c>
      <c r="G64">
        <v>-25.5</v>
      </c>
      <c r="H64" t="s">
        <v>134</v>
      </c>
      <c r="I64" t="s">
        <v>121</v>
      </c>
      <c r="T64" s="25">
        <v>20</v>
      </c>
      <c r="U64" s="25">
        <v>15.78</v>
      </c>
      <c r="V64" s="26">
        <v>40.33</v>
      </c>
      <c r="W64" s="23">
        <v>13967</v>
      </c>
    </row>
    <row r="65" spans="1:23" x14ac:dyDescent="0.2">
      <c r="A65" t="s">
        <v>120</v>
      </c>
      <c r="B65" t="s">
        <v>1</v>
      </c>
      <c r="C65" t="s">
        <v>60</v>
      </c>
      <c r="D65" t="s">
        <v>144</v>
      </c>
      <c r="F65">
        <v>37.799999999999997</v>
      </c>
      <c r="G65">
        <v>-25.5</v>
      </c>
      <c r="H65" t="s">
        <v>135</v>
      </c>
      <c r="I65" t="s">
        <v>121</v>
      </c>
      <c r="T65" s="25">
        <v>19.96</v>
      </c>
      <c r="U65" s="25">
        <v>15.75</v>
      </c>
      <c r="V65" s="26">
        <v>40.19</v>
      </c>
      <c r="W65" s="23">
        <v>13968</v>
      </c>
    </row>
    <row r="66" spans="1:23" x14ac:dyDescent="0.2">
      <c r="A66" t="s">
        <v>120</v>
      </c>
      <c r="B66" t="s">
        <v>1</v>
      </c>
      <c r="C66" t="s">
        <v>60</v>
      </c>
      <c r="D66" t="s">
        <v>144</v>
      </c>
      <c r="F66">
        <v>37.799999999999997</v>
      </c>
      <c r="G66">
        <v>-25.5</v>
      </c>
      <c r="H66" t="s">
        <v>136</v>
      </c>
      <c r="I66" t="s">
        <v>121</v>
      </c>
      <c r="T66" s="25">
        <v>19.96</v>
      </c>
      <c r="U66" s="25">
        <v>15.74</v>
      </c>
      <c r="V66" s="26">
        <v>40.31</v>
      </c>
      <c r="W66" s="23">
        <v>13969</v>
      </c>
    </row>
    <row r="67" spans="1:23" x14ac:dyDescent="0.2">
      <c r="A67" t="s">
        <v>137</v>
      </c>
      <c r="B67" t="s">
        <v>1</v>
      </c>
      <c r="C67" t="s">
        <v>45</v>
      </c>
      <c r="D67" t="s">
        <v>144</v>
      </c>
      <c r="F67">
        <v>38.72</v>
      </c>
      <c r="G67">
        <v>-27.22</v>
      </c>
      <c r="H67" t="s">
        <v>138</v>
      </c>
      <c r="I67" t="s">
        <v>139</v>
      </c>
      <c r="T67" s="25">
        <v>19.617000000000001</v>
      </c>
      <c r="U67" s="25">
        <v>15.606</v>
      </c>
      <c r="V67" s="26">
        <v>39.152999999999999</v>
      </c>
      <c r="W67" s="23" t="s">
        <v>140</v>
      </c>
    </row>
    <row r="68" spans="1:23" x14ac:dyDescent="0.2">
      <c r="A68" t="s">
        <v>145</v>
      </c>
      <c r="B68" t="s">
        <v>1</v>
      </c>
      <c r="C68" t="s">
        <v>45</v>
      </c>
      <c r="D68" t="s">
        <v>144</v>
      </c>
      <c r="F68">
        <v>38.72</v>
      </c>
      <c r="G68">
        <v>-27.22</v>
      </c>
      <c r="H68" t="s">
        <v>146</v>
      </c>
      <c r="I68" t="s">
        <v>147</v>
      </c>
      <c r="M68">
        <v>18</v>
      </c>
      <c r="N68">
        <v>550</v>
      </c>
      <c r="S68" s="25">
        <v>0.70348999999999995</v>
      </c>
      <c r="W68" s="23">
        <v>14660</v>
      </c>
    </row>
    <row r="69" spans="1:23" x14ac:dyDescent="0.2">
      <c r="A69" t="s">
        <v>148</v>
      </c>
      <c r="B69" t="s">
        <v>1</v>
      </c>
      <c r="C69" t="s">
        <v>59</v>
      </c>
      <c r="D69" t="s">
        <v>144</v>
      </c>
      <c r="F69">
        <v>37.799999999999997</v>
      </c>
      <c r="G69">
        <v>-25.5</v>
      </c>
      <c r="H69" t="s">
        <v>149</v>
      </c>
      <c r="I69" t="s">
        <v>150</v>
      </c>
      <c r="K69">
        <v>6.1</v>
      </c>
      <c r="L69">
        <v>28.4</v>
      </c>
      <c r="M69">
        <v>30.6</v>
      </c>
      <c r="N69">
        <v>495.4</v>
      </c>
      <c r="O69">
        <v>0.81699999999999995</v>
      </c>
      <c r="P69">
        <v>2.9729999999999999</v>
      </c>
      <c r="Q69">
        <v>1.7</v>
      </c>
      <c r="R69" s="24">
        <v>0.51295599999999997</v>
      </c>
      <c r="S69" s="25">
        <v>0.70352199999999998</v>
      </c>
      <c r="T69" s="25">
        <v>19.518000000000001</v>
      </c>
      <c r="U69" s="25">
        <v>15.605</v>
      </c>
      <c r="V69" s="26">
        <v>39.290999999999997</v>
      </c>
      <c r="W69" s="23" t="s">
        <v>151</v>
      </c>
    </row>
    <row r="70" spans="1:23" x14ac:dyDescent="0.2">
      <c r="A70" t="s">
        <v>152</v>
      </c>
      <c r="B70" t="s">
        <v>1</v>
      </c>
      <c r="C70" t="s">
        <v>59</v>
      </c>
      <c r="D70" t="s">
        <v>144</v>
      </c>
      <c r="F70">
        <v>37.799999999999997</v>
      </c>
      <c r="G70">
        <v>-25.5</v>
      </c>
      <c r="H70" t="s">
        <v>153</v>
      </c>
      <c r="I70" t="s">
        <v>154</v>
      </c>
      <c r="K70">
        <v>7.9</v>
      </c>
      <c r="L70">
        <v>40.5</v>
      </c>
      <c r="M70">
        <v>53.9</v>
      </c>
      <c r="N70">
        <v>500.5</v>
      </c>
      <c r="O70">
        <v>1.617</v>
      </c>
      <c r="P70">
        <v>5.9139999999999997</v>
      </c>
      <c r="Q70">
        <v>3.3</v>
      </c>
      <c r="R70" s="24">
        <v>0.51278100000000004</v>
      </c>
      <c r="S70" s="25">
        <v>0.70463299999999995</v>
      </c>
      <c r="T70" s="25">
        <v>19.905000000000001</v>
      </c>
      <c r="U70" s="25">
        <v>15.73</v>
      </c>
      <c r="V70" s="26">
        <v>40.161999999999999</v>
      </c>
      <c r="W70" s="23" t="s">
        <v>155</v>
      </c>
    </row>
    <row r="71" spans="1:23" x14ac:dyDescent="0.2">
      <c r="A71" t="s">
        <v>148</v>
      </c>
      <c r="B71" t="s">
        <v>1</v>
      </c>
      <c r="C71" t="s">
        <v>59</v>
      </c>
      <c r="D71" t="s">
        <v>144</v>
      </c>
      <c r="F71">
        <v>37.799999999999997</v>
      </c>
      <c r="G71">
        <v>-25.5</v>
      </c>
      <c r="H71" t="s">
        <v>156</v>
      </c>
      <c r="I71" t="s">
        <v>150</v>
      </c>
      <c r="T71" s="25">
        <v>19.774999999999999</v>
      </c>
      <c r="U71" s="25">
        <v>15.662000000000001</v>
      </c>
      <c r="V71" s="26">
        <v>39.643999999999998</v>
      </c>
      <c r="W71" s="23" t="s">
        <v>157</v>
      </c>
    </row>
    <row r="72" spans="1:23" x14ac:dyDescent="0.2">
      <c r="A72" t="s">
        <v>148</v>
      </c>
      <c r="B72" t="s">
        <v>1</v>
      </c>
      <c r="C72" t="s">
        <v>59</v>
      </c>
      <c r="D72" t="s">
        <v>144</v>
      </c>
      <c r="F72">
        <v>37.799999999999997</v>
      </c>
      <c r="G72">
        <v>-25.5</v>
      </c>
      <c r="H72" t="s">
        <v>158</v>
      </c>
      <c r="I72" t="s">
        <v>159</v>
      </c>
      <c r="T72" s="25">
        <v>19.777000000000001</v>
      </c>
      <c r="U72" s="25">
        <v>15.643000000000001</v>
      </c>
      <c r="V72" s="26">
        <v>39.840000000000003</v>
      </c>
      <c r="W72" s="23" t="s">
        <v>160</v>
      </c>
    </row>
    <row r="73" spans="1:23" x14ac:dyDescent="0.2">
      <c r="A73" t="s">
        <v>161</v>
      </c>
      <c r="B73" t="s">
        <v>1</v>
      </c>
      <c r="C73" t="s">
        <v>59</v>
      </c>
      <c r="D73" t="s">
        <v>144</v>
      </c>
      <c r="F73">
        <v>37.799999999999997</v>
      </c>
      <c r="G73">
        <v>-25.5</v>
      </c>
      <c r="H73" t="s">
        <v>162</v>
      </c>
      <c r="I73" t="s">
        <v>30</v>
      </c>
      <c r="J73">
        <v>-0.32</v>
      </c>
      <c r="K73">
        <v>9.0500000000000007</v>
      </c>
      <c r="L73">
        <v>48.2</v>
      </c>
      <c r="M73">
        <v>65</v>
      </c>
      <c r="N73">
        <v>714</v>
      </c>
      <c r="O73">
        <v>1.4690000000000001</v>
      </c>
      <c r="P73">
        <v>5.48</v>
      </c>
      <c r="Q73">
        <v>5</v>
      </c>
      <c r="R73" s="24">
        <v>0.51275596999999995</v>
      </c>
      <c r="S73" s="25">
        <v>0.70501999999999998</v>
      </c>
      <c r="T73" s="25">
        <v>19.792000000000002</v>
      </c>
      <c r="U73" s="25">
        <v>15.762</v>
      </c>
      <c r="V73" s="26">
        <v>40.070999999999998</v>
      </c>
      <c r="W73" s="23" t="s">
        <v>163</v>
      </c>
    </row>
    <row r="74" spans="1:23" x14ac:dyDescent="0.2">
      <c r="A74" t="s">
        <v>164</v>
      </c>
      <c r="B74" t="s">
        <v>1</v>
      </c>
      <c r="C74" t="s">
        <v>59</v>
      </c>
      <c r="D74" t="s">
        <v>144</v>
      </c>
      <c r="F74">
        <v>37.799999999999997</v>
      </c>
      <c r="G74">
        <v>-25.5</v>
      </c>
      <c r="H74" t="s">
        <v>165</v>
      </c>
      <c r="I74" t="s">
        <v>23</v>
      </c>
      <c r="J74">
        <v>-0.35</v>
      </c>
      <c r="K74">
        <v>11.3</v>
      </c>
      <c r="L74">
        <v>58.2</v>
      </c>
      <c r="M74">
        <v>45</v>
      </c>
      <c r="N74">
        <v>888</v>
      </c>
      <c r="O74">
        <v>1.38</v>
      </c>
      <c r="P74">
        <v>4.9459999999999997</v>
      </c>
      <c r="Q74">
        <v>7</v>
      </c>
      <c r="R74" s="24">
        <v>0.51279132000000005</v>
      </c>
      <c r="S74" s="25">
        <v>0.70443999999999996</v>
      </c>
      <c r="T74" s="25">
        <v>19.797000000000001</v>
      </c>
      <c r="U74" s="25">
        <v>15.656000000000001</v>
      </c>
      <c r="V74" s="26">
        <v>39.802</v>
      </c>
      <c r="W74" s="23" t="s">
        <v>166</v>
      </c>
    </row>
    <row r="75" spans="1:23" x14ac:dyDescent="0.2">
      <c r="A75" t="s">
        <v>167</v>
      </c>
      <c r="B75" t="s">
        <v>1</v>
      </c>
      <c r="C75" t="s">
        <v>59</v>
      </c>
      <c r="D75" t="s">
        <v>144</v>
      </c>
      <c r="F75">
        <v>37.799999999999997</v>
      </c>
      <c r="G75">
        <v>-25.5</v>
      </c>
      <c r="H75" t="s">
        <v>168</v>
      </c>
      <c r="I75" t="s">
        <v>150</v>
      </c>
      <c r="K75">
        <v>8.3000000000000007</v>
      </c>
      <c r="L75">
        <v>43.1</v>
      </c>
      <c r="M75">
        <v>44.1</v>
      </c>
      <c r="N75">
        <v>544.79999999999995</v>
      </c>
      <c r="O75">
        <v>1.4850000000000001</v>
      </c>
      <c r="P75">
        <v>6.0709999999999997</v>
      </c>
      <c r="Q75">
        <v>2.9</v>
      </c>
      <c r="R75" s="24">
        <v>0.51266699999999998</v>
      </c>
      <c r="S75" s="25">
        <v>0.70547499999999996</v>
      </c>
      <c r="T75" s="25">
        <v>20.04</v>
      </c>
      <c r="U75" s="25">
        <v>15.795</v>
      </c>
      <c r="V75" s="26">
        <v>40.582999999999998</v>
      </c>
      <c r="W75" s="23" t="s">
        <v>169</v>
      </c>
    </row>
    <row r="76" spans="1:23" x14ac:dyDescent="0.2">
      <c r="A76" t="s">
        <v>148</v>
      </c>
      <c r="B76" t="s">
        <v>1</v>
      </c>
      <c r="C76" t="s">
        <v>59</v>
      </c>
      <c r="D76" t="s">
        <v>144</v>
      </c>
      <c r="F76">
        <v>37.799999999999997</v>
      </c>
      <c r="G76">
        <v>-25.5</v>
      </c>
      <c r="H76" t="s">
        <v>170</v>
      </c>
      <c r="I76" t="s">
        <v>150</v>
      </c>
      <c r="K76">
        <v>10.4</v>
      </c>
      <c r="L76">
        <v>53.6</v>
      </c>
      <c r="M76">
        <v>40.9</v>
      </c>
      <c r="N76">
        <v>943.2</v>
      </c>
      <c r="O76">
        <v>1.359</v>
      </c>
      <c r="P76">
        <v>5.3129999999999997</v>
      </c>
      <c r="Q76">
        <v>2.8</v>
      </c>
      <c r="R76" s="24">
        <v>0.51275599999999999</v>
      </c>
      <c r="S76" s="25">
        <v>0.70511400000000002</v>
      </c>
      <c r="T76" s="25">
        <v>19.977</v>
      </c>
      <c r="U76" s="25">
        <v>15.747999999999999</v>
      </c>
      <c r="V76" s="26">
        <v>40.235999999999997</v>
      </c>
      <c r="W76" s="23" t="s">
        <v>171</v>
      </c>
    </row>
    <row r="77" spans="1:23" x14ac:dyDescent="0.2">
      <c r="A77" t="s">
        <v>148</v>
      </c>
      <c r="B77" t="s">
        <v>1</v>
      </c>
      <c r="C77" t="s">
        <v>59</v>
      </c>
      <c r="D77" t="s">
        <v>144</v>
      </c>
      <c r="F77">
        <v>37.799999999999997</v>
      </c>
      <c r="G77">
        <v>-25.5</v>
      </c>
      <c r="H77" t="s">
        <v>172</v>
      </c>
      <c r="I77" t="s">
        <v>150</v>
      </c>
      <c r="K77">
        <v>9</v>
      </c>
      <c r="L77">
        <v>46.7</v>
      </c>
      <c r="M77">
        <v>56.7</v>
      </c>
      <c r="N77">
        <v>628.70000000000005</v>
      </c>
      <c r="O77">
        <v>1.554</v>
      </c>
      <c r="P77">
        <v>5.8010000000000002</v>
      </c>
      <c r="Q77">
        <v>3.3</v>
      </c>
      <c r="R77" s="24">
        <v>0.51280400000000004</v>
      </c>
      <c r="S77" s="25">
        <v>0.70491099999999995</v>
      </c>
      <c r="T77" s="25">
        <v>19.827000000000002</v>
      </c>
      <c r="U77" s="25">
        <v>15.727</v>
      </c>
      <c r="V77" s="26">
        <v>40.029000000000003</v>
      </c>
      <c r="W77" s="23" t="s">
        <v>173</v>
      </c>
    </row>
    <row r="78" spans="1:23" x14ac:dyDescent="0.2">
      <c r="A78" t="s">
        <v>148</v>
      </c>
      <c r="B78" t="s">
        <v>1</v>
      </c>
      <c r="C78" t="s">
        <v>59</v>
      </c>
      <c r="D78" t="s">
        <v>144</v>
      </c>
      <c r="F78">
        <v>37.799999999999997</v>
      </c>
      <c r="G78">
        <v>-25.5</v>
      </c>
      <c r="H78" t="s">
        <v>174</v>
      </c>
      <c r="I78" t="s">
        <v>150</v>
      </c>
      <c r="K78">
        <v>10.3</v>
      </c>
      <c r="L78">
        <v>55.3</v>
      </c>
      <c r="M78">
        <v>49.7</v>
      </c>
      <c r="N78">
        <v>844.4</v>
      </c>
      <c r="O78">
        <v>1.78</v>
      </c>
      <c r="P78">
        <v>6.3959999999999999</v>
      </c>
      <c r="Q78">
        <v>3.2</v>
      </c>
      <c r="R78" s="24">
        <v>0.51294300000000004</v>
      </c>
      <c r="S78" s="25">
        <v>0.70320199999999999</v>
      </c>
      <c r="T78" s="25">
        <v>19.367999999999999</v>
      </c>
      <c r="U78" s="25">
        <v>15.622999999999999</v>
      </c>
      <c r="V78" s="26">
        <v>39.253999999999998</v>
      </c>
      <c r="W78" s="23" t="s">
        <v>175</v>
      </c>
    </row>
    <row r="79" spans="1:23" x14ac:dyDescent="0.2">
      <c r="A79" t="s">
        <v>167</v>
      </c>
      <c r="B79" t="s">
        <v>1</v>
      </c>
      <c r="C79" t="s">
        <v>59</v>
      </c>
      <c r="D79" t="s">
        <v>144</v>
      </c>
      <c r="F79">
        <v>37.799999999999997</v>
      </c>
      <c r="G79">
        <v>-25.5</v>
      </c>
      <c r="H79" t="s">
        <v>176</v>
      </c>
      <c r="I79" t="s">
        <v>150</v>
      </c>
      <c r="K79">
        <v>7.8</v>
      </c>
      <c r="L79">
        <v>38.4</v>
      </c>
      <c r="M79">
        <v>29.8</v>
      </c>
      <c r="N79">
        <v>667.3</v>
      </c>
      <c r="O79">
        <v>1.036</v>
      </c>
      <c r="P79">
        <v>3.722</v>
      </c>
      <c r="Q79">
        <v>1.9</v>
      </c>
      <c r="R79" s="24">
        <v>0.51293100000000003</v>
      </c>
      <c r="S79" s="25">
        <v>0.70346399999999998</v>
      </c>
      <c r="T79" s="25">
        <v>19.489000000000001</v>
      </c>
      <c r="U79" s="25">
        <v>15.617000000000001</v>
      </c>
      <c r="V79" s="26">
        <v>39.351999999999997</v>
      </c>
      <c r="W79" s="23" t="s">
        <v>177</v>
      </c>
    </row>
    <row r="80" spans="1:23" x14ac:dyDescent="0.2">
      <c r="A80" t="s">
        <v>148</v>
      </c>
      <c r="B80" t="s">
        <v>1</v>
      </c>
      <c r="C80" t="s">
        <v>59</v>
      </c>
      <c r="D80" t="s">
        <v>144</v>
      </c>
      <c r="F80">
        <v>37.799999999999997</v>
      </c>
      <c r="G80">
        <v>-25.5</v>
      </c>
      <c r="H80" t="s">
        <v>178</v>
      </c>
      <c r="I80" t="s">
        <v>150</v>
      </c>
      <c r="K80">
        <v>7.1</v>
      </c>
      <c r="L80">
        <v>34.5</v>
      </c>
      <c r="M80">
        <v>28.5</v>
      </c>
      <c r="N80">
        <v>581.6</v>
      </c>
      <c r="O80">
        <v>0.91300000000000003</v>
      </c>
      <c r="P80">
        <v>3.3450000000000002</v>
      </c>
      <c r="Q80">
        <v>2.1</v>
      </c>
      <c r="R80" s="24">
        <v>0.51293900000000003</v>
      </c>
      <c r="S80" s="25">
        <v>0.70353200000000005</v>
      </c>
      <c r="T80" s="25">
        <v>19.652999999999999</v>
      </c>
      <c r="U80" s="25">
        <v>15.694000000000001</v>
      </c>
      <c r="V80" s="26">
        <v>39.893000000000001</v>
      </c>
      <c r="W80" s="23" t="s">
        <v>179</v>
      </c>
    </row>
    <row r="81" spans="1:23" x14ac:dyDescent="0.2">
      <c r="A81" t="s">
        <v>148</v>
      </c>
      <c r="B81" t="s">
        <v>1</v>
      </c>
      <c r="C81" t="s">
        <v>59</v>
      </c>
      <c r="D81" t="s">
        <v>144</v>
      </c>
      <c r="F81">
        <v>37.799999999999997</v>
      </c>
      <c r="G81">
        <v>-25.5</v>
      </c>
      <c r="H81" t="s">
        <v>180</v>
      </c>
      <c r="I81" t="s">
        <v>150</v>
      </c>
      <c r="K81">
        <v>8.1999999999999993</v>
      </c>
      <c r="L81">
        <v>39.4</v>
      </c>
      <c r="M81">
        <v>38.4</v>
      </c>
      <c r="N81">
        <v>575.6</v>
      </c>
      <c r="O81">
        <v>1.0580000000000001</v>
      </c>
      <c r="P81">
        <v>3.8660000000000001</v>
      </c>
      <c r="Q81">
        <v>2.2999999999999998</v>
      </c>
      <c r="R81" s="24">
        <v>0.51285000000000003</v>
      </c>
      <c r="S81" s="25">
        <v>0.70411199999999996</v>
      </c>
      <c r="T81" s="25">
        <v>19.611999999999998</v>
      </c>
      <c r="U81" s="25">
        <v>15.661</v>
      </c>
      <c r="V81" s="26">
        <v>39.753</v>
      </c>
      <c r="W81" s="23" t="s">
        <v>181</v>
      </c>
    </row>
    <row r="82" spans="1:23" x14ac:dyDescent="0.2">
      <c r="A82" t="s">
        <v>148</v>
      </c>
      <c r="B82" t="s">
        <v>1</v>
      </c>
      <c r="C82" t="s">
        <v>59</v>
      </c>
      <c r="D82" t="s">
        <v>144</v>
      </c>
      <c r="F82">
        <v>37.799999999999997</v>
      </c>
      <c r="G82">
        <v>-25.5</v>
      </c>
      <c r="H82" t="s">
        <v>182</v>
      </c>
      <c r="I82" t="s">
        <v>150</v>
      </c>
      <c r="K82">
        <v>10.5</v>
      </c>
      <c r="L82">
        <v>53.1</v>
      </c>
      <c r="M82">
        <v>44.7</v>
      </c>
      <c r="N82">
        <v>804.9</v>
      </c>
      <c r="O82">
        <v>1.3879999999999999</v>
      </c>
      <c r="P82">
        <v>5.0590000000000002</v>
      </c>
      <c r="Q82">
        <v>3.1</v>
      </c>
      <c r="R82" s="24">
        <v>0.51285899999999995</v>
      </c>
      <c r="S82" s="25">
        <v>0.70447000000000004</v>
      </c>
      <c r="T82" s="25">
        <v>19.638000000000002</v>
      </c>
      <c r="U82" s="25">
        <v>15.670999999999999</v>
      </c>
      <c r="V82" s="26">
        <v>39.816000000000003</v>
      </c>
      <c r="W82" s="23" t="s">
        <v>183</v>
      </c>
    </row>
    <row r="83" spans="1:23" x14ac:dyDescent="0.2">
      <c r="A83" t="s">
        <v>184</v>
      </c>
      <c r="B83" t="s">
        <v>1</v>
      </c>
      <c r="C83" t="s">
        <v>17</v>
      </c>
      <c r="D83" t="s">
        <v>144</v>
      </c>
      <c r="F83">
        <v>38.47</v>
      </c>
      <c r="G83">
        <v>-28.3</v>
      </c>
      <c r="H83" t="s">
        <v>185</v>
      </c>
      <c r="I83" t="s">
        <v>186</v>
      </c>
      <c r="O83">
        <v>0.28999999999999998</v>
      </c>
      <c r="Q83">
        <v>1.06</v>
      </c>
      <c r="R83" s="24">
        <v>0.51291100000000001</v>
      </c>
      <c r="S83" s="25">
        <v>0.70369599999999999</v>
      </c>
      <c r="T83" s="25">
        <v>19.431999999999999</v>
      </c>
      <c r="U83" s="25">
        <v>15.61</v>
      </c>
      <c r="V83" s="26">
        <v>38.938000000000002</v>
      </c>
      <c r="W83" s="23" t="s">
        <v>187</v>
      </c>
    </row>
    <row r="84" spans="1:23" x14ac:dyDescent="0.2">
      <c r="A84" t="s">
        <v>188</v>
      </c>
      <c r="B84" t="s">
        <v>1</v>
      </c>
      <c r="C84" t="s">
        <v>17</v>
      </c>
      <c r="D84" t="s">
        <v>144</v>
      </c>
      <c r="F84">
        <v>38.47</v>
      </c>
      <c r="G84">
        <v>-28.3</v>
      </c>
      <c r="H84" t="s">
        <v>189</v>
      </c>
      <c r="I84" t="s">
        <v>190</v>
      </c>
      <c r="L84">
        <v>54</v>
      </c>
      <c r="M84">
        <v>27</v>
      </c>
      <c r="O84">
        <v>1.23</v>
      </c>
      <c r="Q84">
        <v>2.75</v>
      </c>
      <c r="R84" s="24">
        <v>0.51294600000000001</v>
      </c>
      <c r="S84" s="25">
        <v>0.70344300000000004</v>
      </c>
      <c r="T84" s="25">
        <v>19.463999999999999</v>
      </c>
      <c r="U84" s="25">
        <v>15.603999999999999</v>
      </c>
      <c r="V84" s="26">
        <v>38.936</v>
      </c>
      <c r="W84" s="23" t="s">
        <v>191</v>
      </c>
    </row>
    <row r="85" spans="1:23" x14ac:dyDescent="0.2">
      <c r="A85" t="s">
        <v>192</v>
      </c>
      <c r="B85" t="s">
        <v>1</v>
      </c>
      <c r="C85" t="s">
        <v>17</v>
      </c>
      <c r="D85" t="s">
        <v>144</v>
      </c>
      <c r="F85">
        <v>38.47</v>
      </c>
      <c r="G85">
        <v>-28.3</v>
      </c>
      <c r="H85" t="s">
        <v>193</v>
      </c>
      <c r="I85" t="s">
        <v>190</v>
      </c>
      <c r="L85">
        <v>21</v>
      </c>
      <c r="M85">
        <v>12</v>
      </c>
      <c r="N85">
        <v>303</v>
      </c>
      <c r="O85">
        <v>0.443</v>
      </c>
      <c r="Q85">
        <v>1.7</v>
      </c>
      <c r="R85" s="24">
        <v>0.51288500000000004</v>
      </c>
      <c r="S85" s="25">
        <v>0.70374800000000004</v>
      </c>
      <c r="T85" s="25">
        <v>18.754999999999999</v>
      </c>
      <c r="U85" s="25">
        <v>15.552</v>
      </c>
      <c r="V85" s="26">
        <v>38.250999999999998</v>
      </c>
      <c r="W85" s="23" t="s">
        <v>194</v>
      </c>
    </row>
    <row r="86" spans="1:23" x14ac:dyDescent="0.2">
      <c r="A86" t="s">
        <v>192</v>
      </c>
      <c r="B86" t="s">
        <v>1</v>
      </c>
      <c r="C86" t="s">
        <v>17</v>
      </c>
      <c r="D86" t="s">
        <v>144</v>
      </c>
      <c r="F86">
        <v>38.47</v>
      </c>
      <c r="G86">
        <v>-28.3</v>
      </c>
      <c r="H86" t="s">
        <v>195</v>
      </c>
      <c r="I86" t="s">
        <v>190</v>
      </c>
      <c r="L86">
        <v>28</v>
      </c>
      <c r="M86">
        <v>19</v>
      </c>
      <c r="N86">
        <v>444</v>
      </c>
      <c r="O86">
        <v>0.70099999999999996</v>
      </c>
      <c r="Q86">
        <v>2.3199999999999998</v>
      </c>
      <c r="R86" s="24">
        <v>0.51286900000000002</v>
      </c>
      <c r="S86" s="25">
        <v>0.70394299999999999</v>
      </c>
      <c r="T86" s="25">
        <v>19.295000000000002</v>
      </c>
      <c r="U86" s="25">
        <v>15.676</v>
      </c>
      <c r="V86" s="26">
        <v>39.082000000000001</v>
      </c>
      <c r="W86" s="23" t="s">
        <v>196</v>
      </c>
    </row>
    <row r="87" spans="1:23" x14ac:dyDescent="0.2">
      <c r="A87" t="s">
        <v>197</v>
      </c>
      <c r="B87" t="s">
        <v>1</v>
      </c>
      <c r="C87" t="s">
        <v>17</v>
      </c>
      <c r="D87" t="s">
        <v>144</v>
      </c>
      <c r="F87">
        <v>38.47</v>
      </c>
      <c r="G87">
        <v>-28.3</v>
      </c>
      <c r="H87" t="s">
        <v>198</v>
      </c>
      <c r="I87" t="s">
        <v>199</v>
      </c>
      <c r="J87">
        <v>0.28999999999999998</v>
      </c>
      <c r="K87">
        <v>5.82</v>
      </c>
      <c r="L87">
        <v>27.1</v>
      </c>
      <c r="M87">
        <v>20</v>
      </c>
      <c r="N87">
        <v>522</v>
      </c>
      <c r="O87">
        <v>0.71</v>
      </c>
      <c r="P87">
        <v>2.4</v>
      </c>
      <c r="S87" s="25">
        <v>0.70362000000000002</v>
      </c>
      <c r="W87" s="23" t="s">
        <v>200</v>
      </c>
    </row>
    <row r="88" spans="1:23" x14ac:dyDescent="0.2">
      <c r="A88" t="s">
        <v>21</v>
      </c>
      <c r="B88" t="s">
        <v>1</v>
      </c>
      <c r="C88" t="s">
        <v>17</v>
      </c>
      <c r="D88" t="s">
        <v>144</v>
      </c>
      <c r="F88">
        <v>38.47</v>
      </c>
      <c r="G88">
        <v>-28.3</v>
      </c>
      <c r="H88" t="s">
        <v>201</v>
      </c>
      <c r="I88" t="s">
        <v>23</v>
      </c>
      <c r="J88">
        <v>-0.21</v>
      </c>
      <c r="K88">
        <v>7.02</v>
      </c>
      <c r="L88">
        <v>33.299999999999997</v>
      </c>
      <c r="M88">
        <v>31</v>
      </c>
      <c r="N88">
        <v>606</v>
      </c>
      <c r="O88">
        <v>0.93</v>
      </c>
      <c r="P88">
        <v>2.95</v>
      </c>
      <c r="Q88">
        <v>5</v>
      </c>
      <c r="R88" s="24">
        <v>0.512907</v>
      </c>
      <c r="S88" s="25">
        <v>0.70391899999999996</v>
      </c>
      <c r="T88" s="25">
        <v>19.670000000000002</v>
      </c>
      <c r="U88" s="25">
        <v>15.59</v>
      </c>
      <c r="V88" s="26">
        <v>39.15</v>
      </c>
      <c r="W88" s="23" t="s">
        <v>202</v>
      </c>
    </row>
    <row r="89" spans="1:23" x14ac:dyDescent="0.2">
      <c r="A89" t="s">
        <v>203</v>
      </c>
      <c r="B89" t="s">
        <v>1</v>
      </c>
      <c r="C89" t="s">
        <v>17</v>
      </c>
      <c r="D89" t="s">
        <v>144</v>
      </c>
      <c r="F89">
        <v>38.47</v>
      </c>
      <c r="G89">
        <v>-28.3</v>
      </c>
      <c r="H89" t="s">
        <v>204</v>
      </c>
      <c r="I89" t="s">
        <v>23</v>
      </c>
      <c r="J89">
        <v>-0.3</v>
      </c>
      <c r="K89">
        <v>6.63</v>
      </c>
      <c r="L89">
        <v>31.1</v>
      </c>
      <c r="M89">
        <v>34</v>
      </c>
      <c r="N89">
        <v>538</v>
      </c>
      <c r="O89">
        <v>0.79500000000000004</v>
      </c>
      <c r="P89">
        <v>2.5110000000000001</v>
      </c>
      <c r="Q89">
        <v>5</v>
      </c>
      <c r="R89" s="24">
        <v>0.51290500000000006</v>
      </c>
      <c r="S89" s="25">
        <v>0.70380299999999996</v>
      </c>
      <c r="T89" s="25">
        <v>19.649999999999999</v>
      </c>
      <c r="U89" s="25">
        <v>15.58</v>
      </c>
      <c r="V89" s="26">
        <v>39.090000000000003</v>
      </c>
      <c r="W89" s="23" t="s">
        <v>205</v>
      </c>
    </row>
    <row r="90" spans="1:23" x14ac:dyDescent="0.2">
      <c r="A90" t="s">
        <v>206</v>
      </c>
      <c r="B90" t="s">
        <v>1</v>
      </c>
      <c r="C90" t="s">
        <v>17</v>
      </c>
      <c r="D90" t="s">
        <v>144</v>
      </c>
      <c r="F90">
        <v>38.47</v>
      </c>
      <c r="G90">
        <v>-28.3</v>
      </c>
      <c r="H90" t="s">
        <v>207</v>
      </c>
      <c r="I90" t="s">
        <v>19</v>
      </c>
      <c r="J90">
        <v>0.25</v>
      </c>
      <c r="K90">
        <v>9.24</v>
      </c>
      <c r="L90">
        <v>49.7</v>
      </c>
      <c r="M90">
        <v>61.7</v>
      </c>
      <c r="N90">
        <v>550</v>
      </c>
      <c r="O90">
        <v>2.1389999999999998</v>
      </c>
      <c r="P90">
        <v>6.8529999999999998</v>
      </c>
      <c r="Q90">
        <v>4</v>
      </c>
      <c r="R90" s="24">
        <v>0.51288800000000001</v>
      </c>
      <c r="S90" s="25">
        <v>0.70384899999999995</v>
      </c>
      <c r="T90" s="25">
        <v>19.8</v>
      </c>
      <c r="U90" s="25">
        <v>15.62</v>
      </c>
      <c r="V90" s="26">
        <v>39.340000000000003</v>
      </c>
      <c r="W90" s="23" t="s">
        <v>208</v>
      </c>
    </row>
    <row r="91" spans="1:23" x14ac:dyDescent="0.2">
      <c r="A91" t="s">
        <v>209</v>
      </c>
      <c r="B91" t="s">
        <v>1</v>
      </c>
      <c r="C91" t="s">
        <v>65</v>
      </c>
      <c r="D91" t="s">
        <v>144</v>
      </c>
      <c r="F91">
        <v>39.22</v>
      </c>
      <c r="G91">
        <v>-31.22</v>
      </c>
      <c r="H91" t="s">
        <v>210</v>
      </c>
      <c r="I91" t="s">
        <v>190</v>
      </c>
      <c r="K91">
        <v>9.5</v>
      </c>
      <c r="L91">
        <v>51.9</v>
      </c>
      <c r="M91">
        <v>44.2</v>
      </c>
      <c r="N91">
        <v>736</v>
      </c>
      <c r="O91">
        <v>1.38</v>
      </c>
      <c r="Q91">
        <v>3.03</v>
      </c>
      <c r="R91" s="24">
        <v>0.51296900000000001</v>
      </c>
      <c r="S91" s="25">
        <v>0.70338000000000001</v>
      </c>
      <c r="T91" s="25">
        <v>19.282</v>
      </c>
      <c r="U91" s="25">
        <v>15.582000000000001</v>
      </c>
      <c r="V91" s="26">
        <v>38.99</v>
      </c>
      <c r="W91" s="23" t="s">
        <v>211</v>
      </c>
    </row>
    <row r="92" spans="1:23" x14ac:dyDescent="0.2">
      <c r="A92" t="s">
        <v>212</v>
      </c>
      <c r="B92" t="s">
        <v>1</v>
      </c>
      <c r="C92" t="s">
        <v>65</v>
      </c>
      <c r="D92" t="s">
        <v>144</v>
      </c>
      <c r="F92">
        <v>39.22</v>
      </c>
      <c r="G92">
        <v>-31.22</v>
      </c>
      <c r="H92" t="s">
        <v>213</v>
      </c>
      <c r="I92" t="s">
        <v>190</v>
      </c>
      <c r="K92">
        <v>8.26</v>
      </c>
      <c r="L92">
        <v>45.7</v>
      </c>
      <c r="M92">
        <v>47.9</v>
      </c>
      <c r="N92">
        <v>767</v>
      </c>
      <c r="O92">
        <v>1.45</v>
      </c>
      <c r="Q92">
        <v>3.63</v>
      </c>
      <c r="R92" s="24">
        <v>0.512934</v>
      </c>
      <c r="S92" s="25">
        <v>0.70335999999999999</v>
      </c>
      <c r="T92" s="25">
        <v>19.289000000000001</v>
      </c>
      <c r="U92" s="25">
        <v>15.565</v>
      </c>
      <c r="V92" s="26">
        <v>38.835999999999999</v>
      </c>
      <c r="W92" s="23" t="s">
        <v>214</v>
      </c>
    </row>
    <row r="93" spans="1:23" x14ac:dyDescent="0.2">
      <c r="A93" t="s">
        <v>212</v>
      </c>
      <c r="B93" t="s">
        <v>1</v>
      </c>
      <c r="C93" t="s">
        <v>7</v>
      </c>
      <c r="D93" t="s">
        <v>144</v>
      </c>
      <c r="F93">
        <v>38.58</v>
      </c>
      <c r="G93">
        <v>-28.7</v>
      </c>
      <c r="H93" t="s">
        <v>215</v>
      </c>
      <c r="I93" t="s">
        <v>190</v>
      </c>
      <c r="K93">
        <v>6.37</v>
      </c>
      <c r="L93">
        <v>28.9</v>
      </c>
      <c r="M93">
        <v>24.9</v>
      </c>
      <c r="N93">
        <v>543</v>
      </c>
      <c r="O93">
        <v>0.64400000000000002</v>
      </c>
      <c r="Q93">
        <v>1.96</v>
      </c>
      <c r="R93" s="24">
        <v>0.51293</v>
      </c>
      <c r="S93" s="25">
        <v>0.703762</v>
      </c>
      <c r="T93" s="25">
        <v>19.058</v>
      </c>
      <c r="U93" s="25">
        <v>15.595000000000001</v>
      </c>
      <c r="V93" s="26">
        <v>38.716999999999999</v>
      </c>
      <c r="W93" s="23" t="s">
        <v>216</v>
      </c>
    </row>
    <row r="94" spans="1:23" x14ac:dyDescent="0.2">
      <c r="A94" t="s">
        <v>209</v>
      </c>
      <c r="B94" t="s">
        <v>1</v>
      </c>
      <c r="C94" t="s">
        <v>7</v>
      </c>
      <c r="D94" t="s">
        <v>144</v>
      </c>
      <c r="F94">
        <v>38.58</v>
      </c>
      <c r="G94">
        <v>-28.7</v>
      </c>
      <c r="H94" t="s">
        <v>217</v>
      </c>
      <c r="I94" t="s">
        <v>190</v>
      </c>
      <c r="K94">
        <v>7.3</v>
      </c>
      <c r="L94">
        <v>35.299999999999997</v>
      </c>
      <c r="M94">
        <v>44.9</v>
      </c>
      <c r="N94">
        <v>631</v>
      </c>
      <c r="O94">
        <v>1.07</v>
      </c>
      <c r="Q94">
        <v>7.03</v>
      </c>
      <c r="R94" s="24">
        <v>0.51287799999999995</v>
      </c>
      <c r="S94" s="25">
        <v>0.70388600000000001</v>
      </c>
      <c r="T94" s="25">
        <v>18.637</v>
      </c>
      <c r="U94" s="25">
        <v>15.606</v>
      </c>
      <c r="V94" s="26">
        <v>38.35</v>
      </c>
      <c r="W94" s="23" t="s">
        <v>218</v>
      </c>
    </row>
    <row r="95" spans="1:23" x14ac:dyDescent="0.2">
      <c r="A95" t="s">
        <v>219</v>
      </c>
      <c r="B95" t="s">
        <v>1</v>
      </c>
      <c r="C95" t="s">
        <v>7</v>
      </c>
      <c r="D95" t="s">
        <v>144</v>
      </c>
      <c r="F95">
        <v>38.58</v>
      </c>
      <c r="G95">
        <v>-28.7</v>
      </c>
      <c r="H95" t="s">
        <v>220</v>
      </c>
      <c r="I95" t="s">
        <v>221</v>
      </c>
      <c r="J95">
        <v>0.15</v>
      </c>
      <c r="K95">
        <v>8.5</v>
      </c>
      <c r="L95">
        <v>43.4</v>
      </c>
      <c r="M95">
        <v>38.9</v>
      </c>
      <c r="N95">
        <v>704</v>
      </c>
      <c r="P95">
        <v>4.0999999999999996</v>
      </c>
      <c r="R95" s="24">
        <v>0.51287000000000005</v>
      </c>
      <c r="S95" s="25">
        <v>0.70394000000000001</v>
      </c>
      <c r="W95" s="23" t="s">
        <v>222</v>
      </c>
    </row>
    <row r="96" spans="1:23" x14ac:dyDescent="0.2">
      <c r="A96" t="s">
        <v>219</v>
      </c>
      <c r="B96" t="s">
        <v>1</v>
      </c>
      <c r="C96" t="s">
        <v>7</v>
      </c>
      <c r="D96" t="s">
        <v>144</v>
      </c>
      <c r="F96">
        <v>38.58</v>
      </c>
      <c r="G96">
        <v>-28.7</v>
      </c>
      <c r="H96" t="s">
        <v>223</v>
      </c>
      <c r="I96" t="s">
        <v>221</v>
      </c>
      <c r="J96">
        <v>0.17</v>
      </c>
      <c r="K96">
        <v>4.9000000000000004</v>
      </c>
      <c r="L96">
        <v>21.9</v>
      </c>
      <c r="M96">
        <v>15.7</v>
      </c>
      <c r="N96">
        <v>364</v>
      </c>
      <c r="P96">
        <v>1.9</v>
      </c>
      <c r="R96" s="24">
        <v>0.51287099999999997</v>
      </c>
      <c r="S96" s="25">
        <v>0.70386000000000004</v>
      </c>
      <c r="W96" s="23" t="s">
        <v>224</v>
      </c>
    </row>
    <row r="97" spans="1:23" x14ac:dyDescent="0.2">
      <c r="A97" t="s">
        <v>219</v>
      </c>
      <c r="B97" t="s">
        <v>1</v>
      </c>
      <c r="C97" t="s">
        <v>7</v>
      </c>
      <c r="D97" t="s">
        <v>144</v>
      </c>
      <c r="F97">
        <v>38.58</v>
      </c>
      <c r="G97">
        <v>-28.7</v>
      </c>
      <c r="H97" t="s">
        <v>225</v>
      </c>
      <c r="I97" t="s">
        <v>221</v>
      </c>
      <c r="J97">
        <v>0.46</v>
      </c>
      <c r="K97">
        <v>11</v>
      </c>
      <c r="L97">
        <v>55.4</v>
      </c>
      <c r="M97">
        <v>31.6</v>
      </c>
      <c r="N97">
        <v>682</v>
      </c>
      <c r="P97">
        <v>4.7</v>
      </c>
      <c r="R97" s="24">
        <v>0.51294300000000004</v>
      </c>
      <c r="S97" s="25">
        <v>0.70384000000000002</v>
      </c>
      <c r="W97" s="23" t="s">
        <v>226</v>
      </c>
    </row>
    <row r="98" spans="1:23" x14ac:dyDescent="0.2">
      <c r="A98" t="s">
        <v>219</v>
      </c>
      <c r="B98" t="s">
        <v>1</v>
      </c>
      <c r="C98" t="s">
        <v>7</v>
      </c>
      <c r="D98" t="s">
        <v>144</v>
      </c>
      <c r="F98">
        <v>38.58</v>
      </c>
      <c r="G98">
        <v>-28.7</v>
      </c>
      <c r="H98" t="s">
        <v>227</v>
      </c>
      <c r="I98" t="s">
        <v>221</v>
      </c>
      <c r="J98">
        <v>0.25</v>
      </c>
      <c r="K98">
        <v>8</v>
      </c>
      <c r="L98">
        <v>35.9</v>
      </c>
      <c r="M98">
        <v>63.8</v>
      </c>
      <c r="N98">
        <v>463</v>
      </c>
      <c r="P98">
        <v>6</v>
      </c>
      <c r="R98" s="24">
        <v>0.51287700000000003</v>
      </c>
      <c r="S98" s="25">
        <v>0.70391999999999999</v>
      </c>
      <c r="W98" s="23" t="s">
        <v>228</v>
      </c>
    </row>
    <row r="99" spans="1:23" x14ac:dyDescent="0.2">
      <c r="A99" t="s">
        <v>229</v>
      </c>
      <c r="B99" t="s">
        <v>1</v>
      </c>
      <c r="C99" t="s">
        <v>7</v>
      </c>
      <c r="D99" t="s">
        <v>144</v>
      </c>
      <c r="F99">
        <v>38.58</v>
      </c>
      <c r="G99">
        <v>-28.7</v>
      </c>
      <c r="H99" t="s">
        <v>230</v>
      </c>
      <c r="I99" t="s">
        <v>231</v>
      </c>
      <c r="J99">
        <v>0.21</v>
      </c>
      <c r="K99">
        <v>7.07</v>
      </c>
      <c r="L99">
        <v>35.6</v>
      </c>
      <c r="M99">
        <v>35.5</v>
      </c>
      <c r="N99">
        <v>606</v>
      </c>
      <c r="O99">
        <v>1.38</v>
      </c>
      <c r="P99">
        <v>4.8</v>
      </c>
      <c r="Q99">
        <v>3.02</v>
      </c>
      <c r="R99" s="24">
        <v>0.51284300000000005</v>
      </c>
      <c r="S99" s="25">
        <v>0.70392999999999994</v>
      </c>
      <c r="T99" s="25">
        <v>19.312000000000001</v>
      </c>
      <c r="U99" s="25">
        <v>15.634</v>
      </c>
      <c r="V99" s="26">
        <v>39.151000000000003</v>
      </c>
      <c r="W99" s="23" t="s">
        <v>232</v>
      </c>
    </row>
    <row r="100" spans="1:23" x14ac:dyDescent="0.2">
      <c r="A100" t="s">
        <v>21</v>
      </c>
      <c r="B100" t="s">
        <v>1</v>
      </c>
      <c r="C100" t="s">
        <v>78</v>
      </c>
      <c r="D100" t="s">
        <v>144</v>
      </c>
      <c r="F100">
        <v>38.67</v>
      </c>
      <c r="G100">
        <v>-28.05</v>
      </c>
      <c r="H100" t="s">
        <v>233</v>
      </c>
      <c r="I100" t="s">
        <v>23</v>
      </c>
      <c r="J100">
        <v>-0.42</v>
      </c>
      <c r="K100">
        <v>11.6</v>
      </c>
      <c r="L100">
        <v>59.2</v>
      </c>
      <c r="M100">
        <v>41</v>
      </c>
      <c r="N100">
        <v>825</v>
      </c>
      <c r="O100">
        <v>1.962</v>
      </c>
      <c r="P100">
        <v>5.7770000000000001</v>
      </c>
      <c r="Q100">
        <v>6</v>
      </c>
      <c r="R100" s="24">
        <v>0.51292899999999997</v>
      </c>
      <c r="S100" s="25">
        <v>0.70345999999999997</v>
      </c>
      <c r="T100" s="25">
        <v>19.97</v>
      </c>
      <c r="U100" s="25">
        <v>15.65</v>
      </c>
      <c r="V100" s="26">
        <v>39.450000000000003</v>
      </c>
      <c r="W100" s="23" t="s">
        <v>234</v>
      </c>
    </row>
    <row r="101" spans="1:23" x14ac:dyDescent="0.2">
      <c r="A101" t="s">
        <v>16</v>
      </c>
      <c r="B101" t="s">
        <v>1</v>
      </c>
      <c r="C101" t="s">
        <v>78</v>
      </c>
      <c r="D101" t="s">
        <v>144</v>
      </c>
      <c r="F101">
        <v>38.67</v>
      </c>
      <c r="G101">
        <v>-28.05</v>
      </c>
      <c r="H101" t="s">
        <v>235</v>
      </c>
      <c r="I101" t="s">
        <v>19</v>
      </c>
      <c r="J101">
        <v>-0.43</v>
      </c>
      <c r="K101">
        <v>7.07</v>
      </c>
      <c r="L101">
        <v>33.299999999999997</v>
      </c>
      <c r="M101">
        <v>22</v>
      </c>
      <c r="N101">
        <v>584</v>
      </c>
      <c r="O101">
        <v>0.874</v>
      </c>
      <c r="P101">
        <v>2.6680000000000001</v>
      </c>
      <c r="Q101">
        <v>6</v>
      </c>
      <c r="R101" s="24">
        <v>0.51292000000000004</v>
      </c>
      <c r="S101" s="25">
        <v>0.70350199999999996</v>
      </c>
      <c r="T101" s="25">
        <v>19.63</v>
      </c>
      <c r="U101" s="25">
        <v>15.56</v>
      </c>
      <c r="V101" s="26">
        <v>39.04</v>
      </c>
      <c r="W101" s="23" t="s">
        <v>236</v>
      </c>
    </row>
    <row r="102" spans="1:23" x14ac:dyDescent="0.2">
      <c r="A102" t="s">
        <v>237</v>
      </c>
      <c r="B102" t="s">
        <v>1</v>
      </c>
      <c r="C102" t="s">
        <v>78</v>
      </c>
      <c r="D102" t="s">
        <v>144</v>
      </c>
      <c r="F102">
        <v>38.67</v>
      </c>
      <c r="G102">
        <v>-28.05</v>
      </c>
      <c r="H102" t="s">
        <v>238</v>
      </c>
      <c r="I102" t="s">
        <v>19</v>
      </c>
      <c r="J102">
        <v>-0.54</v>
      </c>
      <c r="K102">
        <v>7.88</v>
      </c>
      <c r="L102">
        <v>36.799999999999997</v>
      </c>
      <c r="M102">
        <v>21</v>
      </c>
      <c r="N102">
        <v>696</v>
      </c>
      <c r="O102">
        <v>0.996</v>
      </c>
      <c r="P102">
        <v>2.681</v>
      </c>
      <c r="Q102">
        <v>10</v>
      </c>
      <c r="R102" s="24">
        <v>0.51292800000000005</v>
      </c>
      <c r="S102" s="25">
        <v>0.70348100000000002</v>
      </c>
      <c r="T102" s="25">
        <v>19.82</v>
      </c>
      <c r="U102" s="25">
        <v>15.62</v>
      </c>
      <c r="V102" s="26">
        <v>39.270000000000003</v>
      </c>
      <c r="W102" s="23" t="s">
        <v>239</v>
      </c>
    </row>
    <row r="103" spans="1:23" x14ac:dyDescent="0.2">
      <c r="A103" t="s">
        <v>241</v>
      </c>
      <c r="B103" t="s">
        <v>1</v>
      </c>
      <c r="C103" t="s">
        <v>28</v>
      </c>
      <c r="D103" t="s">
        <v>144</v>
      </c>
      <c r="E103" t="s">
        <v>242</v>
      </c>
      <c r="F103">
        <v>37.799999999999997</v>
      </c>
      <c r="G103">
        <v>-25.5</v>
      </c>
      <c r="H103" t="s">
        <v>243</v>
      </c>
      <c r="I103" t="s">
        <v>244</v>
      </c>
      <c r="M103">
        <v>62.1</v>
      </c>
      <c r="N103">
        <v>550.5</v>
      </c>
      <c r="O103">
        <v>1.8069999999999999</v>
      </c>
      <c r="P103">
        <v>6.7089999999999996</v>
      </c>
      <c r="S103" s="25">
        <v>0.70467299999999999</v>
      </c>
      <c r="T103" s="25">
        <v>19.919699999999999</v>
      </c>
      <c r="U103" s="25">
        <v>15.739800000000001</v>
      </c>
      <c r="V103" s="26">
        <v>40.187100000000001</v>
      </c>
      <c r="W103" s="23" t="s">
        <v>245</v>
      </c>
    </row>
    <row r="104" spans="1:23" x14ac:dyDescent="0.2">
      <c r="A104" t="s">
        <v>148</v>
      </c>
      <c r="B104" t="s">
        <v>1</v>
      </c>
      <c r="C104" t="s">
        <v>28</v>
      </c>
      <c r="D104" t="s">
        <v>144</v>
      </c>
      <c r="E104" t="s">
        <v>246</v>
      </c>
      <c r="F104">
        <v>37.799999999999997</v>
      </c>
      <c r="G104">
        <v>-25.5</v>
      </c>
      <c r="H104" t="s">
        <v>247</v>
      </c>
      <c r="I104" t="s">
        <v>150</v>
      </c>
      <c r="K104">
        <v>9.5</v>
      </c>
      <c r="M104">
        <v>51.1</v>
      </c>
      <c r="N104">
        <v>738.4</v>
      </c>
      <c r="O104">
        <v>1.393</v>
      </c>
      <c r="P104">
        <v>5.2430000000000003</v>
      </c>
      <c r="Q104">
        <v>3.9</v>
      </c>
      <c r="R104" s="24">
        <v>0.51272899999999999</v>
      </c>
      <c r="S104" s="25">
        <v>0.70518099999999995</v>
      </c>
      <c r="T104" s="25">
        <v>19.89</v>
      </c>
      <c r="U104" s="25">
        <v>15.707000000000001</v>
      </c>
      <c r="V104" s="26">
        <v>40.156999999999996</v>
      </c>
      <c r="W104" s="23" t="s">
        <v>248</v>
      </c>
    </row>
    <row r="105" spans="1:23" x14ac:dyDescent="0.2">
      <c r="A105" t="s">
        <v>249</v>
      </c>
      <c r="B105" t="s">
        <v>1</v>
      </c>
      <c r="C105" t="s">
        <v>2</v>
      </c>
      <c r="D105" t="s">
        <v>144</v>
      </c>
      <c r="F105">
        <v>37.799999999999997</v>
      </c>
      <c r="G105">
        <v>-25.5</v>
      </c>
      <c r="H105" t="s">
        <v>250</v>
      </c>
      <c r="I105" t="s">
        <v>251</v>
      </c>
      <c r="K105">
        <v>9.0500000000000007</v>
      </c>
      <c r="L105">
        <v>45.2</v>
      </c>
      <c r="M105">
        <v>28</v>
      </c>
      <c r="N105">
        <v>649</v>
      </c>
      <c r="O105">
        <v>0.94</v>
      </c>
      <c r="Q105">
        <v>2.04</v>
      </c>
      <c r="R105" s="24">
        <v>0.51292000000000004</v>
      </c>
      <c r="S105" s="25">
        <v>0.70347999999999999</v>
      </c>
      <c r="T105" s="25">
        <v>19.332999999999998</v>
      </c>
      <c r="U105" s="25">
        <v>15.601000000000001</v>
      </c>
      <c r="V105" s="26">
        <v>39.130000000000003</v>
      </c>
      <c r="W105" s="23" t="s">
        <v>252</v>
      </c>
    </row>
    <row r="106" spans="1:23" x14ac:dyDescent="0.2">
      <c r="A106" t="s">
        <v>253</v>
      </c>
      <c r="B106" t="s">
        <v>1</v>
      </c>
      <c r="C106" t="s">
        <v>2</v>
      </c>
      <c r="D106" t="s">
        <v>144</v>
      </c>
      <c r="F106">
        <v>37.799999999999997</v>
      </c>
      <c r="G106">
        <v>-25.5</v>
      </c>
      <c r="H106" t="s">
        <v>254</v>
      </c>
      <c r="I106" t="s">
        <v>199</v>
      </c>
      <c r="J106">
        <v>0.36</v>
      </c>
      <c r="K106">
        <v>10.4</v>
      </c>
      <c r="L106">
        <v>54</v>
      </c>
      <c r="M106">
        <v>51.7</v>
      </c>
      <c r="N106">
        <v>767</v>
      </c>
      <c r="O106">
        <v>1.55</v>
      </c>
      <c r="P106">
        <v>6.8</v>
      </c>
      <c r="R106" s="24">
        <v>0.51270700000000002</v>
      </c>
      <c r="S106" s="25">
        <v>0.70513999999999999</v>
      </c>
      <c r="W106" s="23" t="s">
        <v>255</v>
      </c>
    </row>
    <row r="107" spans="1:23" x14ac:dyDescent="0.2">
      <c r="A107" t="s">
        <v>219</v>
      </c>
      <c r="B107" t="s">
        <v>1</v>
      </c>
      <c r="C107" t="s">
        <v>2</v>
      </c>
      <c r="D107" t="s">
        <v>144</v>
      </c>
      <c r="F107">
        <v>37.799999999999997</v>
      </c>
      <c r="G107">
        <v>-25.5</v>
      </c>
      <c r="H107" t="s">
        <v>256</v>
      </c>
      <c r="I107" t="s">
        <v>221</v>
      </c>
      <c r="J107">
        <v>0.27</v>
      </c>
      <c r="K107">
        <v>9.8000000000000007</v>
      </c>
      <c r="L107">
        <v>51.8</v>
      </c>
      <c r="M107">
        <v>51.2</v>
      </c>
      <c r="N107">
        <v>603</v>
      </c>
      <c r="P107">
        <v>5.5</v>
      </c>
      <c r="R107" s="24">
        <v>0.51273199999999997</v>
      </c>
      <c r="S107" s="25">
        <v>0.70525000000000004</v>
      </c>
      <c r="W107" s="23" t="s">
        <v>257</v>
      </c>
    </row>
    <row r="108" spans="1:23" x14ac:dyDescent="0.2">
      <c r="A108" t="s">
        <v>219</v>
      </c>
      <c r="B108" t="s">
        <v>1</v>
      </c>
      <c r="C108" t="s">
        <v>2</v>
      </c>
      <c r="D108" t="s">
        <v>144</v>
      </c>
      <c r="F108">
        <v>37.799999999999997</v>
      </c>
      <c r="G108">
        <v>-25.5</v>
      </c>
      <c r="H108" t="s">
        <v>258</v>
      </c>
      <c r="I108" t="s">
        <v>221</v>
      </c>
      <c r="R108" s="24">
        <v>0.51292599999999999</v>
      </c>
      <c r="S108" s="25">
        <v>0.70337000000000005</v>
      </c>
      <c r="W108" s="23" t="s">
        <v>259</v>
      </c>
    </row>
    <row r="109" spans="1:23" x14ac:dyDescent="0.2">
      <c r="A109" t="s">
        <v>249</v>
      </c>
      <c r="B109" t="s">
        <v>1</v>
      </c>
      <c r="C109" t="s">
        <v>2</v>
      </c>
      <c r="D109" t="s">
        <v>144</v>
      </c>
      <c r="F109">
        <v>37.799999999999997</v>
      </c>
      <c r="G109">
        <v>-25.5</v>
      </c>
      <c r="H109" t="s">
        <v>260</v>
      </c>
      <c r="I109" t="s">
        <v>251</v>
      </c>
      <c r="K109">
        <v>10.7</v>
      </c>
      <c r="L109">
        <v>51.5</v>
      </c>
      <c r="M109">
        <v>43</v>
      </c>
      <c r="N109">
        <v>791</v>
      </c>
      <c r="O109">
        <v>1.19</v>
      </c>
      <c r="P109">
        <v>5.8</v>
      </c>
      <c r="Q109">
        <v>3.06</v>
      </c>
      <c r="R109" s="24">
        <v>0.51285000000000003</v>
      </c>
      <c r="S109" s="25">
        <v>0.70431999999999995</v>
      </c>
      <c r="T109" s="25">
        <v>19.75</v>
      </c>
      <c r="U109" s="25">
        <v>15.699</v>
      </c>
      <c r="V109" s="26">
        <v>39.89</v>
      </c>
      <c r="W109" s="23" t="s">
        <v>261</v>
      </c>
    </row>
    <row r="110" spans="1:23" x14ac:dyDescent="0.2">
      <c r="A110" t="s">
        <v>249</v>
      </c>
      <c r="B110" t="s">
        <v>1</v>
      </c>
      <c r="C110" t="s">
        <v>2</v>
      </c>
      <c r="D110" t="s">
        <v>144</v>
      </c>
      <c r="F110">
        <v>37.799999999999997</v>
      </c>
      <c r="G110">
        <v>-25.5</v>
      </c>
      <c r="H110" t="s">
        <v>262</v>
      </c>
      <c r="I110" t="s">
        <v>251</v>
      </c>
      <c r="K110">
        <v>10.4</v>
      </c>
      <c r="L110">
        <v>54.4</v>
      </c>
      <c r="M110">
        <v>59</v>
      </c>
      <c r="N110">
        <v>794</v>
      </c>
      <c r="O110">
        <v>1.46</v>
      </c>
      <c r="P110">
        <v>6.8</v>
      </c>
      <c r="Q110">
        <v>3.96</v>
      </c>
      <c r="R110" s="24">
        <v>0.51280999999999999</v>
      </c>
      <c r="S110" s="25">
        <v>0.70521999999999996</v>
      </c>
      <c r="T110" s="25">
        <v>19.884</v>
      </c>
      <c r="U110" s="25">
        <v>15.754</v>
      </c>
      <c r="V110" s="26">
        <v>40.17</v>
      </c>
      <c r="W110" s="23" t="s">
        <v>263</v>
      </c>
    </row>
    <row r="111" spans="1:23" x14ac:dyDescent="0.2">
      <c r="A111" t="s">
        <v>253</v>
      </c>
      <c r="B111" t="s">
        <v>1</v>
      </c>
      <c r="C111" t="s">
        <v>2</v>
      </c>
      <c r="D111" t="s">
        <v>144</v>
      </c>
      <c r="F111">
        <v>37.799999999999997</v>
      </c>
      <c r="G111">
        <v>-25.5</v>
      </c>
      <c r="H111" t="s">
        <v>264</v>
      </c>
      <c r="I111" t="s">
        <v>199</v>
      </c>
      <c r="J111">
        <v>0.21</v>
      </c>
      <c r="K111">
        <v>10.5</v>
      </c>
      <c r="L111">
        <v>50.2</v>
      </c>
      <c r="M111">
        <v>45.1</v>
      </c>
      <c r="N111">
        <v>723</v>
      </c>
      <c r="O111">
        <v>1.39</v>
      </c>
      <c r="P111">
        <v>4.9000000000000004</v>
      </c>
      <c r="R111" s="24">
        <v>0.51281200000000005</v>
      </c>
      <c r="S111" s="25">
        <v>0.70428999999999997</v>
      </c>
      <c r="W111" s="23" t="s">
        <v>265</v>
      </c>
    </row>
    <row r="112" spans="1:23" x14ac:dyDescent="0.2">
      <c r="A112" t="s">
        <v>266</v>
      </c>
      <c r="B112" t="s">
        <v>1</v>
      </c>
      <c r="C112" t="s">
        <v>71</v>
      </c>
      <c r="D112" t="s">
        <v>144</v>
      </c>
      <c r="F112">
        <v>38.72</v>
      </c>
      <c r="G112">
        <v>-27.22</v>
      </c>
      <c r="H112" t="s">
        <v>267</v>
      </c>
      <c r="I112" t="s">
        <v>268</v>
      </c>
      <c r="M112">
        <v>32</v>
      </c>
      <c r="O112">
        <v>1.05</v>
      </c>
      <c r="P112">
        <v>5</v>
      </c>
      <c r="T112" s="25">
        <v>20.021999999999998</v>
      </c>
      <c r="U112" s="25">
        <v>15.641</v>
      </c>
      <c r="V112" s="26">
        <v>39.35</v>
      </c>
      <c r="W112" s="23" t="s">
        <v>269</v>
      </c>
    </row>
    <row r="113" spans="1:23" x14ac:dyDescent="0.2">
      <c r="A113" t="s">
        <v>266</v>
      </c>
      <c r="B113" t="s">
        <v>1</v>
      </c>
      <c r="C113" t="s">
        <v>71</v>
      </c>
      <c r="D113" t="s">
        <v>144</v>
      </c>
      <c r="F113">
        <v>38.72</v>
      </c>
      <c r="G113">
        <v>-27.22</v>
      </c>
      <c r="H113" t="s">
        <v>270</v>
      </c>
      <c r="I113" t="s">
        <v>271</v>
      </c>
      <c r="M113">
        <v>36</v>
      </c>
      <c r="N113">
        <v>618</v>
      </c>
      <c r="O113">
        <v>2.2000000000000002</v>
      </c>
      <c r="P113">
        <v>7.53</v>
      </c>
      <c r="S113" s="25">
        <v>0.70360999999999996</v>
      </c>
      <c r="T113" s="25">
        <v>19.972999999999999</v>
      </c>
      <c r="U113" s="25">
        <v>15.590999999999999</v>
      </c>
      <c r="V113" s="26">
        <v>39.130000000000003</v>
      </c>
      <c r="W113" s="23" t="s">
        <v>272</v>
      </c>
    </row>
    <row r="114" spans="1:23" x14ac:dyDescent="0.2">
      <c r="A114" t="s">
        <v>273</v>
      </c>
      <c r="B114" t="s">
        <v>1</v>
      </c>
      <c r="C114" t="s">
        <v>126</v>
      </c>
      <c r="D114" t="s">
        <v>144</v>
      </c>
      <c r="F114">
        <v>38.72</v>
      </c>
      <c r="G114">
        <v>-27.22</v>
      </c>
      <c r="H114" t="s">
        <v>274</v>
      </c>
      <c r="I114" t="s">
        <v>275</v>
      </c>
      <c r="J114">
        <v>3.1</v>
      </c>
      <c r="K114">
        <v>8.3000000000000007</v>
      </c>
      <c r="L114">
        <v>37.4</v>
      </c>
      <c r="M114">
        <v>13</v>
      </c>
      <c r="N114">
        <v>355</v>
      </c>
      <c r="P114">
        <v>2.2999999999999998</v>
      </c>
      <c r="S114" s="25">
        <v>0.70343999999999995</v>
      </c>
      <c r="T114" s="25">
        <v>19.61</v>
      </c>
      <c r="U114" s="25">
        <v>15.57</v>
      </c>
      <c r="V114" s="26">
        <v>39.049999999999997</v>
      </c>
      <c r="W114" s="23" t="s">
        <v>276</v>
      </c>
    </row>
    <row r="115" spans="1:23" x14ac:dyDescent="0.2">
      <c r="A115" t="s">
        <v>266</v>
      </c>
      <c r="B115" t="s">
        <v>1</v>
      </c>
      <c r="C115" t="s">
        <v>277</v>
      </c>
      <c r="D115" t="s">
        <v>144</v>
      </c>
      <c r="F115">
        <v>38.72</v>
      </c>
      <c r="G115">
        <v>-27.22</v>
      </c>
      <c r="H115" t="s">
        <v>278</v>
      </c>
      <c r="I115" t="s">
        <v>268</v>
      </c>
      <c r="M115">
        <v>30</v>
      </c>
      <c r="N115">
        <v>561</v>
      </c>
      <c r="O115">
        <v>0.86</v>
      </c>
      <c r="P115">
        <v>5.2</v>
      </c>
      <c r="S115" s="25">
        <v>0.70372999999999997</v>
      </c>
      <c r="T115" s="25">
        <v>19.969000000000001</v>
      </c>
      <c r="U115" s="25">
        <v>15.596</v>
      </c>
      <c r="V115" s="26">
        <v>39.229999999999997</v>
      </c>
      <c r="W115" s="23" t="s">
        <v>279</v>
      </c>
    </row>
    <row r="116" spans="1:23" x14ac:dyDescent="0.2">
      <c r="A116" t="s">
        <v>280</v>
      </c>
      <c r="B116" t="s">
        <v>1</v>
      </c>
      <c r="C116" t="s">
        <v>277</v>
      </c>
      <c r="D116" t="s">
        <v>144</v>
      </c>
      <c r="F116">
        <v>38.72</v>
      </c>
      <c r="G116">
        <v>-27.22</v>
      </c>
      <c r="H116" t="s">
        <v>281</v>
      </c>
      <c r="I116" t="s">
        <v>128</v>
      </c>
      <c r="M116">
        <v>22.3</v>
      </c>
      <c r="N116">
        <v>560</v>
      </c>
      <c r="P116">
        <v>2.85</v>
      </c>
      <c r="S116" s="25">
        <v>0.70340000000000003</v>
      </c>
      <c r="T116" s="25">
        <v>19.748000000000001</v>
      </c>
      <c r="U116" s="25">
        <v>15.605</v>
      </c>
      <c r="V116" s="26">
        <v>39.159999999999997</v>
      </c>
      <c r="W116" s="23" t="s">
        <v>282</v>
      </c>
    </row>
    <row r="117" spans="1:23" x14ac:dyDescent="0.2">
      <c r="A117" t="s">
        <v>283</v>
      </c>
      <c r="B117" t="s">
        <v>1</v>
      </c>
      <c r="C117" t="s">
        <v>284</v>
      </c>
      <c r="D117" t="s">
        <v>144</v>
      </c>
      <c r="F117">
        <v>38.72</v>
      </c>
      <c r="G117">
        <v>-27.22</v>
      </c>
      <c r="H117" t="s">
        <v>285</v>
      </c>
      <c r="I117" t="s">
        <v>286</v>
      </c>
      <c r="J117">
        <v>7.0000000000000007E-2</v>
      </c>
      <c r="K117">
        <v>11.1</v>
      </c>
      <c r="L117">
        <v>54</v>
      </c>
      <c r="M117">
        <v>24.8</v>
      </c>
      <c r="N117">
        <v>516</v>
      </c>
      <c r="O117">
        <v>3.5</v>
      </c>
      <c r="P117">
        <v>16.32</v>
      </c>
      <c r="S117" s="25">
        <v>0.70345000000000002</v>
      </c>
      <c r="T117" s="25">
        <v>19.859000000000002</v>
      </c>
      <c r="U117" s="25">
        <v>15.574999999999999</v>
      </c>
      <c r="V117" s="26">
        <v>39.08</v>
      </c>
      <c r="W117" s="23" t="s">
        <v>287</v>
      </c>
    </row>
    <row r="118" spans="1:23" x14ac:dyDescent="0.2">
      <c r="A118" t="s">
        <v>288</v>
      </c>
      <c r="B118" t="s">
        <v>1</v>
      </c>
      <c r="C118" t="s">
        <v>73</v>
      </c>
      <c r="D118" t="s">
        <v>144</v>
      </c>
      <c r="F118">
        <v>38.72</v>
      </c>
      <c r="G118">
        <v>-27.22</v>
      </c>
      <c r="H118" t="s">
        <v>289</v>
      </c>
      <c r="I118" t="s">
        <v>128</v>
      </c>
      <c r="M118">
        <v>24.3</v>
      </c>
      <c r="N118">
        <v>516</v>
      </c>
      <c r="O118">
        <v>0.77</v>
      </c>
      <c r="P118">
        <v>3.6</v>
      </c>
      <c r="S118" s="25">
        <v>0.70347000000000004</v>
      </c>
      <c r="T118" s="25">
        <v>19.608000000000001</v>
      </c>
      <c r="U118" s="25">
        <v>15.57</v>
      </c>
      <c r="V118" s="26">
        <v>39.049999999999997</v>
      </c>
      <c r="W118" s="23" t="s">
        <v>290</v>
      </c>
    </row>
    <row r="119" spans="1:23" x14ac:dyDescent="0.2">
      <c r="A119" t="s">
        <v>280</v>
      </c>
      <c r="B119" t="s">
        <v>1</v>
      </c>
      <c r="C119" t="s">
        <v>73</v>
      </c>
      <c r="D119" t="s">
        <v>144</v>
      </c>
      <c r="F119">
        <v>38.72</v>
      </c>
      <c r="G119">
        <v>-27.22</v>
      </c>
      <c r="H119" t="s">
        <v>291</v>
      </c>
      <c r="I119" t="s">
        <v>128</v>
      </c>
      <c r="M119">
        <v>14.7</v>
      </c>
      <c r="N119">
        <v>516</v>
      </c>
      <c r="O119">
        <v>0.45</v>
      </c>
      <c r="P119">
        <v>2.2000000000000002</v>
      </c>
      <c r="S119" s="25">
        <v>0.70359000000000005</v>
      </c>
      <c r="T119" s="25">
        <v>19.725999999999999</v>
      </c>
      <c r="U119" s="25">
        <v>15.593999999999999</v>
      </c>
      <c r="V119" s="26">
        <v>39.08</v>
      </c>
      <c r="W119" s="23" t="s">
        <v>292</v>
      </c>
    </row>
    <row r="120" spans="1:23" x14ac:dyDescent="0.2">
      <c r="A120" t="s">
        <v>293</v>
      </c>
      <c r="B120" t="s">
        <v>1</v>
      </c>
      <c r="C120" t="s">
        <v>73</v>
      </c>
      <c r="D120" t="s">
        <v>144</v>
      </c>
      <c r="F120">
        <v>38.72</v>
      </c>
      <c r="G120">
        <v>-27.22</v>
      </c>
      <c r="H120" t="s">
        <v>294</v>
      </c>
      <c r="I120" t="s">
        <v>128</v>
      </c>
      <c r="M120">
        <v>21</v>
      </c>
      <c r="N120">
        <v>463</v>
      </c>
      <c r="O120">
        <v>0.48</v>
      </c>
      <c r="P120">
        <v>2.5</v>
      </c>
      <c r="S120" s="25">
        <v>0.70352000000000003</v>
      </c>
      <c r="T120" s="25">
        <v>19.367999999999999</v>
      </c>
      <c r="U120" s="25">
        <v>15.57</v>
      </c>
      <c r="V120" s="26">
        <v>38.950000000000003</v>
      </c>
      <c r="W120" s="23" t="s">
        <v>295</v>
      </c>
    </row>
    <row r="121" spans="1:23" x14ac:dyDescent="0.2">
      <c r="A121" t="s">
        <v>266</v>
      </c>
      <c r="B121" t="s">
        <v>1</v>
      </c>
      <c r="C121" t="s">
        <v>296</v>
      </c>
      <c r="D121" t="s">
        <v>144</v>
      </c>
      <c r="F121">
        <v>38.72</v>
      </c>
      <c r="G121">
        <v>-27.22</v>
      </c>
      <c r="H121" t="s">
        <v>297</v>
      </c>
      <c r="I121" t="s">
        <v>271</v>
      </c>
      <c r="M121">
        <v>30.5</v>
      </c>
      <c r="N121">
        <v>676</v>
      </c>
      <c r="P121">
        <v>4.45</v>
      </c>
      <c r="S121" s="25">
        <v>0.70352000000000003</v>
      </c>
      <c r="T121" s="25">
        <v>19.8</v>
      </c>
      <c r="U121" s="25">
        <v>15.598000000000001</v>
      </c>
      <c r="V121" s="26">
        <v>39.15</v>
      </c>
      <c r="W121" s="23" t="s">
        <v>298</v>
      </c>
    </row>
    <row r="122" spans="1:23" x14ac:dyDescent="0.2">
      <c r="A122" t="s">
        <v>299</v>
      </c>
      <c r="B122" t="s">
        <v>1</v>
      </c>
      <c r="C122" t="s">
        <v>74</v>
      </c>
      <c r="D122" t="s">
        <v>144</v>
      </c>
      <c r="E122" t="s">
        <v>300</v>
      </c>
      <c r="F122">
        <v>36.97</v>
      </c>
      <c r="G122">
        <v>-25.12</v>
      </c>
      <c r="H122" t="s">
        <v>301</v>
      </c>
      <c r="I122" t="s">
        <v>75</v>
      </c>
      <c r="T122" s="25">
        <v>19.28</v>
      </c>
      <c r="U122" s="25">
        <v>15.58</v>
      </c>
      <c r="V122" s="26">
        <v>39.299999999999997</v>
      </c>
      <c r="W122" s="23" t="s">
        <v>302</v>
      </c>
    </row>
    <row r="123" spans="1:23" x14ac:dyDescent="0.2">
      <c r="A123" t="s">
        <v>303</v>
      </c>
      <c r="B123" t="s">
        <v>1</v>
      </c>
      <c r="C123" t="s">
        <v>45</v>
      </c>
      <c r="D123" t="s">
        <v>144</v>
      </c>
      <c r="E123" t="s">
        <v>76</v>
      </c>
      <c r="F123">
        <v>38.72</v>
      </c>
      <c r="G123">
        <v>-27.22</v>
      </c>
      <c r="H123" t="s">
        <v>304</v>
      </c>
      <c r="I123" t="s">
        <v>77</v>
      </c>
      <c r="M123">
        <v>27.7</v>
      </c>
      <c r="N123">
        <v>630</v>
      </c>
      <c r="S123" s="25">
        <v>0.70364000000000004</v>
      </c>
      <c r="W123" s="23" t="s">
        <v>305</v>
      </c>
    </row>
    <row r="124" spans="1:23" x14ac:dyDescent="0.2">
      <c r="A124" t="s">
        <v>306</v>
      </c>
      <c r="B124" t="s">
        <v>1</v>
      </c>
      <c r="C124" t="s">
        <v>61</v>
      </c>
      <c r="D124" t="s">
        <v>144</v>
      </c>
      <c r="E124" t="s">
        <v>307</v>
      </c>
      <c r="F124">
        <v>38.58</v>
      </c>
      <c r="G124">
        <v>-28.7</v>
      </c>
      <c r="H124" t="s">
        <v>308</v>
      </c>
      <c r="I124" t="s">
        <v>309</v>
      </c>
      <c r="J124">
        <v>0.2</v>
      </c>
      <c r="K124">
        <v>6.22</v>
      </c>
      <c r="M124">
        <v>26</v>
      </c>
      <c r="N124">
        <v>565</v>
      </c>
      <c r="O124">
        <v>0.74</v>
      </c>
      <c r="P124">
        <v>2.66</v>
      </c>
      <c r="T124" s="25">
        <v>19.332000000000001</v>
      </c>
      <c r="U124" s="25">
        <v>15.555</v>
      </c>
      <c r="V124" s="26">
        <v>38.795999999999999</v>
      </c>
      <c r="W124" s="23" t="s">
        <v>310</v>
      </c>
    </row>
    <row r="125" spans="1:23" x14ac:dyDescent="0.2">
      <c r="A125" t="s">
        <v>306</v>
      </c>
      <c r="B125" t="s">
        <v>1</v>
      </c>
      <c r="C125" t="s">
        <v>61</v>
      </c>
      <c r="D125" t="s">
        <v>144</v>
      </c>
      <c r="E125" t="s">
        <v>307</v>
      </c>
      <c r="F125">
        <v>38.58</v>
      </c>
      <c r="G125">
        <v>-28.7</v>
      </c>
      <c r="H125" t="s">
        <v>311</v>
      </c>
      <c r="I125" t="s">
        <v>309</v>
      </c>
      <c r="J125">
        <v>0.77</v>
      </c>
      <c r="K125">
        <v>6.04</v>
      </c>
      <c r="M125">
        <v>27</v>
      </c>
      <c r="N125">
        <v>540</v>
      </c>
      <c r="O125">
        <v>0.76</v>
      </c>
      <c r="P125">
        <v>3.17</v>
      </c>
      <c r="T125" s="25">
        <v>19.606999999999999</v>
      </c>
      <c r="U125" s="25">
        <v>15.574</v>
      </c>
      <c r="V125" s="26">
        <v>38.942999999999998</v>
      </c>
      <c r="W125" s="23" t="s">
        <v>312</v>
      </c>
    </row>
    <row r="126" spans="1:23" x14ac:dyDescent="0.2">
      <c r="A126" t="s">
        <v>313</v>
      </c>
      <c r="B126" t="s">
        <v>1</v>
      </c>
      <c r="C126" t="s">
        <v>65</v>
      </c>
      <c r="D126" t="s">
        <v>144</v>
      </c>
      <c r="E126" t="s">
        <v>314</v>
      </c>
      <c r="F126">
        <v>39.22</v>
      </c>
      <c r="G126">
        <v>-31.22</v>
      </c>
      <c r="H126" t="s">
        <v>315</v>
      </c>
      <c r="I126" t="s">
        <v>316</v>
      </c>
      <c r="J126">
        <v>0.25</v>
      </c>
      <c r="K126">
        <v>8.4</v>
      </c>
      <c r="L126">
        <v>65.900000000000006</v>
      </c>
      <c r="M126">
        <v>32.200000000000003</v>
      </c>
      <c r="N126">
        <v>716</v>
      </c>
      <c r="P126">
        <v>5.0999999999999996</v>
      </c>
      <c r="S126" s="25">
        <v>0.70345999999999997</v>
      </c>
      <c r="W126" s="23" t="s">
        <v>317</v>
      </c>
    </row>
    <row r="127" spans="1:23" x14ac:dyDescent="0.2">
      <c r="A127" t="s">
        <v>306</v>
      </c>
      <c r="B127" t="s">
        <v>1</v>
      </c>
      <c r="C127" t="s">
        <v>61</v>
      </c>
      <c r="D127" t="s">
        <v>144</v>
      </c>
      <c r="F127">
        <v>38.58</v>
      </c>
      <c r="G127">
        <v>-28.7</v>
      </c>
      <c r="H127" t="s">
        <v>319</v>
      </c>
      <c r="I127" t="s">
        <v>309</v>
      </c>
      <c r="J127">
        <v>0.35</v>
      </c>
      <c r="M127">
        <v>26</v>
      </c>
      <c r="N127">
        <v>710</v>
      </c>
      <c r="O127">
        <v>1.19</v>
      </c>
      <c r="P127">
        <v>3.36</v>
      </c>
      <c r="T127" s="25">
        <v>19.13</v>
      </c>
      <c r="U127" s="25">
        <v>15.601000000000001</v>
      </c>
      <c r="V127" s="26">
        <v>38.816000000000003</v>
      </c>
      <c r="W127" s="23" t="s">
        <v>320</v>
      </c>
    </row>
    <row r="128" spans="1:23" x14ac:dyDescent="0.2">
      <c r="A128" t="s">
        <v>306</v>
      </c>
      <c r="B128" t="s">
        <v>1</v>
      </c>
      <c r="C128" t="s">
        <v>61</v>
      </c>
      <c r="D128" t="s">
        <v>144</v>
      </c>
      <c r="F128">
        <v>38.58</v>
      </c>
      <c r="G128">
        <v>-28.7</v>
      </c>
      <c r="H128" t="s">
        <v>321</v>
      </c>
      <c r="I128" t="s">
        <v>309</v>
      </c>
      <c r="J128">
        <v>-0.34</v>
      </c>
      <c r="K128">
        <v>7.52</v>
      </c>
      <c r="M128">
        <v>27.4</v>
      </c>
      <c r="N128">
        <v>870</v>
      </c>
      <c r="O128">
        <v>1</v>
      </c>
      <c r="P128">
        <v>3.42</v>
      </c>
      <c r="T128" s="25">
        <v>19.471</v>
      </c>
      <c r="U128" s="25">
        <v>15.619</v>
      </c>
      <c r="V128" s="26">
        <v>39.122999999999998</v>
      </c>
      <c r="W128" s="23" t="s">
        <v>322</v>
      </c>
    </row>
    <row r="129" spans="1:23" x14ac:dyDescent="0.2">
      <c r="A129" t="s">
        <v>306</v>
      </c>
      <c r="B129" t="s">
        <v>1</v>
      </c>
      <c r="C129" t="s">
        <v>61</v>
      </c>
      <c r="D129" t="s">
        <v>144</v>
      </c>
      <c r="F129">
        <v>38.58</v>
      </c>
      <c r="G129">
        <v>-28.7</v>
      </c>
      <c r="H129" t="s">
        <v>323</v>
      </c>
      <c r="I129" t="s">
        <v>309</v>
      </c>
      <c r="J129">
        <v>0.11</v>
      </c>
      <c r="M129">
        <v>28</v>
      </c>
      <c r="N129">
        <v>680</v>
      </c>
      <c r="O129">
        <v>1.1200000000000001</v>
      </c>
      <c r="P129">
        <v>3.33</v>
      </c>
      <c r="T129" s="25">
        <v>19.606999999999999</v>
      </c>
      <c r="U129" s="25">
        <v>15.641999999999999</v>
      </c>
      <c r="V129" s="26">
        <v>39.314</v>
      </c>
      <c r="W129" s="23" t="s">
        <v>324</v>
      </c>
    </row>
    <row r="130" spans="1:23" x14ac:dyDescent="0.2">
      <c r="A130" t="s">
        <v>325</v>
      </c>
      <c r="B130" t="s">
        <v>1</v>
      </c>
      <c r="C130" t="s">
        <v>2</v>
      </c>
      <c r="D130" t="s">
        <v>144</v>
      </c>
      <c r="E130" t="s">
        <v>326</v>
      </c>
      <c r="F130">
        <v>37.799999999999997</v>
      </c>
      <c r="G130">
        <v>-25.5</v>
      </c>
      <c r="H130" t="s">
        <v>327</v>
      </c>
      <c r="I130" t="s">
        <v>328</v>
      </c>
      <c r="T130" s="25">
        <v>19.8583</v>
      </c>
      <c r="U130" s="25">
        <v>15.7197</v>
      </c>
      <c r="V130" s="26">
        <v>40.051600000000001</v>
      </c>
      <c r="W130" s="23" t="s">
        <v>329</v>
      </c>
    </row>
    <row r="131" spans="1:23" x14ac:dyDescent="0.2">
      <c r="A131" t="s">
        <v>330</v>
      </c>
      <c r="B131" t="s">
        <v>1</v>
      </c>
      <c r="C131" t="s">
        <v>7</v>
      </c>
      <c r="D131" t="s">
        <v>144</v>
      </c>
      <c r="F131">
        <v>38.58</v>
      </c>
      <c r="G131">
        <v>-28.7</v>
      </c>
      <c r="H131" t="s">
        <v>331</v>
      </c>
      <c r="I131" t="s">
        <v>332</v>
      </c>
      <c r="R131" s="24">
        <v>0.51286399999999999</v>
      </c>
      <c r="S131" s="25">
        <v>0.70393099999999997</v>
      </c>
      <c r="T131" s="25">
        <v>19.152999999999999</v>
      </c>
      <c r="U131" s="25">
        <v>15.634</v>
      </c>
      <c r="V131" s="26">
        <v>38.936999999999998</v>
      </c>
      <c r="W131" s="23">
        <v>21888</v>
      </c>
    </row>
    <row r="132" spans="1:23" x14ac:dyDescent="0.2">
      <c r="A132" t="s">
        <v>330</v>
      </c>
      <c r="B132" t="s">
        <v>1</v>
      </c>
      <c r="C132" t="s">
        <v>65</v>
      </c>
      <c r="D132" t="s">
        <v>144</v>
      </c>
      <c r="F132">
        <v>39.22</v>
      </c>
      <c r="G132">
        <v>-31.22</v>
      </c>
      <c r="H132" t="s">
        <v>333</v>
      </c>
      <c r="I132" t="s">
        <v>186</v>
      </c>
      <c r="R132" s="24">
        <v>0.51294499999999998</v>
      </c>
      <c r="S132" s="25">
        <v>0.70336399999999999</v>
      </c>
      <c r="T132" s="25">
        <v>19.001999999999999</v>
      </c>
      <c r="U132" s="25">
        <v>15.545999999999999</v>
      </c>
      <c r="V132" s="26">
        <v>38.625999999999998</v>
      </c>
      <c r="W132" s="23">
        <v>21897</v>
      </c>
    </row>
    <row r="133" spans="1:23" x14ac:dyDescent="0.2">
      <c r="A133" t="s">
        <v>334</v>
      </c>
      <c r="B133" t="s">
        <v>1</v>
      </c>
      <c r="C133" t="s">
        <v>335</v>
      </c>
      <c r="D133" t="s">
        <v>144</v>
      </c>
      <c r="E133" t="s">
        <v>336</v>
      </c>
      <c r="F133">
        <v>37.527999999999999</v>
      </c>
      <c r="G133">
        <v>-25.468</v>
      </c>
      <c r="H133" t="s">
        <v>337</v>
      </c>
      <c r="I133" t="s">
        <v>338</v>
      </c>
      <c r="J133">
        <v>0.71</v>
      </c>
      <c r="K133">
        <v>8.7447779443995906</v>
      </c>
      <c r="L133">
        <v>43.820325297035403</v>
      </c>
      <c r="M133">
        <v>20.560064597992799</v>
      </c>
      <c r="N133">
        <v>732.91037028492303</v>
      </c>
      <c r="O133">
        <v>1.6259999999999999</v>
      </c>
      <c r="P133">
        <v>5.8019999999999996</v>
      </c>
      <c r="Q133">
        <v>2.2970953973930102</v>
      </c>
      <c r="R133" s="24">
        <v>0.51290999999999998</v>
      </c>
      <c r="S133" s="25">
        <v>0.703627</v>
      </c>
      <c r="W133" s="23">
        <v>255824</v>
      </c>
    </row>
    <row r="134" spans="1:23" x14ac:dyDescent="0.2">
      <c r="A134" t="s">
        <v>334</v>
      </c>
      <c r="B134" t="s">
        <v>1</v>
      </c>
      <c r="C134" t="s">
        <v>339</v>
      </c>
      <c r="D134" t="s">
        <v>144</v>
      </c>
      <c r="E134" t="s">
        <v>340</v>
      </c>
      <c r="F134">
        <v>37.82</v>
      </c>
      <c r="G134">
        <v>-25.739000000000001</v>
      </c>
      <c r="H134" t="s">
        <v>341</v>
      </c>
      <c r="I134" t="s">
        <v>338</v>
      </c>
      <c r="J134">
        <v>0</v>
      </c>
      <c r="K134">
        <v>7.32</v>
      </c>
      <c r="L134">
        <v>33.4</v>
      </c>
      <c r="M134">
        <v>24.3</v>
      </c>
      <c r="N134">
        <v>594</v>
      </c>
      <c r="O134">
        <v>1.04</v>
      </c>
      <c r="P134">
        <v>3.42</v>
      </c>
      <c r="Q134">
        <v>1.86</v>
      </c>
      <c r="S134" s="25">
        <v>0.70353699999999997</v>
      </c>
      <c r="W134" s="23">
        <v>255829</v>
      </c>
    </row>
    <row r="135" spans="1:23" x14ac:dyDescent="0.2">
      <c r="A135" t="s">
        <v>348</v>
      </c>
      <c r="B135" t="s">
        <v>1</v>
      </c>
      <c r="C135" t="s">
        <v>17</v>
      </c>
      <c r="D135" t="s">
        <v>144</v>
      </c>
      <c r="E135" t="s">
        <v>349</v>
      </c>
      <c r="F135">
        <v>38.341999999999999</v>
      </c>
      <c r="G135">
        <v>-28.03</v>
      </c>
      <c r="H135" t="s">
        <v>350</v>
      </c>
      <c r="I135" t="s">
        <v>351</v>
      </c>
      <c r="R135" s="24">
        <v>0.51285099999999995</v>
      </c>
      <c r="S135" s="25">
        <v>0.70386300000000002</v>
      </c>
      <c r="W135" s="23">
        <v>257622</v>
      </c>
    </row>
    <row r="136" spans="1:23" x14ac:dyDescent="0.2">
      <c r="A136" t="s">
        <v>348</v>
      </c>
      <c r="B136" t="s">
        <v>1</v>
      </c>
      <c r="C136" t="s">
        <v>17</v>
      </c>
      <c r="D136" t="s">
        <v>144</v>
      </c>
      <c r="E136" t="s">
        <v>349</v>
      </c>
      <c r="F136">
        <v>38.341999999999999</v>
      </c>
      <c r="G136">
        <v>-28.03</v>
      </c>
      <c r="H136" t="s">
        <v>352</v>
      </c>
      <c r="I136" t="s">
        <v>351</v>
      </c>
      <c r="R136" s="24">
        <v>0.51288699999999998</v>
      </c>
      <c r="S136" s="25">
        <v>0.70364099999999996</v>
      </c>
      <c r="W136" s="23">
        <v>257623</v>
      </c>
    </row>
    <row r="137" spans="1:23" x14ac:dyDescent="0.2">
      <c r="A137" t="s">
        <v>348</v>
      </c>
      <c r="B137" t="s">
        <v>1</v>
      </c>
      <c r="C137" t="s">
        <v>17</v>
      </c>
      <c r="D137" t="s">
        <v>144</v>
      </c>
      <c r="E137" t="s">
        <v>349</v>
      </c>
      <c r="F137">
        <v>38.341999999999999</v>
      </c>
      <c r="G137">
        <v>-28.03</v>
      </c>
      <c r="H137" t="s">
        <v>353</v>
      </c>
      <c r="I137" t="s">
        <v>351</v>
      </c>
      <c r="R137" s="24">
        <v>0.51287099999999997</v>
      </c>
      <c r="S137" s="25">
        <v>0.70384100000000005</v>
      </c>
      <c r="W137" s="23">
        <v>257624</v>
      </c>
    </row>
    <row r="138" spans="1:23" x14ac:dyDescent="0.2">
      <c r="A138" t="s">
        <v>348</v>
      </c>
      <c r="B138" t="s">
        <v>1</v>
      </c>
      <c r="C138" t="s">
        <v>17</v>
      </c>
      <c r="D138" t="s">
        <v>144</v>
      </c>
      <c r="E138" t="s">
        <v>349</v>
      </c>
      <c r="F138">
        <v>38.341999999999999</v>
      </c>
      <c r="G138">
        <v>-28.03</v>
      </c>
      <c r="H138" t="s">
        <v>354</v>
      </c>
      <c r="I138" t="s">
        <v>351</v>
      </c>
      <c r="S138" s="25">
        <v>0.70373600000000003</v>
      </c>
      <c r="W138" s="23">
        <v>257625</v>
      </c>
    </row>
    <row r="139" spans="1:23" x14ac:dyDescent="0.2">
      <c r="A139" t="s">
        <v>348</v>
      </c>
      <c r="B139" t="s">
        <v>1</v>
      </c>
      <c r="C139" t="s">
        <v>17</v>
      </c>
      <c r="D139" t="s">
        <v>144</v>
      </c>
      <c r="E139" t="s">
        <v>349</v>
      </c>
      <c r="F139">
        <v>38.341999999999999</v>
      </c>
      <c r="G139">
        <v>-28.03</v>
      </c>
      <c r="H139" t="s">
        <v>355</v>
      </c>
      <c r="I139" t="s">
        <v>351</v>
      </c>
      <c r="R139" s="24">
        <v>0.51292199999999999</v>
      </c>
      <c r="S139" s="25">
        <v>0.70368600000000003</v>
      </c>
      <c r="W139" s="23">
        <v>257626</v>
      </c>
    </row>
    <row r="140" spans="1:23" x14ac:dyDescent="0.2">
      <c r="A140" t="s">
        <v>348</v>
      </c>
      <c r="B140" t="s">
        <v>1</v>
      </c>
      <c r="C140" t="s">
        <v>17</v>
      </c>
      <c r="D140" t="s">
        <v>144</v>
      </c>
      <c r="E140" t="s">
        <v>356</v>
      </c>
      <c r="F140">
        <v>38.341999999999999</v>
      </c>
      <c r="G140">
        <v>-28.03</v>
      </c>
      <c r="H140" t="s">
        <v>357</v>
      </c>
      <c r="I140" t="s">
        <v>351</v>
      </c>
      <c r="R140" s="24">
        <v>0.51292800000000005</v>
      </c>
      <c r="S140" s="25">
        <v>0.70354000000000005</v>
      </c>
      <c r="W140" s="23">
        <v>257627</v>
      </c>
    </row>
    <row r="141" spans="1:23" x14ac:dyDescent="0.2">
      <c r="A141" t="s">
        <v>348</v>
      </c>
      <c r="B141" t="s">
        <v>1</v>
      </c>
      <c r="C141" t="s">
        <v>17</v>
      </c>
      <c r="D141" t="s">
        <v>144</v>
      </c>
      <c r="E141" t="s">
        <v>356</v>
      </c>
      <c r="F141">
        <v>38.341999999999999</v>
      </c>
      <c r="G141">
        <v>-28.03</v>
      </c>
      <c r="H141" t="s">
        <v>358</v>
      </c>
      <c r="I141" t="s">
        <v>351</v>
      </c>
      <c r="R141" s="24">
        <v>0.512876</v>
      </c>
      <c r="S141" s="25">
        <v>0.70376899999999998</v>
      </c>
      <c r="W141" s="23">
        <v>257628</v>
      </c>
    </row>
    <row r="142" spans="1:23" x14ac:dyDescent="0.2">
      <c r="A142" t="s">
        <v>348</v>
      </c>
      <c r="B142" t="s">
        <v>1</v>
      </c>
      <c r="C142" t="s">
        <v>17</v>
      </c>
      <c r="D142" t="s">
        <v>144</v>
      </c>
      <c r="E142" t="s">
        <v>359</v>
      </c>
      <c r="F142">
        <v>38.341999999999999</v>
      </c>
      <c r="G142">
        <v>-28.03</v>
      </c>
      <c r="H142" t="s">
        <v>360</v>
      </c>
      <c r="I142" t="s">
        <v>351</v>
      </c>
      <c r="R142" s="24">
        <v>0.51289399999999996</v>
      </c>
      <c r="S142" s="25">
        <v>0.70369000000000004</v>
      </c>
      <c r="T142" s="25">
        <v>20.445</v>
      </c>
      <c r="U142" s="25">
        <v>15.726000000000001</v>
      </c>
      <c r="V142" s="26">
        <v>39.798000000000002</v>
      </c>
      <c r="W142" s="23">
        <v>257629</v>
      </c>
    </row>
    <row r="143" spans="1:23" x14ac:dyDescent="0.2">
      <c r="A143" t="s">
        <v>348</v>
      </c>
      <c r="B143" t="s">
        <v>1</v>
      </c>
      <c r="C143" t="s">
        <v>17</v>
      </c>
      <c r="D143" t="s">
        <v>144</v>
      </c>
      <c r="E143" t="s">
        <v>349</v>
      </c>
      <c r="F143">
        <v>38.341999999999999</v>
      </c>
      <c r="G143">
        <v>-28.03</v>
      </c>
      <c r="H143" t="s">
        <v>361</v>
      </c>
      <c r="I143" t="s">
        <v>351</v>
      </c>
      <c r="R143" s="24">
        <v>0.51288599999999995</v>
      </c>
      <c r="S143" s="25">
        <v>0.70370200000000005</v>
      </c>
      <c r="W143" s="23">
        <v>257630</v>
      </c>
    </row>
    <row r="144" spans="1:23" x14ac:dyDescent="0.2">
      <c r="A144" t="s">
        <v>348</v>
      </c>
      <c r="B144" t="s">
        <v>1</v>
      </c>
      <c r="C144" t="s">
        <v>17</v>
      </c>
      <c r="D144" t="s">
        <v>144</v>
      </c>
      <c r="E144" t="s">
        <v>359</v>
      </c>
      <c r="F144">
        <v>38.341999999999999</v>
      </c>
      <c r="G144">
        <v>-28.03</v>
      </c>
      <c r="H144" t="s">
        <v>362</v>
      </c>
      <c r="I144" t="s">
        <v>351</v>
      </c>
      <c r="R144" s="24">
        <v>0.51289700000000005</v>
      </c>
      <c r="S144" s="25">
        <v>0.70380200000000004</v>
      </c>
      <c r="W144" s="23">
        <v>257631</v>
      </c>
    </row>
    <row r="145" spans="1:23" x14ac:dyDescent="0.2">
      <c r="A145" t="s">
        <v>348</v>
      </c>
      <c r="B145" t="s">
        <v>1</v>
      </c>
      <c r="C145" t="s">
        <v>17</v>
      </c>
      <c r="D145" t="s">
        <v>144</v>
      </c>
      <c r="E145" t="s">
        <v>349</v>
      </c>
      <c r="F145">
        <v>38.341999999999999</v>
      </c>
      <c r="G145">
        <v>-28.03</v>
      </c>
      <c r="H145" t="s">
        <v>363</v>
      </c>
      <c r="I145" t="s">
        <v>351</v>
      </c>
      <c r="R145" s="24">
        <v>0.51286299999999996</v>
      </c>
      <c r="S145" s="25">
        <v>0.70386599999999999</v>
      </c>
      <c r="T145" s="25">
        <v>19.834</v>
      </c>
      <c r="U145" s="25">
        <v>15.717000000000001</v>
      </c>
      <c r="V145" s="26">
        <v>39.555</v>
      </c>
      <c r="W145" s="23">
        <v>257632</v>
      </c>
    </row>
    <row r="146" spans="1:23" x14ac:dyDescent="0.2">
      <c r="A146" t="s">
        <v>348</v>
      </c>
      <c r="B146" t="s">
        <v>1</v>
      </c>
      <c r="C146" t="s">
        <v>17</v>
      </c>
      <c r="D146" t="s">
        <v>144</v>
      </c>
      <c r="E146" t="s">
        <v>349</v>
      </c>
      <c r="F146">
        <v>38.341999999999999</v>
      </c>
      <c r="G146">
        <v>-28.03</v>
      </c>
      <c r="H146" t="s">
        <v>364</v>
      </c>
      <c r="I146" t="s">
        <v>351</v>
      </c>
      <c r="S146" s="25">
        <v>0.70388300000000004</v>
      </c>
      <c r="T146" s="25">
        <v>18.123999999999999</v>
      </c>
      <c r="U146" s="25">
        <v>15.292</v>
      </c>
      <c r="V146" s="26">
        <v>37.445999999999998</v>
      </c>
      <c r="W146" s="23">
        <v>257633</v>
      </c>
    </row>
    <row r="147" spans="1:23" x14ac:dyDescent="0.2">
      <c r="A147" t="s">
        <v>365</v>
      </c>
      <c r="B147" t="s">
        <v>1</v>
      </c>
      <c r="C147" t="s">
        <v>62</v>
      </c>
      <c r="D147" t="s">
        <v>144</v>
      </c>
      <c r="E147" t="s">
        <v>366</v>
      </c>
      <c r="F147">
        <v>37.899000000000001</v>
      </c>
      <c r="G147">
        <v>-25.818999999999999</v>
      </c>
      <c r="H147" t="s">
        <v>367</v>
      </c>
      <c r="I147" t="s">
        <v>368</v>
      </c>
      <c r="J147">
        <v>0</v>
      </c>
      <c r="K147">
        <v>6.8</v>
      </c>
      <c r="L147">
        <v>32.6</v>
      </c>
      <c r="M147">
        <v>24.7</v>
      </c>
      <c r="N147">
        <v>409</v>
      </c>
      <c r="O147">
        <v>0.997</v>
      </c>
      <c r="P147">
        <v>3.28</v>
      </c>
      <c r="Q147">
        <v>1.8</v>
      </c>
      <c r="T147" s="25">
        <v>19.569508129957601</v>
      </c>
      <c r="U147" s="25">
        <v>15.640502002182499</v>
      </c>
      <c r="V147" s="26">
        <v>39.5515672565258</v>
      </c>
      <c r="W147" s="23">
        <v>303192</v>
      </c>
    </row>
    <row r="148" spans="1:23" x14ac:dyDescent="0.2">
      <c r="A148" t="s">
        <v>365</v>
      </c>
      <c r="B148" t="s">
        <v>1</v>
      </c>
      <c r="C148" t="s">
        <v>62</v>
      </c>
      <c r="D148" t="s">
        <v>144</v>
      </c>
      <c r="E148" t="s">
        <v>369</v>
      </c>
      <c r="F148">
        <v>37.881</v>
      </c>
      <c r="G148">
        <v>-25.78</v>
      </c>
      <c r="H148" t="s">
        <v>370</v>
      </c>
      <c r="I148" t="s">
        <v>368</v>
      </c>
      <c r="J148">
        <v>0.71</v>
      </c>
      <c r="K148">
        <v>8.7447779443995906</v>
      </c>
      <c r="L148">
        <v>43.820325297035403</v>
      </c>
      <c r="M148">
        <v>20.560064597992799</v>
      </c>
      <c r="N148">
        <v>732.91037028492303</v>
      </c>
      <c r="O148">
        <v>1.6259999999999999</v>
      </c>
      <c r="P148">
        <v>5.8019999999999996</v>
      </c>
      <c r="Q148">
        <v>2.2970953973930102</v>
      </c>
      <c r="R148" s="24">
        <v>0.51290999999999998</v>
      </c>
      <c r="S148" s="25">
        <v>0.703627</v>
      </c>
      <c r="W148" s="23">
        <v>303207</v>
      </c>
    </row>
    <row r="149" spans="1:23" x14ac:dyDescent="0.2">
      <c r="A149" t="s">
        <v>365</v>
      </c>
      <c r="B149" t="s">
        <v>1</v>
      </c>
      <c r="C149" t="s">
        <v>2</v>
      </c>
      <c r="D149" t="s">
        <v>144</v>
      </c>
      <c r="E149" t="s">
        <v>371</v>
      </c>
      <c r="F149">
        <v>37.826999999999998</v>
      </c>
      <c r="G149">
        <v>-25.600999999999999</v>
      </c>
      <c r="H149" t="s">
        <v>372</v>
      </c>
      <c r="I149" t="s">
        <v>368</v>
      </c>
      <c r="K149">
        <v>7.9674451787323504</v>
      </c>
      <c r="L149">
        <v>36.579303094022201</v>
      </c>
      <c r="M149">
        <v>32.101231601081402</v>
      </c>
      <c r="N149">
        <v>694.35265845599304</v>
      </c>
      <c r="O149">
        <v>0.81988960648843501</v>
      </c>
      <c r="P149">
        <v>3.18496545509162</v>
      </c>
      <c r="Q149">
        <v>1.70191874436768</v>
      </c>
      <c r="R149" s="24">
        <v>0.51286100000000001</v>
      </c>
      <c r="S149" s="25">
        <v>0.70376399999999995</v>
      </c>
      <c r="T149" s="25">
        <v>19.652999999999999</v>
      </c>
      <c r="U149" s="25">
        <v>15.625999999999999</v>
      </c>
      <c r="V149" s="26">
        <v>39.497999999999998</v>
      </c>
      <c r="W149" s="23">
        <v>303209</v>
      </c>
    </row>
    <row r="150" spans="1:23" x14ac:dyDescent="0.2">
      <c r="A150" t="s">
        <v>365</v>
      </c>
      <c r="B150" t="s">
        <v>1</v>
      </c>
      <c r="C150" t="s">
        <v>2</v>
      </c>
      <c r="D150" t="s">
        <v>144</v>
      </c>
      <c r="E150" t="s">
        <v>373</v>
      </c>
      <c r="F150">
        <v>37.808999999999997</v>
      </c>
      <c r="G150">
        <v>-25.535</v>
      </c>
      <c r="H150" t="s">
        <v>374</v>
      </c>
      <c r="I150" t="s">
        <v>368</v>
      </c>
      <c r="J150">
        <v>0</v>
      </c>
      <c r="M150">
        <v>45</v>
      </c>
      <c r="N150">
        <v>714</v>
      </c>
      <c r="R150" s="24">
        <v>0.51280000000000003</v>
      </c>
      <c r="S150" s="25">
        <v>0.70436399999999999</v>
      </c>
      <c r="W150" s="23">
        <v>303210</v>
      </c>
    </row>
    <row r="151" spans="1:23" x14ac:dyDescent="0.2">
      <c r="A151" t="s">
        <v>365</v>
      </c>
      <c r="B151" t="s">
        <v>1</v>
      </c>
      <c r="C151" t="s">
        <v>375</v>
      </c>
      <c r="D151" t="s">
        <v>144</v>
      </c>
      <c r="E151" t="s">
        <v>345</v>
      </c>
      <c r="F151">
        <v>37.758000000000003</v>
      </c>
      <c r="G151">
        <v>-25.702999999999999</v>
      </c>
      <c r="H151" t="s">
        <v>376</v>
      </c>
      <c r="I151" t="s">
        <v>368</v>
      </c>
      <c r="J151">
        <v>0.1</v>
      </c>
      <c r="K151">
        <v>6.8333994616688303</v>
      </c>
      <c r="L151">
        <v>32.1454291695743</v>
      </c>
      <c r="M151">
        <v>26.854411324892801</v>
      </c>
      <c r="N151">
        <v>550.06619479613198</v>
      </c>
      <c r="O151">
        <v>0.84955777091017803</v>
      </c>
      <c r="P151">
        <v>3.3418268368058999</v>
      </c>
      <c r="Q151">
        <v>1.9222367660253199</v>
      </c>
      <c r="R151" s="24">
        <v>0.51288800000000001</v>
      </c>
      <c r="S151" s="25">
        <v>0.70364000000000004</v>
      </c>
      <c r="T151" s="25">
        <v>19.533999999999999</v>
      </c>
      <c r="U151" s="25">
        <v>15.606999999999999</v>
      </c>
      <c r="V151" s="26">
        <v>39.347000000000001</v>
      </c>
      <c r="W151" s="23">
        <v>303213</v>
      </c>
    </row>
    <row r="152" spans="1:23" x14ac:dyDescent="0.2">
      <c r="A152" t="s">
        <v>365</v>
      </c>
      <c r="B152" t="s">
        <v>1</v>
      </c>
      <c r="C152" t="s">
        <v>2</v>
      </c>
      <c r="D152" t="s">
        <v>144</v>
      </c>
      <c r="E152" t="s">
        <v>340</v>
      </c>
      <c r="F152">
        <v>37.79</v>
      </c>
      <c r="G152">
        <v>-25.684000000000001</v>
      </c>
      <c r="H152" t="s">
        <v>377</v>
      </c>
      <c r="I152" t="s">
        <v>368</v>
      </c>
      <c r="J152">
        <v>0</v>
      </c>
      <c r="K152">
        <v>7.32</v>
      </c>
      <c r="L152">
        <v>33.4</v>
      </c>
      <c r="M152">
        <v>24.3</v>
      </c>
      <c r="N152">
        <v>594</v>
      </c>
      <c r="O152">
        <v>1.04</v>
      </c>
      <c r="P152">
        <v>3.42</v>
      </c>
      <c r="Q152">
        <v>1.86</v>
      </c>
      <c r="S152" s="25">
        <v>0.70353699999999997</v>
      </c>
      <c r="W152" s="23">
        <v>303218</v>
      </c>
    </row>
    <row r="153" spans="1:23" x14ac:dyDescent="0.2">
      <c r="A153" t="s">
        <v>365</v>
      </c>
      <c r="B153" t="s">
        <v>1</v>
      </c>
      <c r="C153" t="s">
        <v>2</v>
      </c>
      <c r="D153" t="s">
        <v>144</v>
      </c>
      <c r="E153" t="s">
        <v>378</v>
      </c>
      <c r="F153">
        <v>37.765000000000001</v>
      </c>
      <c r="G153">
        <v>-25.163</v>
      </c>
      <c r="H153" t="s">
        <v>379</v>
      </c>
      <c r="I153" t="s">
        <v>368</v>
      </c>
      <c r="J153">
        <v>0</v>
      </c>
      <c r="K153">
        <v>10.1063955352714</v>
      </c>
      <c r="L153">
        <v>51.5756833019149</v>
      </c>
      <c r="M153">
        <v>38.718707808314299</v>
      </c>
      <c r="N153">
        <v>409.53900386943201</v>
      </c>
      <c r="O153">
        <v>1.0228315130469301</v>
      </c>
      <c r="P153">
        <v>5.9925328306379599</v>
      </c>
      <c r="Q153">
        <v>3.0073500148824301</v>
      </c>
      <c r="T153" s="25">
        <v>19.9773105880444</v>
      </c>
      <c r="U153" s="25">
        <v>15.771884224836301</v>
      </c>
      <c r="V153" s="26">
        <v>40.376855074083402</v>
      </c>
      <c r="W153" s="23">
        <v>303228</v>
      </c>
    </row>
    <row r="154" spans="1:23" x14ac:dyDescent="0.2">
      <c r="A154" t="s">
        <v>380</v>
      </c>
      <c r="B154" t="s">
        <v>1</v>
      </c>
      <c r="C154" t="s">
        <v>141</v>
      </c>
      <c r="D154" t="s">
        <v>144</v>
      </c>
      <c r="E154" t="s">
        <v>142</v>
      </c>
      <c r="F154">
        <v>38.58</v>
      </c>
      <c r="G154">
        <v>-28.7</v>
      </c>
      <c r="H154" t="s">
        <v>381</v>
      </c>
      <c r="I154" t="s">
        <v>382</v>
      </c>
      <c r="S154" s="25">
        <v>0.71050000000000002</v>
      </c>
      <c r="W154" s="23">
        <v>31833</v>
      </c>
    </row>
    <row r="155" spans="1:23" x14ac:dyDescent="0.2">
      <c r="A155" t="s">
        <v>383</v>
      </c>
      <c r="B155" t="s">
        <v>1</v>
      </c>
      <c r="C155" t="s">
        <v>45</v>
      </c>
      <c r="D155" t="s">
        <v>144</v>
      </c>
      <c r="E155" t="s">
        <v>384</v>
      </c>
      <c r="F155">
        <v>38.72</v>
      </c>
      <c r="G155">
        <v>-27.22</v>
      </c>
      <c r="H155" t="s">
        <v>385</v>
      </c>
      <c r="I155" t="s">
        <v>386</v>
      </c>
      <c r="J155">
        <v>0.35</v>
      </c>
      <c r="K155">
        <v>7.01</v>
      </c>
      <c r="L155">
        <v>30.9</v>
      </c>
      <c r="M155">
        <v>18</v>
      </c>
      <c r="N155">
        <v>445</v>
      </c>
      <c r="O155">
        <v>0.52</v>
      </c>
      <c r="P155">
        <v>1.79</v>
      </c>
      <c r="Q155">
        <v>2.6</v>
      </c>
      <c r="R155" s="24">
        <v>0.51292300000000002</v>
      </c>
      <c r="S155" s="25">
        <v>0.70347199999999999</v>
      </c>
      <c r="W155" s="23" t="s">
        <v>387</v>
      </c>
    </row>
    <row r="156" spans="1:23" x14ac:dyDescent="0.2">
      <c r="A156" t="s">
        <v>383</v>
      </c>
      <c r="B156" t="s">
        <v>1</v>
      </c>
      <c r="C156" t="s">
        <v>143</v>
      </c>
      <c r="D156" t="s">
        <v>144</v>
      </c>
      <c r="E156" t="s">
        <v>388</v>
      </c>
      <c r="F156">
        <v>38.72</v>
      </c>
      <c r="G156">
        <v>-27.22</v>
      </c>
      <c r="H156" t="s">
        <v>389</v>
      </c>
      <c r="I156" t="s">
        <v>386</v>
      </c>
      <c r="J156">
        <v>0.61</v>
      </c>
      <c r="K156">
        <v>9.43</v>
      </c>
      <c r="L156">
        <v>42</v>
      </c>
      <c r="M156">
        <v>23</v>
      </c>
      <c r="N156">
        <v>560</v>
      </c>
      <c r="O156">
        <v>0.87</v>
      </c>
      <c r="P156">
        <v>2.88</v>
      </c>
      <c r="Q156">
        <v>2.8</v>
      </c>
      <c r="R156" s="24">
        <v>0.51294799999999996</v>
      </c>
      <c r="S156" s="25">
        <v>0.70345500000000005</v>
      </c>
      <c r="T156" s="25">
        <v>19.713000000000001</v>
      </c>
      <c r="U156" s="25">
        <v>15.598000000000001</v>
      </c>
      <c r="V156" s="26">
        <v>39.204000000000001</v>
      </c>
      <c r="W156" s="23" t="s">
        <v>390</v>
      </c>
    </row>
    <row r="157" spans="1:23" x14ac:dyDescent="0.2">
      <c r="A157" t="s">
        <v>383</v>
      </c>
      <c r="B157" t="s">
        <v>1</v>
      </c>
      <c r="C157" t="s">
        <v>45</v>
      </c>
      <c r="D157" t="s">
        <v>144</v>
      </c>
      <c r="E157" t="s">
        <v>391</v>
      </c>
      <c r="F157">
        <v>38.72</v>
      </c>
      <c r="G157">
        <v>-27.22</v>
      </c>
      <c r="H157" t="s">
        <v>392</v>
      </c>
      <c r="I157" t="s">
        <v>386</v>
      </c>
      <c r="J157">
        <v>0.61</v>
      </c>
      <c r="K157">
        <v>12.9</v>
      </c>
      <c r="L157">
        <v>58.8</v>
      </c>
      <c r="M157">
        <v>25</v>
      </c>
      <c r="N157">
        <v>538</v>
      </c>
      <c r="O157">
        <v>0.96</v>
      </c>
      <c r="P157">
        <v>2.91</v>
      </c>
      <c r="Q157">
        <v>2.4</v>
      </c>
      <c r="R157" s="24">
        <v>0.51296299999999995</v>
      </c>
      <c r="S157" s="25">
        <v>0.70342499999999997</v>
      </c>
      <c r="T157" s="25">
        <v>19.640999999999998</v>
      </c>
      <c r="U157" s="25">
        <v>15.583</v>
      </c>
      <c r="V157" s="26">
        <v>39.098999999999997</v>
      </c>
      <c r="W157" s="23" t="s">
        <v>393</v>
      </c>
    </row>
    <row r="158" spans="1:23" x14ac:dyDescent="0.2">
      <c r="A158" t="s">
        <v>383</v>
      </c>
      <c r="B158" t="s">
        <v>1</v>
      </c>
      <c r="C158" t="s">
        <v>45</v>
      </c>
      <c r="D158" t="s">
        <v>144</v>
      </c>
      <c r="E158" t="s">
        <v>394</v>
      </c>
      <c r="F158">
        <v>38.72</v>
      </c>
      <c r="G158">
        <v>-27.22</v>
      </c>
      <c r="H158" t="s">
        <v>395</v>
      </c>
      <c r="I158" t="s">
        <v>396</v>
      </c>
      <c r="J158">
        <v>1.04</v>
      </c>
      <c r="K158">
        <v>14.8</v>
      </c>
      <c r="L158">
        <v>67.900000000000006</v>
      </c>
      <c r="M158">
        <v>28</v>
      </c>
      <c r="N158">
        <v>565</v>
      </c>
      <c r="O158">
        <v>1.04</v>
      </c>
      <c r="P158">
        <v>3.28</v>
      </c>
      <c r="Q158">
        <v>1.7</v>
      </c>
      <c r="R158" s="24">
        <v>0.51296200000000003</v>
      </c>
      <c r="S158" s="25">
        <v>0.70343299999999997</v>
      </c>
      <c r="T158" s="25">
        <v>19.649999999999999</v>
      </c>
      <c r="U158" s="25">
        <v>15.592000000000001</v>
      </c>
      <c r="V158" s="26">
        <v>39.127000000000002</v>
      </c>
      <c r="W158" s="23" t="s">
        <v>397</v>
      </c>
    </row>
    <row r="159" spans="1:23" x14ac:dyDescent="0.2">
      <c r="A159" t="s">
        <v>383</v>
      </c>
      <c r="B159" t="s">
        <v>1</v>
      </c>
      <c r="C159" t="s">
        <v>45</v>
      </c>
      <c r="D159" t="s">
        <v>144</v>
      </c>
      <c r="E159" t="s">
        <v>398</v>
      </c>
      <c r="F159">
        <v>38.72</v>
      </c>
      <c r="G159">
        <v>-27.22</v>
      </c>
      <c r="H159" t="s">
        <v>399</v>
      </c>
      <c r="I159" t="s">
        <v>396</v>
      </c>
      <c r="J159">
        <v>0.77</v>
      </c>
      <c r="K159">
        <v>16.600000000000001</v>
      </c>
      <c r="L159">
        <v>76.7</v>
      </c>
      <c r="M159">
        <v>28</v>
      </c>
      <c r="N159">
        <v>678</v>
      </c>
      <c r="O159">
        <v>1.27</v>
      </c>
      <c r="P159">
        <v>3.76</v>
      </c>
      <c r="Q159">
        <v>2</v>
      </c>
      <c r="R159" s="24">
        <v>0.51295400000000002</v>
      </c>
      <c r="S159" s="25">
        <v>0.70355000000000001</v>
      </c>
      <c r="T159" s="25">
        <v>19.846</v>
      </c>
      <c r="U159" s="25">
        <v>15.608000000000001</v>
      </c>
      <c r="V159" s="26">
        <v>39.201999999999998</v>
      </c>
      <c r="W159" s="23" t="s">
        <v>400</v>
      </c>
    </row>
    <row r="160" spans="1:23" x14ac:dyDescent="0.2">
      <c r="A160" t="s">
        <v>383</v>
      </c>
      <c r="B160" t="s">
        <v>1</v>
      </c>
      <c r="C160" t="s">
        <v>45</v>
      </c>
      <c r="D160" t="s">
        <v>144</v>
      </c>
      <c r="E160" t="s">
        <v>318</v>
      </c>
      <c r="F160">
        <v>38.72</v>
      </c>
      <c r="G160">
        <v>-27.22</v>
      </c>
      <c r="H160" t="s">
        <v>401</v>
      </c>
      <c r="I160" t="s">
        <v>386</v>
      </c>
      <c r="J160">
        <v>0.79</v>
      </c>
      <c r="K160">
        <v>9.58</v>
      </c>
      <c r="L160">
        <v>43</v>
      </c>
      <c r="M160">
        <v>17</v>
      </c>
      <c r="N160">
        <v>542</v>
      </c>
      <c r="O160">
        <v>0.68</v>
      </c>
      <c r="P160">
        <v>2.09</v>
      </c>
      <c r="Q160">
        <v>1.1000000000000001</v>
      </c>
      <c r="R160" s="24">
        <v>0.512961</v>
      </c>
      <c r="S160" s="25">
        <v>0.70345800000000003</v>
      </c>
      <c r="T160" s="25">
        <v>19.594999999999999</v>
      </c>
      <c r="U160" s="25">
        <v>15.582000000000001</v>
      </c>
      <c r="V160" s="26">
        <v>39.040999999999997</v>
      </c>
      <c r="W160" s="23" t="s">
        <v>402</v>
      </c>
    </row>
    <row r="161" spans="1:23" ht="17" customHeight="1" x14ac:dyDescent="0.2">
      <c r="A161" t="s">
        <v>383</v>
      </c>
      <c r="B161" t="s">
        <v>1</v>
      </c>
      <c r="C161" t="s">
        <v>57</v>
      </c>
      <c r="D161" t="s">
        <v>144</v>
      </c>
      <c r="E161" t="s">
        <v>403</v>
      </c>
      <c r="F161">
        <v>38.72</v>
      </c>
      <c r="G161">
        <v>-27.22</v>
      </c>
      <c r="H161" t="s">
        <v>404</v>
      </c>
      <c r="I161" t="s">
        <v>386</v>
      </c>
      <c r="J161">
        <v>0.31</v>
      </c>
      <c r="K161">
        <v>10.199999999999999</v>
      </c>
      <c r="L161">
        <v>47.2</v>
      </c>
      <c r="M161">
        <v>25</v>
      </c>
      <c r="N161">
        <v>685</v>
      </c>
      <c r="O161">
        <v>1.35</v>
      </c>
      <c r="P161">
        <v>3.98</v>
      </c>
      <c r="Q161">
        <v>6.9</v>
      </c>
      <c r="R161" s="24">
        <v>0.51296900000000001</v>
      </c>
      <c r="S161" s="25">
        <v>0.70357199999999998</v>
      </c>
      <c r="T161" s="25">
        <v>19.928000000000001</v>
      </c>
      <c r="U161" s="25">
        <v>15.614000000000001</v>
      </c>
      <c r="V161" s="26">
        <v>39.225999999999999</v>
      </c>
      <c r="W161" s="23" t="s">
        <v>405</v>
      </c>
    </row>
    <row r="162" spans="1:23" x14ac:dyDescent="0.2">
      <c r="A162" t="s">
        <v>406</v>
      </c>
      <c r="B162" t="s">
        <v>1</v>
      </c>
      <c r="C162" t="s">
        <v>17</v>
      </c>
      <c r="D162" t="s">
        <v>144</v>
      </c>
      <c r="F162">
        <v>38.413699999999999</v>
      </c>
      <c r="G162">
        <v>-28.366399999999999</v>
      </c>
      <c r="H162" t="s">
        <v>407</v>
      </c>
      <c r="I162" t="s">
        <v>408</v>
      </c>
      <c r="J162">
        <v>0</v>
      </c>
      <c r="K162">
        <v>7.0750000000000002</v>
      </c>
      <c r="L162">
        <v>33.555</v>
      </c>
      <c r="M162">
        <v>27.318999999999999</v>
      </c>
      <c r="N162">
        <v>616.28</v>
      </c>
      <c r="O162">
        <v>0.91300000000000003</v>
      </c>
      <c r="P162">
        <v>2.9060000000000001</v>
      </c>
      <c r="Q162">
        <v>2.3730000000000002</v>
      </c>
      <c r="R162" s="24">
        <v>0.51289399999999996</v>
      </c>
      <c r="S162" s="25">
        <v>0.70381400000000005</v>
      </c>
      <c r="W162" s="23">
        <v>392938</v>
      </c>
    </row>
    <row r="163" spans="1:23" x14ac:dyDescent="0.2">
      <c r="A163" t="s">
        <v>406</v>
      </c>
      <c r="B163" t="s">
        <v>1</v>
      </c>
      <c r="C163" t="s">
        <v>17</v>
      </c>
      <c r="D163" t="s">
        <v>144</v>
      </c>
      <c r="F163">
        <v>38.492800000000003</v>
      </c>
      <c r="G163">
        <v>-28.2591</v>
      </c>
      <c r="H163" t="s">
        <v>409</v>
      </c>
      <c r="I163" t="s">
        <v>408</v>
      </c>
      <c r="J163">
        <v>0</v>
      </c>
      <c r="K163">
        <v>6</v>
      </c>
      <c r="L163">
        <v>27.404</v>
      </c>
      <c r="M163">
        <v>22.414000000000001</v>
      </c>
      <c r="N163">
        <v>513.41800000000001</v>
      </c>
      <c r="O163">
        <v>0.75</v>
      </c>
      <c r="P163">
        <v>2.327</v>
      </c>
      <c r="Q163">
        <v>1.7669999999999999</v>
      </c>
      <c r="R163" s="24">
        <v>0.51291200000000003</v>
      </c>
      <c r="S163" s="25">
        <v>0.70374199999999998</v>
      </c>
      <c r="W163" s="23">
        <v>392941</v>
      </c>
    </row>
    <row r="164" spans="1:23" x14ac:dyDescent="0.2">
      <c r="A164" t="s">
        <v>410</v>
      </c>
      <c r="B164" t="s">
        <v>1</v>
      </c>
      <c r="C164" t="s">
        <v>78</v>
      </c>
      <c r="D164" t="s">
        <v>144</v>
      </c>
      <c r="F164">
        <v>38.67</v>
      </c>
      <c r="G164">
        <v>-28.05</v>
      </c>
      <c r="H164" t="s">
        <v>411</v>
      </c>
      <c r="I164" t="s">
        <v>412</v>
      </c>
      <c r="T164" s="25">
        <v>19.963999999999999</v>
      </c>
      <c r="U164" s="25">
        <v>15.637</v>
      </c>
      <c r="V164" s="26">
        <v>39.405000000000001</v>
      </c>
      <c r="W164" s="23">
        <v>39630</v>
      </c>
    </row>
    <row r="165" spans="1:23" x14ac:dyDescent="0.2">
      <c r="A165" t="s">
        <v>410</v>
      </c>
      <c r="B165" t="s">
        <v>1</v>
      </c>
      <c r="C165" t="s">
        <v>74</v>
      </c>
      <c r="D165" t="s">
        <v>144</v>
      </c>
      <c r="F165">
        <v>36.97</v>
      </c>
      <c r="G165">
        <v>-25.12</v>
      </c>
      <c r="H165" t="s">
        <v>413</v>
      </c>
      <c r="I165" t="s">
        <v>412</v>
      </c>
      <c r="T165" s="25">
        <v>19.561</v>
      </c>
      <c r="U165" s="25">
        <v>15.606</v>
      </c>
      <c r="V165" s="26">
        <v>39.375</v>
      </c>
      <c r="W165" s="23">
        <v>39632</v>
      </c>
    </row>
    <row r="166" spans="1:23" x14ac:dyDescent="0.2">
      <c r="A166" t="s">
        <v>414</v>
      </c>
      <c r="B166" t="s">
        <v>1</v>
      </c>
      <c r="C166" t="s">
        <v>63</v>
      </c>
      <c r="D166" t="s">
        <v>144</v>
      </c>
      <c r="E166" t="s">
        <v>415</v>
      </c>
      <c r="F166">
        <v>39.099400000000003</v>
      </c>
      <c r="G166">
        <v>-28.273499999999999</v>
      </c>
      <c r="H166" t="s">
        <v>416</v>
      </c>
      <c r="I166" t="s">
        <v>417</v>
      </c>
      <c r="K166">
        <v>6.59</v>
      </c>
      <c r="L166">
        <v>30</v>
      </c>
      <c r="M166">
        <v>15.4</v>
      </c>
      <c r="N166">
        <v>491</v>
      </c>
      <c r="O166">
        <v>0.71</v>
      </c>
      <c r="P166">
        <v>2.69</v>
      </c>
      <c r="Q166">
        <v>1.78</v>
      </c>
      <c r="R166" s="24">
        <v>0.51291500000000001</v>
      </c>
      <c r="S166" s="25">
        <v>0.70347000000000004</v>
      </c>
      <c r="T166" s="25">
        <v>19.7</v>
      </c>
      <c r="U166" s="25">
        <v>15.63</v>
      </c>
      <c r="V166" s="26">
        <v>39.32</v>
      </c>
      <c r="W166" s="23">
        <v>401038</v>
      </c>
    </row>
    <row r="167" spans="1:23" x14ac:dyDescent="0.2">
      <c r="A167" t="s">
        <v>414</v>
      </c>
      <c r="B167" t="s">
        <v>1</v>
      </c>
      <c r="C167" t="s">
        <v>63</v>
      </c>
      <c r="D167" t="s">
        <v>144</v>
      </c>
      <c r="E167" t="s">
        <v>64</v>
      </c>
      <c r="F167">
        <v>39.167099999999998</v>
      </c>
      <c r="G167">
        <v>-28.299299999999999</v>
      </c>
      <c r="H167" t="s">
        <v>418</v>
      </c>
      <c r="I167" t="s">
        <v>417</v>
      </c>
      <c r="K167">
        <v>7.87</v>
      </c>
      <c r="L167">
        <v>39.5</v>
      </c>
      <c r="M167">
        <v>22.3</v>
      </c>
      <c r="N167">
        <v>684</v>
      </c>
      <c r="O167">
        <v>1.04</v>
      </c>
      <c r="P167">
        <v>3.48</v>
      </c>
      <c r="Q167">
        <v>1.96</v>
      </c>
      <c r="R167" s="24">
        <v>0.51288199999999995</v>
      </c>
      <c r="S167" s="25">
        <v>0.70354300000000003</v>
      </c>
      <c r="T167" s="25">
        <v>19.52</v>
      </c>
      <c r="U167" s="25">
        <v>15.63</v>
      </c>
      <c r="V167" s="26">
        <v>39.200000000000003</v>
      </c>
      <c r="W167" s="23">
        <v>401039</v>
      </c>
    </row>
    <row r="168" spans="1:23" x14ac:dyDescent="0.2">
      <c r="A168" t="s">
        <v>414</v>
      </c>
      <c r="B168" t="s">
        <v>1</v>
      </c>
      <c r="C168" t="s">
        <v>63</v>
      </c>
      <c r="D168" t="s">
        <v>144</v>
      </c>
      <c r="E168" t="s">
        <v>64</v>
      </c>
      <c r="F168">
        <v>39.136400000000002</v>
      </c>
      <c r="G168">
        <v>-28.238499999999998</v>
      </c>
      <c r="H168" t="s">
        <v>419</v>
      </c>
      <c r="I168" t="s">
        <v>417</v>
      </c>
      <c r="J168">
        <v>1.87</v>
      </c>
      <c r="K168">
        <v>6.9</v>
      </c>
      <c r="L168">
        <v>34.200000000000003</v>
      </c>
      <c r="M168">
        <v>20.100000000000001</v>
      </c>
      <c r="N168">
        <v>521</v>
      </c>
      <c r="O168">
        <v>1.1000000000000001</v>
      </c>
      <c r="P168">
        <v>3.37</v>
      </c>
      <c r="Q168">
        <v>2.19</v>
      </c>
      <c r="R168" s="24">
        <v>0.51293500000000003</v>
      </c>
      <c r="S168" s="25">
        <v>0.70345199999999997</v>
      </c>
      <c r="T168" s="25">
        <v>19.420000000000002</v>
      </c>
      <c r="U168" s="25">
        <v>15.62</v>
      </c>
      <c r="V168" s="26">
        <v>39.29</v>
      </c>
      <c r="W168" s="23">
        <v>401040</v>
      </c>
    </row>
    <row r="169" spans="1:23" x14ac:dyDescent="0.2">
      <c r="A169" t="s">
        <v>414</v>
      </c>
      <c r="B169" t="s">
        <v>1</v>
      </c>
      <c r="C169" t="s">
        <v>45</v>
      </c>
      <c r="D169" t="s">
        <v>144</v>
      </c>
      <c r="E169" t="s">
        <v>420</v>
      </c>
      <c r="F169">
        <v>38.799300000000002</v>
      </c>
      <c r="G169">
        <v>-27.2638</v>
      </c>
      <c r="H169" t="s">
        <v>421</v>
      </c>
      <c r="I169" t="s">
        <v>417</v>
      </c>
      <c r="K169">
        <v>10.1</v>
      </c>
      <c r="L169">
        <v>44.2</v>
      </c>
      <c r="M169">
        <v>19</v>
      </c>
      <c r="N169">
        <v>529</v>
      </c>
      <c r="O169">
        <v>0.71</v>
      </c>
      <c r="P169">
        <v>2.16</v>
      </c>
      <c r="Q169">
        <v>1.1499999999999999</v>
      </c>
      <c r="R169" s="24">
        <v>0.51298100000000002</v>
      </c>
      <c r="S169" s="25">
        <v>0.70345400000000002</v>
      </c>
      <c r="T169" s="25">
        <v>19.61</v>
      </c>
      <c r="U169" s="25">
        <v>15.59</v>
      </c>
      <c r="V169" s="26">
        <v>39.130000000000003</v>
      </c>
      <c r="W169" s="23">
        <v>401046</v>
      </c>
    </row>
    <row r="170" spans="1:23" x14ac:dyDescent="0.2">
      <c r="A170" t="s">
        <v>414</v>
      </c>
      <c r="B170" t="s">
        <v>1</v>
      </c>
      <c r="C170" t="s">
        <v>45</v>
      </c>
      <c r="D170" t="s">
        <v>144</v>
      </c>
      <c r="E170" t="s">
        <v>422</v>
      </c>
      <c r="F170">
        <v>38.897199999999998</v>
      </c>
      <c r="G170">
        <v>-28.272200000000002</v>
      </c>
      <c r="H170" t="s">
        <v>423</v>
      </c>
      <c r="I170" t="s">
        <v>417</v>
      </c>
      <c r="J170">
        <v>0.45</v>
      </c>
      <c r="K170">
        <v>7.69</v>
      </c>
      <c r="L170">
        <v>33.1</v>
      </c>
      <c r="M170">
        <v>20.100000000000001</v>
      </c>
      <c r="N170">
        <v>569</v>
      </c>
      <c r="O170">
        <v>0.68</v>
      </c>
      <c r="P170">
        <v>2.3199999999999998</v>
      </c>
      <c r="Q170">
        <v>3.1</v>
      </c>
      <c r="R170" s="24">
        <v>0.51299300000000003</v>
      </c>
      <c r="S170" s="25">
        <v>0.70349099999999998</v>
      </c>
      <c r="T170" s="25">
        <v>20.02</v>
      </c>
      <c r="U170" s="25">
        <v>15.62</v>
      </c>
      <c r="V170" s="26">
        <v>39.229999999999997</v>
      </c>
      <c r="W170" s="23">
        <v>401048</v>
      </c>
    </row>
    <row r="171" spans="1:23" x14ac:dyDescent="0.2">
      <c r="A171" t="s">
        <v>424</v>
      </c>
      <c r="B171" t="s">
        <v>1</v>
      </c>
      <c r="C171" t="s">
        <v>425</v>
      </c>
      <c r="D171" t="s">
        <v>144</v>
      </c>
      <c r="F171">
        <v>38.54</v>
      </c>
      <c r="G171">
        <v>-27.78</v>
      </c>
      <c r="H171" t="s">
        <v>426</v>
      </c>
      <c r="I171" t="s">
        <v>427</v>
      </c>
      <c r="J171">
        <v>2.23</v>
      </c>
      <c r="K171">
        <v>8.1999999999999993</v>
      </c>
      <c r="L171">
        <v>40</v>
      </c>
      <c r="M171">
        <v>21</v>
      </c>
      <c r="N171">
        <v>507</v>
      </c>
      <c r="O171">
        <v>1.26</v>
      </c>
      <c r="P171">
        <v>3.8</v>
      </c>
      <c r="Q171">
        <v>2.2400000000000002</v>
      </c>
      <c r="R171" s="24">
        <v>0.51290000000000002</v>
      </c>
      <c r="S171" s="25">
        <v>0.70374300000000001</v>
      </c>
      <c r="T171" s="25">
        <v>19.347000000000001</v>
      </c>
      <c r="U171" s="25">
        <v>15.625999999999999</v>
      </c>
      <c r="V171" s="26">
        <v>39.058999999999997</v>
      </c>
      <c r="W171" s="23">
        <v>411041</v>
      </c>
    </row>
    <row r="172" spans="1:23" x14ac:dyDescent="0.2">
      <c r="A172" t="s">
        <v>424</v>
      </c>
      <c r="B172" t="s">
        <v>1</v>
      </c>
      <c r="C172" t="s">
        <v>425</v>
      </c>
      <c r="D172" t="s">
        <v>144</v>
      </c>
      <c r="F172">
        <v>38.54</v>
      </c>
      <c r="G172">
        <v>-27.76</v>
      </c>
      <c r="H172" t="s">
        <v>428</v>
      </c>
      <c r="I172" t="s">
        <v>427</v>
      </c>
      <c r="J172">
        <v>-0.31</v>
      </c>
      <c r="K172">
        <v>8.1</v>
      </c>
      <c r="L172">
        <v>36</v>
      </c>
      <c r="M172">
        <v>22</v>
      </c>
      <c r="N172">
        <v>587</v>
      </c>
      <c r="O172">
        <v>1.05</v>
      </c>
      <c r="P172">
        <v>3</v>
      </c>
      <c r="Q172">
        <v>2.13</v>
      </c>
      <c r="R172" s="24">
        <v>0.51296299999999995</v>
      </c>
      <c r="S172" s="25">
        <v>0.70373300000000005</v>
      </c>
      <c r="T172" s="25">
        <v>19.861000000000001</v>
      </c>
      <c r="U172" s="25">
        <v>15.631</v>
      </c>
      <c r="V172" s="26">
        <v>39.084000000000003</v>
      </c>
      <c r="W172" s="23">
        <v>411042</v>
      </c>
    </row>
    <row r="173" spans="1:23" x14ac:dyDescent="0.2">
      <c r="A173" t="s">
        <v>424</v>
      </c>
      <c r="B173" t="s">
        <v>1</v>
      </c>
      <c r="C173" t="s">
        <v>425</v>
      </c>
      <c r="D173" t="s">
        <v>144</v>
      </c>
      <c r="F173">
        <v>38.57</v>
      </c>
      <c r="G173">
        <v>-27.8</v>
      </c>
      <c r="H173" t="s">
        <v>429</v>
      </c>
      <c r="I173" t="s">
        <v>427</v>
      </c>
      <c r="J173">
        <v>-0.02</v>
      </c>
      <c r="K173">
        <v>7.7</v>
      </c>
      <c r="L173">
        <v>36</v>
      </c>
      <c r="M173">
        <v>22</v>
      </c>
      <c r="N173">
        <v>567</v>
      </c>
      <c r="O173">
        <v>1.08</v>
      </c>
      <c r="P173">
        <v>3.2</v>
      </c>
      <c r="Q173">
        <v>1.93</v>
      </c>
      <c r="R173" s="24">
        <v>0.51292400000000005</v>
      </c>
      <c r="S173" s="25">
        <v>0.70370500000000002</v>
      </c>
      <c r="T173" s="25">
        <v>19.8</v>
      </c>
      <c r="U173" s="25">
        <v>15.625999999999999</v>
      </c>
      <c r="V173" s="26">
        <v>39.195999999999998</v>
      </c>
      <c r="W173" s="23">
        <v>411043</v>
      </c>
    </row>
    <row r="174" spans="1:23" x14ac:dyDescent="0.2">
      <c r="A174" t="s">
        <v>424</v>
      </c>
      <c r="B174" t="s">
        <v>1</v>
      </c>
      <c r="C174" t="s">
        <v>425</v>
      </c>
      <c r="D174" t="s">
        <v>144</v>
      </c>
      <c r="F174">
        <v>38.57</v>
      </c>
      <c r="G174">
        <v>-27.82</v>
      </c>
      <c r="H174" t="s">
        <v>430</v>
      </c>
      <c r="I174" t="s">
        <v>427</v>
      </c>
      <c r="J174">
        <v>4.4800000000000004</v>
      </c>
      <c r="K174">
        <v>8.8000000000000007</v>
      </c>
      <c r="L174">
        <v>39</v>
      </c>
      <c r="M174">
        <v>9</v>
      </c>
      <c r="N174">
        <v>464</v>
      </c>
      <c r="O174">
        <v>1</v>
      </c>
      <c r="P174">
        <v>3.1</v>
      </c>
      <c r="Q174">
        <v>1.64</v>
      </c>
      <c r="R174" s="24">
        <v>0.51298299999999997</v>
      </c>
      <c r="S174" s="25">
        <v>0.70371499999999998</v>
      </c>
      <c r="T174" s="25">
        <v>20.047000000000001</v>
      </c>
      <c r="U174" s="25">
        <v>15.627000000000001</v>
      </c>
      <c r="V174" s="26">
        <v>39.121000000000002</v>
      </c>
      <c r="W174" s="23">
        <v>411044</v>
      </c>
    </row>
    <row r="175" spans="1:23" x14ac:dyDescent="0.2">
      <c r="A175" t="s">
        <v>424</v>
      </c>
      <c r="B175" t="s">
        <v>1</v>
      </c>
      <c r="C175" t="s">
        <v>425</v>
      </c>
      <c r="D175" t="s">
        <v>144</v>
      </c>
      <c r="F175">
        <v>38.57</v>
      </c>
      <c r="G175">
        <v>-27.82</v>
      </c>
      <c r="H175" t="s">
        <v>431</v>
      </c>
      <c r="I175" t="s">
        <v>427</v>
      </c>
      <c r="J175">
        <v>0.25</v>
      </c>
      <c r="K175">
        <v>8.3000000000000007</v>
      </c>
      <c r="L175">
        <v>36</v>
      </c>
      <c r="M175">
        <v>20</v>
      </c>
      <c r="N175">
        <v>657</v>
      </c>
      <c r="O175">
        <v>1</v>
      </c>
      <c r="P175">
        <v>2.5</v>
      </c>
      <c r="Q175">
        <v>1.95</v>
      </c>
      <c r="R175" s="24">
        <v>0.51295900000000005</v>
      </c>
      <c r="S175" s="25">
        <v>0.70375200000000004</v>
      </c>
      <c r="T175" s="25">
        <v>20.510999999999999</v>
      </c>
      <c r="U175" s="25">
        <v>15.673</v>
      </c>
      <c r="V175" s="26">
        <v>39.564</v>
      </c>
      <c r="W175" s="23">
        <v>411045</v>
      </c>
    </row>
    <row r="176" spans="1:23" x14ac:dyDescent="0.2">
      <c r="A176" t="s">
        <v>424</v>
      </c>
      <c r="B176" t="s">
        <v>1</v>
      </c>
      <c r="C176" t="s">
        <v>425</v>
      </c>
      <c r="D176" t="s">
        <v>144</v>
      </c>
      <c r="F176">
        <v>38.56</v>
      </c>
      <c r="G176">
        <v>-27.82</v>
      </c>
      <c r="H176" t="s">
        <v>432</v>
      </c>
      <c r="I176" t="s">
        <v>427</v>
      </c>
      <c r="J176">
        <v>-0.15</v>
      </c>
      <c r="K176">
        <v>7.6</v>
      </c>
      <c r="L176">
        <v>33</v>
      </c>
      <c r="M176">
        <v>16</v>
      </c>
      <c r="N176">
        <v>737</v>
      </c>
      <c r="O176">
        <v>0.91</v>
      </c>
      <c r="P176">
        <v>2.4</v>
      </c>
      <c r="Q176">
        <v>1.52</v>
      </c>
      <c r="R176" s="24">
        <v>0.51297599999999999</v>
      </c>
      <c r="S176" s="25">
        <v>0.70376499999999997</v>
      </c>
      <c r="T176" s="25">
        <v>20.276</v>
      </c>
      <c r="U176" s="25">
        <v>15.653</v>
      </c>
      <c r="V176" s="26">
        <v>39.402000000000001</v>
      </c>
      <c r="W176" s="23">
        <v>411046</v>
      </c>
    </row>
    <row r="177" spans="1:23" x14ac:dyDescent="0.2">
      <c r="A177" t="s">
        <v>424</v>
      </c>
      <c r="B177" t="s">
        <v>1</v>
      </c>
      <c r="C177" t="s">
        <v>425</v>
      </c>
      <c r="D177" t="s">
        <v>144</v>
      </c>
      <c r="F177">
        <v>38.57</v>
      </c>
      <c r="G177">
        <v>-27.86</v>
      </c>
      <c r="H177" t="s">
        <v>433</v>
      </c>
      <c r="I177" t="s">
        <v>427</v>
      </c>
      <c r="J177">
        <v>0.32</v>
      </c>
      <c r="K177">
        <v>8.1999999999999993</v>
      </c>
      <c r="L177">
        <v>38</v>
      </c>
      <c r="M177">
        <v>26</v>
      </c>
      <c r="N177">
        <v>601</v>
      </c>
      <c r="O177">
        <v>1.31</v>
      </c>
      <c r="P177">
        <v>3.7</v>
      </c>
      <c r="Q177">
        <v>3.54</v>
      </c>
      <c r="R177" s="24">
        <v>0.51295599999999997</v>
      </c>
      <c r="S177" s="25">
        <v>0.70376099999999997</v>
      </c>
      <c r="T177" s="25">
        <v>20.177</v>
      </c>
      <c r="U177" s="25">
        <v>15.647</v>
      </c>
      <c r="V177" s="26">
        <v>39.363999999999997</v>
      </c>
      <c r="W177" s="23">
        <v>411047</v>
      </c>
    </row>
    <row r="178" spans="1:23" x14ac:dyDescent="0.2">
      <c r="A178" t="s">
        <v>424</v>
      </c>
      <c r="B178" t="s">
        <v>1</v>
      </c>
      <c r="C178" t="s">
        <v>425</v>
      </c>
      <c r="D178" t="s">
        <v>144</v>
      </c>
      <c r="F178">
        <v>38.57</v>
      </c>
      <c r="G178">
        <v>-27.86</v>
      </c>
      <c r="H178" t="s">
        <v>434</v>
      </c>
      <c r="I178" t="s">
        <v>427</v>
      </c>
      <c r="J178">
        <v>-0.53</v>
      </c>
      <c r="K178">
        <v>5.4</v>
      </c>
      <c r="L178">
        <v>21</v>
      </c>
      <c r="M178">
        <v>8</v>
      </c>
      <c r="N178">
        <v>418</v>
      </c>
      <c r="O178">
        <v>0.52</v>
      </c>
      <c r="P178">
        <v>1.3</v>
      </c>
      <c r="Q178">
        <v>0.99</v>
      </c>
      <c r="R178" s="24">
        <v>0.51297999999999999</v>
      </c>
      <c r="S178" s="25">
        <v>0.70374199999999998</v>
      </c>
      <c r="T178" s="25">
        <v>20.126999999999999</v>
      </c>
      <c r="U178" s="25">
        <v>15.638999999999999</v>
      </c>
      <c r="V178" s="26">
        <v>39.194000000000003</v>
      </c>
      <c r="W178" s="23">
        <v>411048</v>
      </c>
    </row>
    <row r="179" spans="1:23" x14ac:dyDescent="0.2">
      <c r="A179" t="s">
        <v>424</v>
      </c>
      <c r="B179" t="s">
        <v>1</v>
      </c>
      <c r="C179" t="s">
        <v>425</v>
      </c>
      <c r="D179" t="s">
        <v>144</v>
      </c>
      <c r="F179">
        <v>38.57</v>
      </c>
      <c r="G179">
        <v>-27.82</v>
      </c>
      <c r="H179" t="s">
        <v>435</v>
      </c>
      <c r="I179" t="s">
        <v>427</v>
      </c>
      <c r="J179">
        <v>-0.05</v>
      </c>
      <c r="K179">
        <v>8.4</v>
      </c>
      <c r="L179">
        <v>36</v>
      </c>
      <c r="M179">
        <v>21</v>
      </c>
      <c r="N179">
        <v>661</v>
      </c>
      <c r="O179">
        <v>0.98</v>
      </c>
      <c r="P179">
        <v>2.6</v>
      </c>
      <c r="Q179">
        <v>1.9</v>
      </c>
      <c r="R179" s="24">
        <v>0.51295500000000005</v>
      </c>
      <c r="S179" s="25">
        <v>0.70374499999999995</v>
      </c>
      <c r="T179" s="25">
        <v>20.507000000000001</v>
      </c>
      <c r="U179" s="25">
        <v>15.667</v>
      </c>
      <c r="V179" s="26">
        <v>39.555999999999997</v>
      </c>
      <c r="W179" s="23">
        <v>411049</v>
      </c>
    </row>
    <row r="180" spans="1:23" x14ac:dyDescent="0.2">
      <c r="A180" t="s">
        <v>424</v>
      </c>
      <c r="B180" t="s">
        <v>1</v>
      </c>
      <c r="C180" t="s">
        <v>436</v>
      </c>
      <c r="D180" t="s">
        <v>144</v>
      </c>
      <c r="F180">
        <v>38.72</v>
      </c>
      <c r="G180">
        <v>-28.23</v>
      </c>
      <c r="H180" t="s">
        <v>437</v>
      </c>
      <c r="I180" t="s">
        <v>427</v>
      </c>
      <c r="J180">
        <v>0.33</v>
      </c>
      <c r="K180">
        <v>8.5</v>
      </c>
      <c r="L180">
        <v>39</v>
      </c>
      <c r="M180">
        <v>17</v>
      </c>
      <c r="N180">
        <v>639</v>
      </c>
      <c r="O180">
        <v>1.33</v>
      </c>
      <c r="P180">
        <v>3.4</v>
      </c>
      <c r="Q180">
        <v>1.72</v>
      </c>
      <c r="R180" s="24">
        <v>0.51292300000000002</v>
      </c>
      <c r="S180" s="25">
        <v>0.703426</v>
      </c>
      <c r="T180" s="25">
        <v>19.972000000000001</v>
      </c>
      <c r="U180" s="25">
        <v>15.635999999999999</v>
      </c>
      <c r="V180" s="26">
        <v>39.414000000000001</v>
      </c>
      <c r="W180" s="23">
        <v>411050</v>
      </c>
    </row>
    <row r="181" spans="1:23" x14ac:dyDescent="0.2">
      <c r="A181" t="s">
        <v>424</v>
      </c>
      <c r="B181" t="s">
        <v>1</v>
      </c>
      <c r="C181" t="s">
        <v>436</v>
      </c>
      <c r="D181" t="s">
        <v>144</v>
      </c>
      <c r="F181">
        <v>38.68</v>
      </c>
      <c r="G181">
        <v>-28.2</v>
      </c>
      <c r="H181" t="s">
        <v>438</v>
      </c>
      <c r="I181" t="s">
        <v>427</v>
      </c>
      <c r="J181">
        <v>-0.34</v>
      </c>
      <c r="K181">
        <v>7.2</v>
      </c>
      <c r="L181">
        <v>32</v>
      </c>
      <c r="M181">
        <v>17</v>
      </c>
      <c r="N181">
        <v>474</v>
      </c>
      <c r="O181">
        <v>0.84</v>
      </c>
      <c r="P181">
        <v>2.6</v>
      </c>
      <c r="Q181">
        <v>1.33</v>
      </c>
      <c r="R181" s="24">
        <v>0.51292700000000002</v>
      </c>
      <c r="S181" s="25">
        <v>0.70356200000000002</v>
      </c>
      <c r="T181" s="25">
        <v>19.792999999999999</v>
      </c>
      <c r="U181" s="25">
        <v>15.621</v>
      </c>
      <c r="V181" s="26">
        <v>39.265999999999998</v>
      </c>
      <c r="W181" s="23">
        <v>411052</v>
      </c>
    </row>
    <row r="182" spans="1:23" x14ac:dyDescent="0.2">
      <c r="A182" t="s">
        <v>424</v>
      </c>
      <c r="B182" t="s">
        <v>1</v>
      </c>
      <c r="C182" t="s">
        <v>436</v>
      </c>
      <c r="D182" t="s">
        <v>144</v>
      </c>
      <c r="F182">
        <v>38.68</v>
      </c>
      <c r="G182">
        <v>-28.2</v>
      </c>
      <c r="H182" t="s">
        <v>439</v>
      </c>
      <c r="I182" t="s">
        <v>427</v>
      </c>
      <c r="J182">
        <v>-0.65</v>
      </c>
      <c r="K182">
        <v>10.5</v>
      </c>
      <c r="L182">
        <v>49</v>
      </c>
      <c r="M182">
        <v>26</v>
      </c>
      <c r="N182">
        <v>749</v>
      </c>
      <c r="O182">
        <v>1.55</v>
      </c>
      <c r="P182">
        <v>4.33</v>
      </c>
      <c r="Q182">
        <v>2.25</v>
      </c>
      <c r="R182" s="24">
        <v>0.51292700000000002</v>
      </c>
      <c r="S182" s="25">
        <v>0.70360599999999995</v>
      </c>
      <c r="T182" s="25">
        <v>20.134</v>
      </c>
      <c r="U182" s="25">
        <v>15.638</v>
      </c>
      <c r="V182" s="26">
        <v>39.481000000000002</v>
      </c>
      <c r="W182" s="23">
        <v>411053</v>
      </c>
    </row>
    <row r="183" spans="1:23" x14ac:dyDescent="0.2">
      <c r="A183" t="s">
        <v>424</v>
      </c>
      <c r="B183" t="s">
        <v>1</v>
      </c>
      <c r="C183" t="s">
        <v>436</v>
      </c>
      <c r="D183" t="s">
        <v>144</v>
      </c>
      <c r="F183">
        <v>38.68</v>
      </c>
      <c r="G183">
        <v>-28.2</v>
      </c>
      <c r="H183" t="s">
        <v>440</v>
      </c>
      <c r="I183" t="s">
        <v>427</v>
      </c>
      <c r="J183">
        <v>-0.45</v>
      </c>
      <c r="K183">
        <v>8.6999999999999993</v>
      </c>
      <c r="L183">
        <v>40</v>
      </c>
      <c r="M183">
        <v>21</v>
      </c>
      <c r="N183">
        <v>715</v>
      </c>
      <c r="O183">
        <v>1.1499999999999999</v>
      </c>
      <c r="P183">
        <v>3.3</v>
      </c>
      <c r="Q183">
        <v>1.82</v>
      </c>
      <c r="R183" s="24">
        <v>0.51292400000000005</v>
      </c>
      <c r="S183" s="25">
        <v>0.70363200000000004</v>
      </c>
      <c r="T183" s="25">
        <v>20.186</v>
      </c>
      <c r="U183" s="25">
        <v>15.654</v>
      </c>
      <c r="V183" s="26">
        <v>39.496000000000002</v>
      </c>
      <c r="W183" s="23">
        <v>411054</v>
      </c>
    </row>
    <row r="184" spans="1:23" x14ac:dyDescent="0.2">
      <c r="A184" t="s">
        <v>424</v>
      </c>
      <c r="B184" t="s">
        <v>1</v>
      </c>
      <c r="C184" t="s">
        <v>441</v>
      </c>
      <c r="D184" t="s">
        <v>144</v>
      </c>
      <c r="F184">
        <v>38.630000000000003</v>
      </c>
      <c r="G184">
        <v>-27.98</v>
      </c>
      <c r="H184" t="s">
        <v>442</v>
      </c>
      <c r="I184" t="s">
        <v>427</v>
      </c>
      <c r="J184">
        <v>0.08</v>
      </c>
      <c r="K184">
        <v>9.5</v>
      </c>
      <c r="L184">
        <v>45</v>
      </c>
      <c r="M184">
        <v>15</v>
      </c>
      <c r="N184">
        <v>667</v>
      </c>
      <c r="O184">
        <v>1.3</v>
      </c>
      <c r="P184">
        <v>3.5</v>
      </c>
      <c r="Q184">
        <v>1.8</v>
      </c>
      <c r="R184" s="24">
        <v>0.51292199999999999</v>
      </c>
      <c r="S184" s="25">
        <v>0.703399</v>
      </c>
      <c r="T184" s="25">
        <v>19.896000000000001</v>
      </c>
      <c r="U184" s="25">
        <v>15.624000000000001</v>
      </c>
      <c r="V184" s="26">
        <v>39.334000000000003</v>
      </c>
      <c r="W184" s="23">
        <v>411055</v>
      </c>
    </row>
    <row r="185" spans="1:23" x14ac:dyDescent="0.2">
      <c r="A185" t="s">
        <v>424</v>
      </c>
      <c r="B185" t="s">
        <v>1</v>
      </c>
      <c r="C185" t="s">
        <v>441</v>
      </c>
      <c r="D185" t="s">
        <v>144</v>
      </c>
      <c r="F185">
        <v>38.68</v>
      </c>
      <c r="G185">
        <v>-28.2</v>
      </c>
      <c r="H185" t="s">
        <v>443</v>
      </c>
      <c r="I185" t="s">
        <v>427</v>
      </c>
      <c r="J185">
        <v>-0.3</v>
      </c>
      <c r="K185">
        <v>7.4</v>
      </c>
      <c r="L185">
        <v>32</v>
      </c>
      <c r="M185">
        <v>16</v>
      </c>
      <c r="N185">
        <v>570</v>
      </c>
      <c r="O185">
        <v>0.81</v>
      </c>
      <c r="P185">
        <v>2.2999999999999998</v>
      </c>
      <c r="Q185">
        <v>1.55</v>
      </c>
      <c r="R185" s="24">
        <v>0.51293999999999995</v>
      </c>
      <c r="S185" s="25">
        <v>0.70342099999999996</v>
      </c>
      <c r="T185" s="25">
        <v>19.992999999999999</v>
      </c>
      <c r="U185" s="25">
        <v>15.637</v>
      </c>
      <c r="V185" s="26">
        <v>39.363999999999997</v>
      </c>
      <c r="W185" s="23">
        <v>411056</v>
      </c>
    </row>
    <row r="186" spans="1:23" x14ac:dyDescent="0.2">
      <c r="A186" t="s">
        <v>424</v>
      </c>
      <c r="B186" t="s">
        <v>1</v>
      </c>
      <c r="C186" t="s">
        <v>441</v>
      </c>
      <c r="D186" t="s">
        <v>144</v>
      </c>
      <c r="F186">
        <v>38.68</v>
      </c>
      <c r="G186">
        <v>-28.05</v>
      </c>
      <c r="H186" t="s">
        <v>444</v>
      </c>
      <c r="I186" t="s">
        <v>427</v>
      </c>
      <c r="J186">
        <v>-0.36</v>
      </c>
      <c r="K186">
        <v>9.5</v>
      </c>
      <c r="L186">
        <v>45</v>
      </c>
      <c r="M186">
        <v>26</v>
      </c>
      <c r="N186">
        <v>769</v>
      </c>
      <c r="O186">
        <v>1.3</v>
      </c>
      <c r="P186">
        <v>3.7</v>
      </c>
      <c r="Q186">
        <v>2.0299999999999998</v>
      </c>
      <c r="R186" s="24">
        <v>0.51292499999999996</v>
      </c>
      <c r="S186" s="25">
        <v>0.70343699999999998</v>
      </c>
      <c r="T186" s="25">
        <v>20.001000000000001</v>
      </c>
      <c r="U186" s="25">
        <v>15.637</v>
      </c>
      <c r="V186" s="26">
        <v>39.450000000000003</v>
      </c>
      <c r="W186" s="23">
        <v>411057</v>
      </c>
    </row>
    <row r="187" spans="1:23" x14ac:dyDescent="0.2">
      <c r="A187" t="s">
        <v>424</v>
      </c>
      <c r="B187" t="s">
        <v>1</v>
      </c>
      <c r="C187" t="s">
        <v>441</v>
      </c>
      <c r="D187" t="s">
        <v>144</v>
      </c>
      <c r="F187">
        <v>38.69</v>
      </c>
      <c r="G187">
        <v>-28.11</v>
      </c>
      <c r="H187" t="s">
        <v>445</v>
      </c>
      <c r="I187" t="s">
        <v>427</v>
      </c>
      <c r="J187">
        <v>-0.44</v>
      </c>
      <c r="K187">
        <v>10.9</v>
      </c>
      <c r="L187">
        <v>52</v>
      </c>
      <c r="M187">
        <v>31</v>
      </c>
      <c r="N187">
        <v>834</v>
      </c>
      <c r="O187">
        <v>1.35</v>
      </c>
      <c r="P187">
        <v>3.9</v>
      </c>
      <c r="Q187">
        <v>2.14</v>
      </c>
      <c r="R187" s="24">
        <v>0.51292400000000005</v>
      </c>
      <c r="S187" s="25">
        <v>0.70341200000000004</v>
      </c>
      <c r="T187" s="25">
        <v>19.959</v>
      </c>
      <c r="U187" s="25">
        <v>15.632</v>
      </c>
      <c r="V187" s="26">
        <v>39.408000000000001</v>
      </c>
      <c r="W187" s="23">
        <v>411058</v>
      </c>
    </row>
    <row r="188" spans="1:23" x14ac:dyDescent="0.2">
      <c r="A188" t="s">
        <v>424</v>
      </c>
      <c r="B188" t="s">
        <v>1</v>
      </c>
      <c r="C188" t="s">
        <v>441</v>
      </c>
      <c r="D188" t="s">
        <v>144</v>
      </c>
      <c r="F188">
        <v>38.67</v>
      </c>
      <c r="G188">
        <v>-28.12</v>
      </c>
      <c r="H188" t="s">
        <v>446</v>
      </c>
      <c r="I188" t="s">
        <v>427</v>
      </c>
      <c r="J188">
        <v>-0.68</v>
      </c>
      <c r="K188">
        <v>11.7</v>
      </c>
      <c r="L188">
        <v>59</v>
      </c>
      <c r="M188">
        <v>40</v>
      </c>
      <c r="N188">
        <v>824</v>
      </c>
      <c r="O188">
        <v>1.93</v>
      </c>
      <c r="P188">
        <v>5.8</v>
      </c>
      <c r="Q188">
        <v>2.95</v>
      </c>
      <c r="R188" s="24">
        <v>0.51292099999999996</v>
      </c>
      <c r="S188" s="25">
        <v>0.70343500000000003</v>
      </c>
      <c r="T188" s="25">
        <v>19.959</v>
      </c>
      <c r="U188" s="25">
        <v>15.632</v>
      </c>
      <c r="V188" s="26">
        <v>39.405999999999999</v>
      </c>
      <c r="W188" s="23">
        <v>411059</v>
      </c>
    </row>
    <row r="189" spans="1:23" x14ac:dyDescent="0.2">
      <c r="A189" t="s">
        <v>424</v>
      </c>
      <c r="B189" t="s">
        <v>1</v>
      </c>
      <c r="C189" t="s">
        <v>441</v>
      </c>
      <c r="D189" t="s">
        <v>144</v>
      </c>
      <c r="F189">
        <v>38.67</v>
      </c>
      <c r="G189">
        <v>-28.16</v>
      </c>
      <c r="H189" t="s">
        <v>447</v>
      </c>
      <c r="I189" t="s">
        <v>427</v>
      </c>
      <c r="J189">
        <v>-0.82</v>
      </c>
      <c r="K189">
        <v>9.4</v>
      </c>
      <c r="L189">
        <v>44</v>
      </c>
      <c r="M189">
        <v>23</v>
      </c>
      <c r="N189">
        <v>786</v>
      </c>
      <c r="O189">
        <v>1.1399999999999999</v>
      </c>
      <c r="P189">
        <v>3.3</v>
      </c>
      <c r="Q189">
        <v>1.95</v>
      </c>
      <c r="R189" s="24">
        <v>0.51292099999999996</v>
      </c>
      <c r="S189" s="25">
        <v>0.70343800000000001</v>
      </c>
      <c r="T189" s="25">
        <v>19.850000000000001</v>
      </c>
      <c r="U189" s="25">
        <v>15.627000000000001</v>
      </c>
      <c r="V189" s="26">
        <v>39.32</v>
      </c>
      <c r="W189" s="23">
        <v>411060</v>
      </c>
    </row>
    <row r="190" spans="1:23" x14ac:dyDescent="0.2">
      <c r="A190" t="s">
        <v>424</v>
      </c>
      <c r="B190" t="s">
        <v>1</v>
      </c>
      <c r="C190" t="s">
        <v>441</v>
      </c>
      <c r="D190" t="s">
        <v>144</v>
      </c>
      <c r="F190">
        <v>38.71</v>
      </c>
      <c r="G190">
        <v>-28.17</v>
      </c>
      <c r="H190" t="s">
        <v>448</v>
      </c>
      <c r="I190" t="s">
        <v>427</v>
      </c>
      <c r="J190">
        <v>-0.67</v>
      </c>
      <c r="K190">
        <v>7</v>
      </c>
      <c r="L190">
        <v>31</v>
      </c>
      <c r="M190">
        <v>16</v>
      </c>
      <c r="N190">
        <v>560</v>
      </c>
      <c r="O190">
        <v>0.82</v>
      </c>
      <c r="P190">
        <v>2.4</v>
      </c>
      <c r="Q190">
        <v>1.22</v>
      </c>
      <c r="R190" s="24">
        <v>0.51293</v>
      </c>
      <c r="S190" s="25">
        <v>0.70350400000000002</v>
      </c>
      <c r="T190" s="25">
        <v>19.873999999999999</v>
      </c>
      <c r="U190" s="25">
        <v>15.628</v>
      </c>
      <c r="V190" s="26">
        <v>39.31</v>
      </c>
      <c r="W190" s="23">
        <v>411061</v>
      </c>
    </row>
    <row r="191" spans="1:23" x14ac:dyDescent="0.2">
      <c r="A191" t="s">
        <v>424</v>
      </c>
      <c r="B191" t="s">
        <v>1</v>
      </c>
      <c r="C191" t="s">
        <v>425</v>
      </c>
      <c r="D191" t="s">
        <v>144</v>
      </c>
      <c r="F191">
        <v>38.57</v>
      </c>
      <c r="G191">
        <v>-27.86</v>
      </c>
      <c r="H191" t="s">
        <v>434</v>
      </c>
      <c r="I191" t="s">
        <v>427</v>
      </c>
      <c r="R191" s="24">
        <v>0.51298999999999995</v>
      </c>
      <c r="S191" s="25">
        <v>0.70374199999999998</v>
      </c>
      <c r="T191" s="25">
        <v>20.123999999999999</v>
      </c>
      <c r="U191" s="25">
        <v>15.641</v>
      </c>
      <c r="V191" s="26">
        <v>39.198</v>
      </c>
      <c r="W191" s="23">
        <v>411066</v>
      </c>
    </row>
    <row r="192" spans="1:23" x14ac:dyDescent="0.2">
      <c r="A192" t="s">
        <v>424</v>
      </c>
      <c r="B192" t="s">
        <v>1</v>
      </c>
      <c r="C192" t="s">
        <v>425</v>
      </c>
      <c r="D192" t="s">
        <v>144</v>
      </c>
      <c r="F192">
        <v>38.57</v>
      </c>
      <c r="G192">
        <v>-27.86</v>
      </c>
      <c r="H192" t="s">
        <v>434</v>
      </c>
      <c r="I192" t="s">
        <v>427</v>
      </c>
      <c r="R192" s="24">
        <v>0.51297099999999995</v>
      </c>
      <c r="S192" s="25">
        <v>0.70374300000000001</v>
      </c>
      <c r="T192" s="25">
        <v>20.126999999999999</v>
      </c>
      <c r="U192" s="25">
        <v>15.638999999999999</v>
      </c>
      <c r="V192" s="26">
        <v>39.194000000000003</v>
      </c>
      <c r="W192" s="23">
        <v>411067</v>
      </c>
    </row>
    <row r="193" spans="1:23" x14ac:dyDescent="0.2">
      <c r="A193" t="s">
        <v>424</v>
      </c>
      <c r="B193" t="s">
        <v>1</v>
      </c>
      <c r="C193" t="s">
        <v>441</v>
      </c>
      <c r="D193" t="s">
        <v>144</v>
      </c>
      <c r="F193">
        <v>38.67</v>
      </c>
      <c r="G193">
        <v>-28.16</v>
      </c>
      <c r="H193" t="s">
        <v>447</v>
      </c>
      <c r="I193" t="s">
        <v>427</v>
      </c>
      <c r="R193" s="24">
        <v>0.51292099999999996</v>
      </c>
      <c r="S193" s="25">
        <v>0.70343900000000004</v>
      </c>
      <c r="T193" s="25">
        <v>19.858000000000001</v>
      </c>
      <c r="U193" s="25">
        <v>15.628</v>
      </c>
      <c r="V193" s="26">
        <v>39.322000000000003</v>
      </c>
      <c r="W193" s="23">
        <v>411068</v>
      </c>
    </row>
    <row r="194" spans="1:23" x14ac:dyDescent="0.2">
      <c r="A194" t="s">
        <v>424</v>
      </c>
      <c r="B194" t="s">
        <v>1</v>
      </c>
      <c r="C194" t="s">
        <v>441</v>
      </c>
      <c r="D194" t="s">
        <v>144</v>
      </c>
      <c r="F194">
        <v>38.67</v>
      </c>
      <c r="G194">
        <v>-28.16</v>
      </c>
      <c r="H194" t="s">
        <v>447</v>
      </c>
      <c r="I194" t="s">
        <v>427</v>
      </c>
      <c r="R194" s="24">
        <v>0.51292300000000002</v>
      </c>
      <c r="S194" s="25">
        <v>0.70343599999999995</v>
      </c>
      <c r="T194" s="25">
        <v>19.841999999999999</v>
      </c>
      <c r="U194" s="25">
        <v>15.625</v>
      </c>
      <c r="V194" s="26">
        <v>39.317999999999998</v>
      </c>
      <c r="W194" s="23">
        <v>411069</v>
      </c>
    </row>
    <row r="195" spans="1:23" x14ac:dyDescent="0.2">
      <c r="A195" t="s">
        <v>449</v>
      </c>
      <c r="B195" t="s">
        <v>1</v>
      </c>
      <c r="C195" t="s">
        <v>335</v>
      </c>
      <c r="D195" t="s">
        <v>144</v>
      </c>
      <c r="E195" t="s">
        <v>344</v>
      </c>
      <c r="F195">
        <v>37.524999999999999</v>
      </c>
      <c r="G195">
        <v>-25.474</v>
      </c>
      <c r="H195" t="s">
        <v>450</v>
      </c>
      <c r="I195" t="s">
        <v>368</v>
      </c>
      <c r="J195">
        <v>0.51</v>
      </c>
      <c r="K195">
        <v>10.1931034058773</v>
      </c>
      <c r="L195">
        <v>51.241669740563097</v>
      </c>
      <c r="M195">
        <v>39.806901922209903</v>
      </c>
      <c r="N195">
        <v>785.91016025246904</v>
      </c>
      <c r="O195">
        <v>1.379</v>
      </c>
      <c r="P195">
        <v>5.81</v>
      </c>
      <c r="Q195">
        <v>2.46082749293004</v>
      </c>
      <c r="R195" s="24">
        <v>0.51290000000000002</v>
      </c>
      <c r="S195" s="25">
        <v>0.70353399999999999</v>
      </c>
      <c r="W195" s="23" t="s">
        <v>451</v>
      </c>
    </row>
    <row r="196" spans="1:23" x14ac:dyDescent="0.2">
      <c r="A196" t="s">
        <v>449</v>
      </c>
      <c r="B196" t="s">
        <v>1</v>
      </c>
      <c r="C196" t="s">
        <v>335</v>
      </c>
      <c r="D196" t="s">
        <v>144</v>
      </c>
      <c r="E196" t="s">
        <v>240</v>
      </c>
      <c r="F196">
        <v>37.515999999999998</v>
      </c>
      <c r="G196">
        <v>-25.515999999999998</v>
      </c>
      <c r="H196" t="s">
        <v>452</v>
      </c>
      <c r="I196" t="s">
        <v>368</v>
      </c>
      <c r="J196">
        <v>0</v>
      </c>
      <c r="K196">
        <v>9.6450672116971905</v>
      </c>
      <c r="L196">
        <v>49.190236616618201</v>
      </c>
      <c r="M196">
        <v>40.860584859680799</v>
      </c>
      <c r="N196">
        <v>833.35901265623795</v>
      </c>
      <c r="O196">
        <v>1.5269999999999999</v>
      </c>
      <c r="P196">
        <v>5.327</v>
      </c>
      <c r="Q196">
        <v>2.21927128370411</v>
      </c>
      <c r="R196" s="24">
        <v>0.51291900000000001</v>
      </c>
      <c r="S196" s="25">
        <v>0.70333599999999996</v>
      </c>
      <c r="W196" s="23" t="s">
        <v>453</v>
      </c>
    </row>
    <row r="197" spans="1:23" x14ac:dyDescent="0.2">
      <c r="A197" t="s">
        <v>449</v>
      </c>
      <c r="B197" t="s">
        <v>1</v>
      </c>
      <c r="C197" t="s">
        <v>335</v>
      </c>
      <c r="D197" t="s">
        <v>144</v>
      </c>
      <c r="E197" t="s">
        <v>240</v>
      </c>
      <c r="F197">
        <v>37.515999999999998</v>
      </c>
      <c r="G197">
        <v>-25.515999999999998</v>
      </c>
      <c r="H197" t="s">
        <v>454</v>
      </c>
      <c r="I197" t="s">
        <v>368</v>
      </c>
      <c r="J197">
        <v>0</v>
      </c>
      <c r="K197">
        <v>8.8201704800358893</v>
      </c>
      <c r="L197">
        <v>44.050964558097803</v>
      </c>
      <c r="M197">
        <v>39.037236428891902</v>
      </c>
      <c r="N197">
        <v>714.64333781965001</v>
      </c>
      <c r="O197">
        <v>1.2402117541498401</v>
      </c>
      <c r="P197">
        <v>4.5722207267833097</v>
      </c>
      <c r="Q197">
        <v>2.0361722745625799</v>
      </c>
      <c r="R197" s="24">
        <v>0.51291900000000001</v>
      </c>
      <c r="S197" s="25">
        <v>0.70327399999999995</v>
      </c>
      <c r="T197" s="25">
        <v>19.448</v>
      </c>
      <c r="U197" s="25">
        <v>15.582000000000001</v>
      </c>
      <c r="V197" s="26">
        <v>39.235999999999997</v>
      </c>
      <c r="W197" s="23" t="s">
        <v>455</v>
      </c>
    </row>
    <row r="198" spans="1:23" x14ac:dyDescent="0.2">
      <c r="A198" t="s">
        <v>449</v>
      </c>
      <c r="B198" t="s">
        <v>1</v>
      </c>
      <c r="C198" t="s">
        <v>335</v>
      </c>
      <c r="D198" t="s">
        <v>144</v>
      </c>
      <c r="E198" t="s">
        <v>240</v>
      </c>
      <c r="F198">
        <v>37.515999999999998</v>
      </c>
      <c r="G198">
        <v>-25.515999999999998</v>
      </c>
      <c r="H198" t="s">
        <v>456</v>
      </c>
      <c r="I198" t="s">
        <v>368</v>
      </c>
      <c r="J198">
        <v>0.11</v>
      </c>
      <c r="K198">
        <v>7.8786032484427997</v>
      </c>
      <c r="L198">
        <v>39.068753449499297</v>
      </c>
      <c r="M198">
        <v>31.620535362296</v>
      </c>
      <c r="N198">
        <v>637.91334857683501</v>
      </c>
      <c r="O198">
        <v>1.1379999999999999</v>
      </c>
      <c r="P198">
        <v>3.8719999999999999</v>
      </c>
      <c r="Q198">
        <v>1.64273496018292</v>
      </c>
      <c r="R198" s="24">
        <v>0.51291799999999999</v>
      </c>
      <c r="S198" s="25">
        <v>0.70339700000000005</v>
      </c>
      <c r="W198" s="23" t="s">
        <v>457</v>
      </c>
    </row>
    <row r="199" spans="1:23" x14ac:dyDescent="0.2">
      <c r="A199" t="s">
        <v>449</v>
      </c>
      <c r="B199" t="s">
        <v>1</v>
      </c>
      <c r="C199" t="s">
        <v>339</v>
      </c>
      <c r="D199" t="s">
        <v>144</v>
      </c>
      <c r="E199" t="s">
        <v>458</v>
      </c>
      <c r="F199">
        <v>37.798000000000002</v>
      </c>
      <c r="G199">
        <v>-25.701000000000001</v>
      </c>
      <c r="H199" t="s">
        <v>459</v>
      </c>
      <c r="I199" t="s">
        <v>368</v>
      </c>
      <c r="J199">
        <v>0.23</v>
      </c>
      <c r="K199">
        <v>6.4386368179092504</v>
      </c>
      <c r="L199">
        <v>29.457325604637202</v>
      </c>
      <c r="M199">
        <v>33.330001998800697</v>
      </c>
      <c r="N199">
        <v>527.18368978612796</v>
      </c>
      <c r="O199">
        <v>0.89071557065760498</v>
      </c>
      <c r="P199">
        <v>3.33300019988007</v>
      </c>
      <c r="Q199">
        <v>1.85188886667999</v>
      </c>
      <c r="R199" s="24">
        <v>0.51292301460589895</v>
      </c>
      <c r="T199" s="25">
        <v>19.504000000000001</v>
      </c>
      <c r="U199" s="25">
        <v>15.589</v>
      </c>
      <c r="V199" s="26">
        <v>39.229999999999997</v>
      </c>
      <c r="W199" s="23" t="s">
        <v>460</v>
      </c>
    </row>
    <row r="200" spans="1:23" x14ac:dyDescent="0.2">
      <c r="A200" t="s">
        <v>365</v>
      </c>
      <c r="B200" t="s">
        <v>1</v>
      </c>
      <c r="C200" t="s">
        <v>339</v>
      </c>
      <c r="D200" t="s">
        <v>144</v>
      </c>
      <c r="E200" t="s">
        <v>346</v>
      </c>
      <c r="F200">
        <v>37.75</v>
      </c>
      <c r="G200">
        <v>-25.71</v>
      </c>
      <c r="H200" t="s">
        <v>461</v>
      </c>
      <c r="I200" t="s">
        <v>368</v>
      </c>
      <c r="J200">
        <v>0</v>
      </c>
      <c r="K200">
        <v>7.13</v>
      </c>
      <c r="L200">
        <v>33.5</v>
      </c>
      <c r="M200">
        <v>22.6</v>
      </c>
      <c r="N200">
        <v>615</v>
      </c>
      <c r="O200">
        <v>1.08</v>
      </c>
      <c r="P200">
        <v>3.67</v>
      </c>
      <c r="Q200">
        <v>1.93</v>
      </c>
      <c r="R200" s="24">
        <v>0.51288699999999998</v>
      </c>
      <c r="S200" s="25">
        <v>0.70374300000000001</v>
      </c>
      <c r="T200" s="25">
        <v>19.645</v>
      </c>
      <c r="U200" s="25">
        <v>15.631</v>
      </c>
      <c r="V200" s="26">
        <v>39.511000000000003</v>
      </c>
      <c r="W200" s="23" t="s">
        <v>462</v>
      </c>
    </row>
    <row r="201" spans="1:23" x14ac:dyDescent="0.2">
      <c r="A201" t="s">
        <v>463</v>
      </c>
      <c r="B201" t="s">
        <v>1</v>
      </c>
      <c r="C201" t="s">
        <v>339</v>
      </c>
      <c r="D201" t="s">
        <v>144</v>
      </c>
      <c r="E201" t="s">
        <v>342</v>
      </c>
      <c r="F201">
        <v>37.866</v>
      </c>
      <c r="G201">
        <v>-25.937999999999999</v>
      </c>
      <c r="H201" t="s">
        <v>464</v>
      </c>
      <c r="I201" t="s">
        <v>465</v>
      </c>
      <c r="J201">
        <v>0</v>
      </c>
      <c r="K201">
        <v>7.93</v>
      </c>
      <c r="L201">
        <v>38.299999999999997</v>
      </c>
      <c r="M201">
        <v>28.5</v>
      </c>
      <c r="N201">
        <v>622</v>
      </c>
      <c r="O201">
        <v>1.1399999999999999</v>
      </c>
      <c r="P201">
        <v>3.82</v>
      </c>
      <c r="Q201">
        <v>2.0499999999999998</v>
      </c>
      <c r="R201" s="24">
        <v>0.5129553</v>
      </c>
      <c r="S201" s="25">
        <v>0.70337799999999995</v>
      </c>
      <c r="T201" s="25">
        <v>19.329999999999998</v>
      </c>
      <c r="U201" s="25">
        <v>15.56</v>
      </c>
      <c r="V201" s="26">
        <v>39.049999999999997</v>
      </c>
      <c r="W201" s="23" t="s">
        <v>466</v>
      </c>
    </row>
    <row r="202" spans="1:23" x14ac:dyDescent="0.2">
      <c r="A202" t="s">
        <v>467</v>
      </c>
      <c r="B202" t="s">
        <v>1</v>
      </c>
      <c r="C202" t="s">
        <v>339</v>
      </c>
      <c r="D202" t="s">
        <v>144</v>
      </c>
      <c r="E202" t="s">
        <v>347</v>
      </c>
      <c r="F202">
        <v>37.539000000000001</v>
      </c>
      <c r="G202">
        <v>-25.49</v>
      </c>
      <c r="H202" t="s">
        <v>468</v>
      </c>
      <c r="I202" t="s">
        <v>368</v>
      </c>
      <c r="J202">
        <v>0</v>
      </c>
      <c r="K202">
        <v>7.3746179758643704</v>
      </c>
      <c r="L202">
        <v>35.523498926482603</v>
      </c>
      <c r="M202">
        <v>27.142822240319799</v>
      </c>
      <c r="N202">
        <v>588.72366180499</v>
      </c>
      <c r="O202">
        <v>0.88500000000000001</v>
      </c>
      <c r="P202">
        <v>3.3330000000000002</v>
      </c>
      <c r="Q202">
        <v>1.59327234026801</v>
      </c>
      <c r="R202" s="24">
        <v>0.51288900000000004</v>
      </c>
      <c r="S202" s="25">
        <v>0.703731</v>
      </c>
      <c r="W202" s="23" t="s">
        <v>469</v>
      </c>
    </row>
    <row r="203" spans="1:23" x14ac:dyDescent="0.2">
      <c r="A203" t="s">
        <v>449</v>
      </c>
      <c r="B203" t="s">
        <v>1</v>
      </c>
      <c r="C203" t="s">
        <v>339</v>
      </c>
      <c r="D203" t="s">
        <v>144</v>
      </c>
      <c r="E203" t="s">
        <v>343</v>
      </c>
      <c r="F203">
        <v>37.533999999999999</v>
      </c>
      <c r="G203">
        <v>-25.484999999999999</v>
      </c>
      <c r="H203" t="s">
        <v>470</v>
      </c>
      <c r="I203" t="s">
        <v>368</v>
      </c>
      <c r="J203">
        <v>0</v>
      </c>
      <c r="K203">
        <v>8.9741577444682399</v>
      </c>
      <c r="L203">
        <v>44.255852962169897</v>
      </c>
      <c r="M203">
        <v>33.050356887937198</v>
      </c>
      <c r="N203">
        <v>797.46431120628097</v>
      </c>
      <c r="O203">
        <v>1.0589999999999999</v>
      </c>
      <c r="P203">
        <v>4.0549999999999997</v>
      </c>
      <c r="Q203">
        <v>1.7963932905067801</v>
      </c>
      <c r="R203" s="24">
        <v>0.51290599999999997</v>
      </c>
      <c r="S203" s="25">
        <v>0.70360400000000001</v>
      </c>
      <c r="W203" s="23" t="s">
        <v>471</v>
      </c>
    </row>
    <row r="204" spans="1:23" x14ac:dyDescent="0.2">
      <c r="A204" t="s">
        <v>472</v>
      </c>
      <c r="B204" t="s">
        <v>1</v>
      </c>
      <c r="C204" t="s">
        <v>335</v>
      </c>
      <c r="D204" t="s">
        <v>144</v>
      </c>
      <c r="F204">
        <v>37.5</v>
      </c>
      <c r="G204">
        <v>-25.4</v>
      </c>
      <c r="H204" t="s">
        <v>473</v>
      </c>
      <c r="I204" t="s">
        <v>368</v>
      </c>
      <c r="J204">
        <v>0</v>
      </c>
      <c r="K204">
        <v>9.7621745111525993</v>
      </c>
      <c r="L204">
        <v>49.036985359143202</v>
      </c>
      <c r="M204">
        <v>60.716203203301603</v>
      </c>
      <c r="N204">
        <v>551.32200058956505</v>
      </c>
      <c r="O204">
        <v>1.93690193573745</v>
      </c>
      <c r="P204">
        <v>7.4341957354819703</v>
      </c>
      <c r="Q204">
        <v>3.8203232779797598</v>
      </c>
      <c r="R204" s="24">
        <v>0.51275400000000004</v>
      </c>
      <c r="S204" s="25">
        <v>0.70467299999999999</v>
      </c>
      <c r="W204" s="23" t="s">
        <v>474</v>
      </c>
    </row>
    <row r="205" spans="1:23" x14ac:dyDescent="0.2">
      <c r="A205" t="s">
        <v>365</v>
      </c>
      <c r="B205" t="s">
        <v>1</v>
      </c>
      <c r="C205" t="s">
        <v>60</v>
      </c>
      <c r="D205" t="s">
        <v>144</v>
      </c>
      <c r="F205">
        <v>37.85</v>
      </c>
      <c r="G205">
        <v>-25.219000000000001</v>
      </c>
      <c r="H205" t="s">
        <v>475</v>
      </c>
      <c r="I205" t="s">
        <v>368</v>
      </c>
      <c r="J205">
        <v>1.1499999999999999</v>
      </c>
      <c r="K205">
        <v>12.950380198019801</v>
      </c>
      <c r="L205">
        <v>63.319247524752498</v>
      </c>
      <c r="M205">
        <v>78.2713069306931</v>
      </c>
      <c r="N205">
        <v>660.02950495049504</v>
      </c>
      <c r="O205">
        <v>1.78032415841584</v>
      </c>
      <c r="P205">
        <v>7.2762653465346503</v>
      </c>
      <c r="Q205">
        <v>3.67647128712871</v>
      </c>
      <c r="R205" s="24">
        <v>0.51269900000000002</v>
      </c>
      <c r="S205" s="25">
        <v>0.70533800000000002</v>
      </c>
      <c r="T205" s="25">
        <v>20.0073697372891</v>
      </c>
      <c r="U205" s="25">
        <v>15.750822952502499</v>
      </c>
      <c r="V205" s="26">
        <v>40.237299104934401</v>
      </c>
      <c r="W205" s="23" t="s">
        <v>476</v>
      </c>
    </row>
    <row r="206" spans="1:23" x14ac:dyDescent="0.2">
      <c r="A206" t="s">
        <v>477</v>
      </c>
      <c r="B206" t="s">
        <v>1</v>
      </c>
      <c r="C206" t="s">
        <v>2</v>
      </c>
      <c r="D206" t="s">
        <v>144</v>
      </c>
      <c r="E206" t="s">
        <v>378</v>
      </c>
      <c r="F206">
        <v>37.765000000000001</v>
      </c>
      <c r="G206">
        <v>-25.163</v>
      </c>
      <c r="H206" t="s">
        <v>478</v>
      </c>
      <c r="I206" t="s">
        <v>368</v>
      </c>
      <c r="J206">
        <v>0</v>
      </c>
      <c r="K206">
        <v>10.5</v>
      </c>
      <c r="L206">
        <v>53</v>
      </c>
      <c r="M206">
        <v>55.3</v>
      </c>
      <c r="N206">
        <v>624</v>
      </c>
      <c r="O206">
        <v>1.59</v>
      </c>
      <c r="P206">
        <v>6.98</v>
      </c>
      <c r="Q206">
        <v>3.46</v>
      </c>
      <c r="R206" s="24">
        <v>0.51267799999999997</v>
      </c>
      <c r="S206" s="25">
        <v>0.70621</v>
      </c>
      <c r="T206" s="25">
        <v>20.161999999999999</v>
      </c>
      <c r="U206" s="25">
        <v>15.797000000000001</v>
      </c>
      <c r="V206" s="26">
        <v>40.429000000000002</v>
      </c>
      <c r="W206" s="23" t="s">
        <v>479</v>
      </c>
    </row>
    <row r="207" spans="1:23" x14ac:dyDescent="0.2">
      <c r="A207" t="s">
        <v>480</v>
      </c>
      <c r="B207" t="s">
        <v>1</v>
      </c>
      <c r="C207" t="s">
        <v>45</v>
      </c>
      <c r="D207" t="s">
        <v>144</v>
      </c>
      <c r="E207" t="s">
        <v>481</v>
      </c>
      <c r="F207">
        <v>38.72</v>
      </c>
      <c r="G207">
        <v>-27.22</v>
      </c>
      <c r="H207" t="s">
        <v>482</v>
      </c>
      <c r="I207" t="s">
        <v>386</v>
      </c>
      <c r="J207">
        <v>0.11</v>
      </c>
      <c r="K207">
        <v>6.76</v>
      </c>
      <c r="L207">
        <v>29.7</v>
      </c>
      <c r="M207">
        <v>20</v>
      </c>
      <c r="N207">
        <v>430</v>
      </c>
      <c r="O207">
        <v>0.49</v>
      </c>
      <c r="P207">
        <v>1.68</v>
      </c>
      <c r="Q207">
        <v>1.7</v>
      </c>
      <c r="R207" s="24">
        <v>0.51290800000000003</v>
      </c>
      <c r="S207" s="25">
        <v>0.70352300000000001</v>
      </c>
      <c r="T207" s="25">
        <v>19.338999999999999</v>
      </c>
      <c r="U207" s="25">
        <v>15.529</v>
      </c>
      <c r="V207" s="26">
        <v>38.872</v>
      </c>
      <c r="W207" s="23">
        <v>558350</v>
      </c>
    </row>
    <row r="208" spans="1:23" x14ac:dyDescent="0.2">
      <c r="A208" t="s">
        <v>480</v>
      </c>
      <c r="B208" t="s">
        <v>1</v>
      </c>
      <c r="C208" t="s">
        <v>45</v>
      </c>
      <c r="D208" t="s">
        <v>144</v>
      </c>
      <c r="E208" t="s">
        <v>58</v>
      </c>
      <c r="F208">
        <v>38.72</v>
      </c>
      <c r="G208">
        <v>-27.22</v>
      </c>
      <c r="H208" t="s">
        <v>483</v>
      </c>
      <c r="I208" t="s">
        <v>386</v>
      </c>
      <c r="J208">
        <v>0.44</v>
      </c>
      <c r="K208">
        <v>5.96</v>
      </c>
      <c r="L208">
        <v>26.4</v>
      </c>
      <c r="M208">
        <v>15</v>
      </c>
      <c r="N208">
        <v>464</v>
      </c>
      <c r="O208">
        <v>0.82</v>
      </c>
      <c r="P208">
        <v>2.2999999999999998</v>
      </c>
      <c r="Q208">
        <v>2</v>
      </c>
      <c r="R208" s="24">
        <v>0.51297999999999999</v>
      </c>
      <c r="S208" s="25">
        <v>0.703596</v>
      </c>
      <c r="T208" s="25">
        <v>19.832999999999998</v>
      </c>
      <c r="U208" s="25">
        <v>15.617000000000001</v>
      </c>
      <c r="V208" s="26">
        <v>39.131</v>
      </c>
      <c r="W208" s="23">
        <v>558359</v>
      </c>
    </row>
    <row r="209" spans="1:23" x14ac:dyDescent="0.2">
      <c r="A209" t="s">
        <v>480</v>
      </c>
      <c r="B209" t="s">
        <v>1</v>
      </c>
      <c r="C209" t="s">
        <v>57</v>
      </c>
      <c r="D209" t="s">
        <v>144</v>
      </c>
      <c r="F209">
        <v>38.72</v>
      </c>
      <c r="G209">
        <v>-27.22</v>
      </c>
      <c r="H209" t="s">
        <v>484</v>
      </c>
      <c r="I209" t="s">
        <v>396</v>
      </c>
      <c r="J209">
        <v>0.63</v>
      </c>
      <c r="K209">
        <v>15.2</v>
      </c>
      <c r="L209">
        <v>69.599999999999994</v>
      </c>
      <c r="M209">
        <v>35</v>
      </c>
      <c r="N209">
        <v>607</v>
      </c>
      <c r="O209">
        <v>1.54</v>
      </c>
      <c r="P209">
        <v>4.8899999999999997</v>
      </c>
      <c r="Q209">
        <v>3.1</v>
      </c>
      <c r="R209" s="24">
        <v>0.512961</v>
      </c>
      <c r="S209" s="25">
        <v>0.70355699999999999</v>
      </c>
      <c r="T209" s="25">
        <v>19.983000000000001</v>
      </c>
      <c r="U209" s="25">
        <v>15.62</v>
      </c>
      <c r="V209" s="26">
        <v>39.265999999999998</v>
      </c>
      <c r="W209" s="23">
        <v>558360</v>
      </c>
    </row>
    <row r="210" spans="1:23" x14ac:dyDescent="0.2">
      <c r="A210" t="s">
        <v>480</v>
      </c>
      <c r="B210" t="s">
        <v>1</v>
      </c>
      <c r="C210" t="s">
        <v>57</v>
      </c>
      <c r="D210" t="s">
        <v>144</v>
      </c>
      <c r="E210" t="s">
        <v>403</v>
      </c>
      <c r="F210">
        <v>38.72</v>
      </c>
      <c r="G210">
        <v>-27.22</v>
      </c>
      <c r="H210" t="s">
        <v>485</v>
      </c>
      <c r="I210" t="s">
        <v>386</v>
      </c>
      <c r="J210">
        <v>0.3</v>
      </c>
      <c r="K210">
        <v>9.99</v>
      </c>
      <c r="L210">
        <v>45.6</v>
      </c>
      <c r="M210">
        <v>24</v>
      </c>
      <c r="N210">
        <v>695</v>
      </c>
      <c r="O210">
        <v>1.34</v>
      </c>
      <c r="P210">
        <v>3.89</v>
      </c>
      <c r="Q210">
        <v>2.4</v>
      </c>
      <c r="R210" s="24">
        <v>0.512965</v>
      </c>
      <c r="S210" s="25">
        <v>0.70357099999999995</v>
      </c>
      <c r="T210" s="25">
        <v>19.931999999999999</v>
      </c>
      <c r="U210" s="25">
        <v>15.615</v>
      </c>
      <c r="V210" s="26">
        <v>39.229999999999997</v>
      </c>
      <c r="W210" s="23">
        <v>558364</v>
      </c>
    </row>
    <row r="211" spans="1:23" x14ac:dyDescent="0.2">
      <c r="A211" t="s">
        <v>486</v>
      </c>
      <c r="B211" t="s">
        <v>1</v>
      </c>
      <c r="C211" t="s">
        <v>17</v>
      </c>
      <c r="D211" t="s">
        <v>144</v>
      </c>
      <c r="F211">
        <v>38.6555556</v>
      </c>
      <c r="G211">
        <v>-28.55</v>
      </c>
      <c r="H211" t="s">
        <v>488</v>
      </c>
      <c r="I211" t="s">
        <v>487</v>
      </c>
      <c r="K211">
        <v>6.63</v>
      </c>
      <c r="L211">
        <v>29.86</v>
      </c>
      <c r="M211">
        <v>21.86</v>
      </c>
      <c r="N211">
        <v>480.53</v>
      </c>
      <c r="O211">
        <v>0.74</v>
      </c>
      <c r="P211">
        <v>2.4</v>
      </c>
      <c r="Q211">
        <v>1.92</v>
      </c>
      <c r="R211" s="24">
        <v>0.51287300000000002</v>
      </c>
      <c r="S211" s="25">
        <v>0.70386499999999996</v>
      </c>
      <c r="W211" s="23">
        <v>603265</v>
      </c>
    </row>
    <row r="212" spans="1:23" x14ac:dyDescent="0.2">
      <c r="A212" t="s">
        <v>486</v>
      </c>
      <c r="B212" t="s">
        <v>1</v>
      </c>
      <c r="C212" t="s">
        <v>17</v>
      </c>
      <c r="D212" t="s">
        <v>144</v>
      </c>
      <c r="F212">
        <v>38.588888900000001</v>
      </c>
      <c r="G212">
        <v>-28.316666699999999</v>
      </c>
      <c r="H212" t="s">
        <v>489</v>
      </c>
      <c r="I212" t="s">
        <v>487</v>
      </c>
      <c r="K212">
        <v>8.8699999999999992</v>
      </c>
      <c r="L212">
        <v>40.130000000000003</v>
      </c>
      <c r="M212">
        <v>32.450000000000003</v>
      </c>
      <c r="N212">
        <v>586.97</v>
      </c>
      <c r="O212">
        <v>1.21</v>
      </c>
      <c r="P212">
        <v>3.71</v>
      </c>
      <c r="Q212">
        <v>1.9</v>
      </c>
      <c r="R212" s="24">
        <v>0.512957</v>
      </c>
      <c r="S212" s="25">
        <v>0.70352400000000004</v>
      </c>
      <c r="T212" s="25">
        <v>19.75</v>
      </c>
      <c r="U212" s="25">
        <v>15.55</v>
      </c>
      <c r="V212" s="26">
        <v>39.21</v>
      </c>
      <c r="W212" s="23">
        <v>603268</v>
      </c>
    </row>
    <row r="213" spans="1:23" x14ac:dyDescent="0.2">
      <c r="A213" t="s">
        <v>486</v>
      </c>
      <c r="B213" t="s">
        <v>1</v>
      </c>
      <c r="C213" t="s">
        <v>17</v>
      </c>
      <c r="D213" t="s">
        <v>144</v>
      </c>
      <c r="F213">
        <v>38.552777800000001</v>
      </c>
      <c r="G213">
        <v>-28.3833333</v>
      </c>
      <c r="H213" t="s">
        <v>490</v>
      </c>
      <c r="I213" t="s">
        <v>487</v>
      </c>
      <c r="K213">
        <v>7.18</v>
      </c>
      <c r="L213">
        <v>32.03</v>
      </c>
      <c r="M213">
        <v>22.57</v>
      </c>
      <c r="N213">
        <v>545.04999999999995</v>
      </c>
      <c r="O213">
        <v>0.8</v>
      </c>
      <c r="P213">
        <v>2.54</v>
      </c>
      <c r="Q213">
        <v>1.8</v>
      </c>
      <c r="R213" s="24">
        <v>0.51292599999999999</v>
      </c>
      <c r="S213" s="25">
        <v>0.703704</v>
      </c>
      <c r="T213" s="25">
        <v>19.829999999999998</v>
      </c>
      <c r="U213" s="25">
        <v>15.65</v>
      </c>
      <c r="V213" s="26">
        <v>39.44</v>
      </c>
      <c r="W213" s="23">
        <v>603296</v>
      </c>
    </row>
    <row r="214" spans="1:23" x14ac:dyDescent="0.2">
      <c r="A214" t="s">
        <v>486</v>
      </c>
      <c r="B214" t="s">
        <v>1</v>
      </c>
      <c r="C214" t="s">
        <v>17</v>
      </c>
      <c r="D214" t="s">
        <v>144</v>
      </c>
      <c r="F214">
        <v>38.516666700000002</v>
      </c>
      <c r="G214">
        <v>-28.322222199999999</v>
      </c>
      <c r="H214" t="s">
        <v>491</v>
      </c>
      <c r="I214" t="s">
        <v>487</v>
      </c>
      <c r="K214">
        <v>9.2100000000000009</v>
      </c>
      <c r="L214">
        <v>42.95</v>
      </c>
      <c r="M214">
        <v>33.58</v>
      </c>
      <c r="N214">
        <v>715.47</v>
      </c>
      <c r="O214">
        <v>1.23</v>
      </c>
      <c r="P214">
        <v>3.87</v>
      </c>
      <c r="Q214">
        <v>2.6</v>
      </c>
      <c r="R214" s="24">
        <v>0.51291900000000001</v>
      </c>
      <c r="S214" s="25">
        <v>0.703793</v>
      </c>
      <c r="T214" s="25">
        <v>19.690000000000001</v>
      </c>
      <c r="U214" s="25">
        <v>15.64</v>
      </c>
      <c r="V214" s="26">
        <v>39.39</v>
      </c>
      <c r="W214" s="23">
        <v>603304</v>
      </c>
    </row>
    <row r="215" spans="1:23" x14ac:dyDescent="0.2">
      <c r="A215" t="s">
        <v>486</v>
      </c>
      <c r="B215" t="s">
        <v>1</v>
      </c>
      <c r="C215" t="s">
        <v>17</v>
      </c>
      <c r="D215" t="s">
        <v>144</v>
      </c>
      <c r="F215">
        <v>38.5</v>
      </c>
      <c r="G215">
        <v>-28.4</v>
      </c>
      <c r="H215" t="s">
        <v>492</v>
      </c>
      <c r="I215" t="s">
        <v>487</v>
      </c>
      <c r="J215">
        <v>0.41</v>
      </c>
      <c r="M215">
        <v>23.1</v>
      </c>
      <c r="N215">
        <v>547</v>
      </c>
      <c r="Q215">
        <v>2</v>
      </c>
      <c r="S215" s="25">
        <v>0.70380200000000004</v>
      </c>
      <c r="W215" s="23">
        <v>603308</v>
      </c>
    </row>
    <row r="216" spans="1:23" x14ac:dyDescent="0.2">
      <c r="A216" t="s">
        <v>486</v>
      </c>
      <c r="B216" t="s">
        <v>1</v>
      </c>
      <c r="C216" t="s">
        <v>17</v>
      </c>
      <c r="D216" t="s">
        <v>144</v>
      </c>
      <c r="F216">
        <v>38.5</v>
      </c>
      <c r="G216">
        <v>-28.4</v>
      </c>
      <c r="H216" t="s">
        <v>493</v>
      </c>
      <c r="I216" t="s">
        <v>487</v>
      </c>
      <c r="J216">
        <v>0.48</v>
      </c>
      <c r="M216">
        <v>21.1</v>
      </c>
      <c r="N216">
        <v>593</v>
      </c>
      <c r="Q216">
        <v>4</v>
      </c>
      <c r="S216" s="25">
        <v>0.70406100000000005</v>
      </c>
      <c r="W216" s="23">
        <v>603310</v>
      </c>
    </row>
    <row r="217" spans="1:23" x14ac:dyDescent="0.2">
      <c r="A217" t="s">
        <v>486</v>
      </c>
      <c r="B217" t="s">
        <v>1</v>
      </c>
      <c r="C217" t="s">
        <v>17</v>
      </c>
      <c r="D217" t="s">
        <v>144</v>
      </c>
      <c r="F217">
        <v>38.5</v>
      </c>
      <c r="G217">
        <v>-28.4</v>
      </c>
      <c r="H217" t="s">
        <v>494</v>
      </c>
      <c r="I217" t="s">
        <v>487</v>
      </c>
      <c r="J217">
        <v>0.26</v>
      </c>
      <c r="M217">
        <v>21</v>
      </c>
      <c r="N217">
        <v>572</v>
      </c>
      <c r="Q217">
        <v>6</v>
      </c>
      <c r="S217" s="25">
        <v>0.70391700000000001</v>
      </c>
      <c r="W217" s="23">
        <v>603311</v>
      </c>
    </row>
    <row r="218" spans="1:23" x14ac:dyDescent="0.2">
      <c r="A218" t="s">
        <v>486</v>
      </c>
      <c r="B218" t="s">
        <v>1</v>
      </c>
      <c r="C218" t="s">
        <v>17</v>
      </c>
      <c r="D218" t="s">
        <v>144</v>
      </c>
      <c r="F218">
        <v>38.5</v>
      </c>
      <c r="G218">
        <v>-28.4</v>
      </c>
      <c r="H218" t="s">
        <v>495</v>
      </c>
      <c r="I218" t="s">
        <v>487</v>
      </c>
      <c r="J218">
        <v>0.13</v>
      </c>
      <c r="M218">
        <v>17.600000000000001</v>
      </c>
      <c r="N218">
        <v>507</v>
      </c>
      <c r="Q218">
        <v>2</v>
      </c>
      <c r="S218" s="25">
        <v>0.70352099999999995</v>
      </c>
      <c r="W218" s="23">
        <v>603312</v>
      </c>
    </row>
    <row r="219" spans="1:23" x14ac:dyDescent="0.2">
      <c r="A219" t="s">
        <v>486</v>
      </c>
      <c r="B219" t="s">
        <v>1</v>
      </c>
      <c r="C219" t="s">
        <v>17</v>
      </c>
      <c r="D219" t="s">
        <v>144</v>
      </c>
      <c r="F219">
        <v>38.5</v>
      </c>
      <c r="G219">
        <v>-28.4</v>
      </c>
      <c r="H219" t="s">
        <v>496</v>
      </c>
      <c r="I219" t="s">
        <v>487</v>
      </c>
      <c r="J219">
        <v>0.57999999999999996</v>
      </c>
      <c r="M219">
        <v>29.1</v>
      </c>
      <c r="N219">
        <v>602</v>
      </c>
      <c r="Q219">
        <v>4</v>
      </c>
      <c r="S219" s="25">
        <v>0.70361399999999996</v>
      </c>
      <c r="W219" s="23">
        <v>603313</v>
      </c>
    </row>
    <row r="220" spans="1:23" x14ac:dyDescent="0.2">
      <c r="A220" t="s">
        <v>486</v>
      </c>
      <c r="B220" t="s">
        <v>1</v>
      </c>
      <c r="C220" t="s">
        <v>17</v>
      </c>
      <c r="D220" t="s">
        <v>144</v>
      </c>
      <c r="F220">
        <v>38.5</v>
      </c>
      <c r="G220">
        <v>-28.4</v>
      </c>
      <c r="H220" t="s">
        <v>497</v>
      </c>
      <c r="I220" t="s">
        <v>487</v>
      </c>
      <c r="J220">
        <v>0.55000000000000004</v>
      </c>
      <c r="K220">
        <v>6.73</v>
      </c>
      <c r="L220">
        <v>31.8</v>
      </c>
      <c r="M220">
        <v>20.399999999999999</v>
      </c>
      <c r="N220">
        <v>522</v>
      </c>
      <c r="O220">
        <v>1.21</v>
      </c>
      <c r="P220">
        <v>2.85</v>
      </c>
      <c r="Q220">
        <v>5</v>
      </c>
      <c r="R220" s="24">
        <v>0.51287899999999997</v>
      </c>
      <c r="S220" s="25">
        <v>0.70375900000000002</v>
      </c>
      <c r="T220" s="25">
        <v>19.62</v>
      </c>
      <c r="U220" s="25">
        <v>15.56</v>
      </c>
      <c r="V220" s="26">
        <v>38.82</v>
      </c>
      <c r="W220" s="23">
        <v>603315</v>
      </c>
    </row>
    <row r="221" spans="1:23" x14ac:dyDescent="0.2">
      <c r="A221" t="s">
        <v>486</v>
      </c>
      <c r="B221" t="s">
        <v>1</v>
      </c>
      <c r="C221" t="s">
        <v>17</v>
      </c>
      <c r="D221" t="s">
        <v>144</v>
      </c>
      <c r="F221">
        <v>38.5</v>
      </c>
      <c r="G221">
        <v>-28.4</v>
      </c>
      <c r="H221" t="s">
        <v>498</v>
      </c>
      <c r="I221" t="s">
        <v>487</v>
      </c>
      <c r="J221">
        <v>0.35</v>
      </c>
      <c r="M221">
        <v>30.2</v>
      </c>
      <c r="N221">
        <v>683</v>
      </c>
      <c r="Q221">
        <v>5</v>
      </c>
      <c r="S221" s="25">
        <v>0.70354399999999995</v>
      </c>
      <c r="W221" s="23">
        <v>603316</v>
      </c>
    </row>
    <row r="222" spans="1:23" x14ac:dyDescent="0.2">
      <c r="A222" t="s">
        <v>486</v>
      </c>
      <c r="B222" t="s">
        <v>1</v>
      </c>
      <c r="C222" t="s">
        <v>17</v>
      </c>
      <c r="D222" t="s">
        <v>144</v>
      </c>
      <c r="F222">
        <v>38.5</v>
      </c>
      <c r="G222">
        <v>-28.4</v>
      </c>
      <c r="H222" t="s">
        <v>499</v>
      </c>
      <c r="I222" t="s">
        <v>487</v>
      </c>
      <c r="J222">
        <v>0.34</v>
      </c>
      <c r="M222">
        <v>19</v>
      </c>
      <c r="N222">
        <v>681</v>
      </c>
      <c r="Q222">
        <v>3</v>
      </c>
      <c r="S222" s="25">
        <v>0.70348500000000003</v>
      </c>
      <c r="W222" s="23">
        <v>603317</v>
      </c>
    </row>
    <row r="223" spans="1:23" x14ac:dyDescent="0.2">
      <c r="A223" t="s">
        <v>486</v>
      </c>
      <c r="B223" t="s">
        <v>1</v>
      </c>
      <c r="C223" t="s">
        <v>17</v>
      </c>
      <c r="D223" t="s">
        <v>144</v>
      </c>
      <c r="F223">
        <v>38.5</v>
      </c>
      <c r="G223">
        <v>-28.4</v>
      </c>
      <c r="H223" t="s">
        <v>500</v>
      </c>
      <c r="I223" t="s">
        <v>487</v>
      </c>
      <c r="J223">
        <v>0.54</v>
      </c>
      <c r="M223">
        <v>26.7</v>
      </c>
      <c r="N223">
        <v>637</v>
      </c>
      <c r="Q223">
        <v>2</v>
      </c>
      <c r="S223" s="25">
        <v>0.70356300000000005</v>
      </c>
      <c r="W223" s="23">
        <v>603318</v>
      </c>
    </row>
    <row r="224" spans="1:23" x14ac:dyDescent="0.2">
      <c r="A224" t="s">
        <v>486</v>
      </c>
      <c r="B224" t="s">
        <v>1</v>
      </c>
      <c r="C224" t="s">
        <v>17</v>
      </c>
      <c r="D224" t="s">
        <v>144</v>
      </c>
      <c r="F224">
        <v>38.5</v>
      </c>
      <c r="G224">
        <v>-28.4</v>
      </c>
      <c r="H224" t="s">
        <v>501</v>
      </c>
      <c r="I224" t="s">
        <v>487</v>
      </c>
      <c r="J224">
        <v>0.23</v>
      </c>
      <c r="M224">
        <v>19.2</v>
      </c>
      <c r="N224">
        <v>597</v>
      </c>
      <c r="Q224">
        <v>3</v>
      </c>
      <c r="S224" s="25">
        <v>0.70363200000000004</v>
      </c>
      <c r="W224" s="23">
        <v>603319</v>
      </c>
    </row>
    <row r="225" spans="1:23" x14ac:dyDescent="0.2">
      <c r="A225" t="s">
        <v>486</v>
      </c>
      <c r="B225" t="s">
        <v>1</v>
      </c>
      <c r="C225" t="s">
        <v>17</v>
      </c>
      <c r="D225" t="s">
        <v>144</v>
      </c>
      <c r="F225">
        <v>38.5</v>
      </c>
      <c r="G225">
        <v>-28.4</v>
      </c>
      <c r="H225" t="s">
        <v>502</v>
      </c>
      <c r="I225" t="s">
        <v>487</v>
      </c>
      <c r="J225">
        <v>0.44</v>
      </c>
      <c r="K225">
        <v>7.89</v>
      </c>
      <c r="L225">
        <v>38.1</v>
      </c>
      <c r="M225">
        <v>21.8</v>
      </c>
      <c r="N225">
        <v>694</v>
      </c>
      <c r="O225">
        <v>1.32</v>
      </c>
      <c r="P225">
        <v>3.19</v>
      </c>
      <c r="Q225">
        <v>6</v>
      </c>
      <c r="S225" s="25">
        <v>0.70364400000000005</v>
      </c>
      <c r="W225" s="23">
        <v>603320</v>
      </c>
    </row>
    <row r="226" spans="1:23" x14ac:dyDescent="0.2">
      <c r="A226" t="s">
        <v>486</v>
      </c>
      <c r="B226" t="s">
        <v>1</v>
      </c>
      <c r="C226" t="s">
        <v>17</v>
      </c>
      <c r="D226" t="s">
        <v>144</v>
      </c>
      <c r="F226">
        <v>38.5</v>
      </c>
      <c r="G226">
        <v>-28.4</v>
      </c>
      <c r="H226" t="s">
        <v>503</v>
      </c>
      <c r="I226" t="s">
        <v>487</v>
      </c>
      <c r="J226">
        <v>0.22</v>
      </c>
      <c r="M226">
        <v>29.4</v>
      </c>
      <c r="N226">
        <v>670</v>
      </c>
      <c r="Q226">
        <v>8</v>
      </c>
      <c r="S226" s="25">
        <v>0.70353200000000005</v>
      </c>
      <c r="W226" s="23">
        <v>603321</v>
      </c>
    </row>
    <row r="227" spans="1:23" x14ac:dyDescent="0.2">
      <c r="A227" t="s">
        <v>486</v>
      </c>
      <c r="B227" t="s">
        <v>1</v>
      </c>
      <c r="C227" t="s">
        <v>17</v>
      </c>
      <c r="D227" t="s">
        <v>144</v>
      </c>
      <c r="F227">
        <v>38.5</v>
      </c>
      <c r="G227">
        <v>-28.4</v>
      </c>
      <c r="H227" t="s">
        <v>504</v>
      </c>
      <c r="I227" t="s">
        <v>487</v>
      </c>
      <c r="J227">
        <v>0.16</v>
      </c>
      <c r="M227">
        <v>29.4</v>
      </c>
      <c r="N227">
        <v>682</v>
      </c>
      <c r="Q227">
        <v>6</v>
      </c>
      <c r="S227" s="25">
        <v>0.70354700000000003</v>
      </c>
      <c r="W227" s="23">
        <v>603322</v>
      </c>
    </row>
    <row r="228" spans="1:23" x14ac:dyDescent="0.2">
      <c r="A228" t="s">
        <v>486</v>
      </c>
      <c r="B228" t="s">
        <v>1</v>
      </c>
      <c r="C228" t="s">
        <v>17</v>
      </c>
      <c r="D228" t="s">
        <v>144</v>
      </c>
      <c r="F228">
        <v>38.5</v>
      </c>
      <c r="G228">
        <v>-28.4</v>
      </c>
      <c r="H228" t="s">
        <v>505</v>
      </c>
      <c r="I228" t="s">
        <v>487</v>
      </c>
      <c r="J228">
        <v>0.26</v>
      </c>
      <c r="K228">
        <v>7.68</v>
      </c>
      <c r="L228">
        <v>36</v>
      </c>
      <c r="M228">
        <v>23.8</v>
      </c>
      <c r="N228">
        <v>656</v>
      </c>
      <c r="O228">
        <v>1.1599999999999999</v>
      </c>
      <c r="P228">
        <v>3.25</v>
      </c>
      <c r="Q228">
        <v>3</v>
      </c>
      <c r="R228" s="24">
        <v>0.512934</v>
      </c>
      <c r="S228" s="25">
        <v>0.70353399999999999</v>
      </c>
      <c r="W228" s="23">
        <v>603323</v>
      </c>
    </row>
    <row r="229" spans="1:23" x14ac:dyDescent="0.2">
      <c r="A229" t="s">
        <v>486</v>
      </c>
      <c r="B229" t="s">
        <v>1</v>
      </c>
      <c r="C229" t="s">
        <v>17</v>
      </c>
      <c r="D229" t="s">
        <v>144</v>
      </c>
      <c r="F229">
        <v>38.5</v>
      </c>
      <c r="G229">
        <v>-28.4</v>
      </c>
      <c r="H229" t="s">
        <v>506</v>
      </c>
      <c r="I229" t="s">
        <v>487</v>
      </c>
      <c r="J229">
        <v>0.52</v>
      </c>
      <c r="M229">
        <v>25.3</v>
      </c>
      <c r="N229">
        <v>560</v>
      </c>
      <c r="Q229">
        <v>4</v>
      </c>
      <c r="S229" s="25">
        <v>0.70379800000000003</v>
      </c>
      <c r="W229" s="23">
        <v>603325</v>
      </c>
    </row>
    <row r="230" spans="1:23" x14ac:dyDescent="0.2">
      <c r="A230" t="s">
        <v>486</v>
      </c>
      <c r="B230" t="s">
        <v>1</v>
      </c>
      <c r="C230" t="s">
        <v>17</v>
      </c>
      <c r="D230" t="s">
        <v>144</v>
      </c>
      <c r="F230">
        <v>38.5</v>
      </c>
      <c r="G230">
        <v>-28.4</v>
      </c>
      <c r="H230" t="s">
        <v>507</v>
      </c>
      <c r="I230" t="s">
        <v>487</v>
      </c>
      <c r="J230">
        <v>0.53</v>
      </c>
      <c r="M230">
        <v>24.5</v>
      </c>
      <c r="N230">
        <v>561.29999999999995</v>
      </c>
      <c r="Q230">
        <v>5</v>
      </c>
      <c r="S230" s="25">
        <v>0.70379000000000003</v>
      </c>
      <c r="W230" s="23">
        <v>603326</v>
      </c>
    </row>
    <row r="231" spans="1:23" x14ac:dyDescent="0.2">
      <c r="A231" t="s">
        <v>486</v>
      </c>
      <c r="B231" t="s">
        <v>1</v>
      </c>
      <c r="C231" t="s">
        <v>17</v>
      </c>
      <c r="D231" t="s">
        <v>144</v>
      </c>
      <c r="F231">
        <v>38.5</v>
      </c>
      <c r="G231">
        <v>-28.4</v>
      </c>
      <c r="H231" t="s">
        <v>508</v>
      </c>
      <c r="I231" t="s">
        <v>487</v>
      </c>
      <c r="J231">
        <v>0.37</v>
      </c>
      <c r="K231">
        <v>7.1</v>
      </c>
      <c r="L231">
        <v>33.6</v>
      </c>
      <c r="M231">
        <v>25.5</v>
      </c>
      <c r="N231">
        <v>580</v>
      </c>
      <c r="O231">
        <v>0.85</v>
      </c>
      <c r="P231">
        <v>3.19</v>
      </c>
      <c r="Q231">
        <v>6</v>
      </c>
      <c r="R231" s="24">
        <v>0.51287000000000005</v>
      </c>
      <c r="S231" s="25">
        <v>0.70382800000000001</v>
      </c>
      <c r="T231" s="25">
        <v>19.760000000000002</v>
      </c>
      <c r="U231" s="25">
        <v>15.57</v>
      </c>
      <c r="V231" s="26">
        <v>39.18</v>
      </c>
      <c r="W231" s="23">
        <v>603327</v>
      </c>
    </row>
    <row r="232" spans="1:23" x14ac:dyDescent="0.2">
      <c r="A232" t="s">
        <v>486</v>
      </c>
      <c r="B232" t="s">
        <v>1</v>
      </c>
      <c r="C232" t="s">
        <v>17</v>
      </c>
      <c r="D232" t="s">
        <v>144</v>
      </c>
      <c r="F232">
        <v>38.5</v>
      </c>
      <c r="G232">
        <v>-28.4</v>
      </c>
      <c r="H232" t="s">
        <v>509</v>
      </c>
      <c r="I232" t="s">
        <v>487</v>
      </c>
      <c r="J232">
        <v>0.45</v>
      </c>
      <c r="M232">
        <v>28.6</v>
      </c>
      <c r="N232">
        <v>597</v>
      </c>
      <c r="Q232">
        <v>5</v>
      </c>
      <c r="S232" s="25">
        <v>0.70385600000000004</v>
      </c>
      <c r="W232" s="23">
        <v>603328</v>
      </c>
    </row>
    <row r="233" spans="1:23" x14ac:dyDescent="0.2">
      <c r="A233" t="s">
        <v>486</v>
      </c>
      <c r="B233" t="s">
        <v>1</v>
      </c>
      <c r="C233" t="s">
        <v>17</v>
      </c>
      <c r="D233" t="s">
        <v>144</v>
      </c>
      <c r="F233">
        <v>38.5</v>
      </c>
      <c r="G233">
        <v>-28.4</v>
      </c>
      <c r="H233" t="s">
        <v>510</v>
      </c>
      <c r="I233" t="s">
        <v>487</v>
      </c>
      <c r="J233">
        <v>0.43</v>
      </c>
      <c r="M233">
        <v>20.399999999999999</v>
      </c>
      <c r="N233">
        <v>534</v>
      </c>
      <c r="Q233">
        <v>2</v>
      </c>
      <c r="S233" s="25">
        <v>0.70371899999999998</v>
      </c>
      <c r="T233" s="25">
        <v>19.48</v>
      </c>
      <c r="U233" s="25">
        <v>15.56</v>
      </c>
      <c r="V233" s="26">
        <v>38.92</v>
      </c>
      <c r="W233" s="23">
        <v>603329</v>
      </c>
    </row>
    <row r="234" spans="1:23" x14ac:dyDescent="0.2">
      <c r="A234" t="s">
        <v>486</v>
      </c>
      <c r="B234" t="s">
        <v>1</v>
      </c>
      <c r="C234" t="s">
        <v>78</v>
      </c>
      <c r="D234" t="s">
        <v>144</v>
      </c>
      <c r="F234">
        <v>38.515000000000001</v>
      </c>
      <c r="G234">
        <v>-27.911111099999999</v>
      </c>
      <c r="H234" t="s">
        <v>511</v>
      </c>
      <c r="I234" t="s">
        <v>487</v>
      </c>
      <c r="K234">
        <v>9.6</v>
      </c>
      <c r="L234">
        <v>40.700000000000003</v>
      </c>
      <c r="M234">
        <v>18.8</v>
      </c>
      <c r="N234">
        <v>491</v>
      </c>
      <c r="O234">
        <v>1.29</v>
      </c>
      <c r="P234">
        <v>3.07</v>
      </c>
      <c r="Q234">
        <v>1.5</v>
      </c>
      <c r="R234" s="24">
        <v>0.51299499999999998</v>
      </c>
      <c r="S234" s="25">
        <v>0.70362199999999997</v>
      </c>
      <c r="W234" s="23">
        <v>603336</v>
      </c>
    </row>
    <row r="235" spans="1:23" x14ac:dyDescent="0.2">
      <c r="A235" t="s">
        <v>486</v>
      </c>
      <c r="B235" t="s">
        <v>1</v>
      </c>
      <c r="C235" t="s">
        <v>78</v>
      </c>
      <c r="D235" t="s">
        <v>144</v>
      </c>
      <c r="F235">
        <v>38.549999999999997</v>
      </c>
      <c r="G235">
        <v>-28.08</v>
      </c>
      <c r="H235" t="s">
        <v>512</v>
      </c>
      <c r="I235" t="s">
        <v>487</v>
      </c>
      <c r="J235">
        <v>0.28999999999999998</v>
      </c>
      <c r="K235">
        <v>7.38</v>
      </c>
      <c r="L235">
        <v>32.299999999999997</v>
      </c>
      <c r="M235">
        <v>14.1</v>
      </c>
      <c r="N235">
        <v>680</v>
      </c>
      <c r="O235">
        <v>1.45</v>
      </c>
      <c r="P235">
        <v>2.59</v>
      </c>
      <c r="Q235">
        <v>6</v>
      </c>
      <c r="S235" s="25">
        <v>0.70364800000000005</v>
      </c>
      <c r="W235" s="23">
        <v>603339</v>
      </c>
    </row>
    <row r="236" spans="1:23" x14ac:dyDescent="0.2">
      <c r="A236" t="s">
        <v>486</v>
      </c>
      <c r="B236" t="s">
        <v>1</v>
      </c>
      <c r="C236" t="s">
        <v>78</v>
      </c>
      <c r="D236" t="s">
        <v>144</v>
      </c>
      <c r="F236">
        <v>38.549999999999997</v>
      </c>
      <c r="G236">
        <v>-28.08</v>
      </c>
      <c r="H236" t="s">
        <v>513</v>
      </c>
      <c r="I236" t="s">
        <v>487</v>
      </c>
      <c r="J236">
        <v>0.14000000000000001</v>
      </c>
      <c r="M236">
        <v>22.4</v>
      </c>
      <c r="N236">
        <v>675</v>
      </c>
      <c r="Q236">
        <v>7</v>
      </c>
      <c r="S236" s="25">
        <v>0.70381099999999996</v>
      </c>
      <c r="W236" s="23">
        <v>603340</v>
      </c>
    </row>
    <row r="237" spans="1:23" x14ac:dyDescent="0.2">
      <c r="A237" t="s">
        <v>486</v>
      </c>
      <c r="B237" t="s">
        <v>1</v>
      </c>
      <c r="C237" t="s">
        <v>78</v>
      </c>
      <c r="D237" t="s">
        <v>144</v>
      </c>
      <c r="F237">
        <v>38.549999999999997</v>
      </c>
      <c r="G237">
        <v>-28.08</v>
      </c>
      <c r="H237" t="s">
        <v>514</v>
      </c>
      <c r="I237" t="s">
        <v>487</v>
      </c>
      <c r="J237">
        <v>0.04</v>
      </c>
      <c r="M237">
        <v>15.5</v>
      </c>
      <c r="N237">
        <v>711</v>
      </c>
      <c r="Q237">
        <v>6</v>
      </c>
      <c r="S237" s="25">
        <v>0.70367000000000002</v>
      </c>
      <c r="W237" s="23">
        <v>603341</v>
      </c>
    </row>
    <row r="238" spans="1:23" x14ac:dyDescent="0.2">
      <c r="A238" t="s">
        <v>486</v>
      </c>
      <c r="B238" t="s">
        <v>1</v>
      </c>
      <c r="C238" t="s">
        <v>78</v>
      </c>
      <c r="D238" t="s">
        <v>144</v>
      </c>
      <c r="F238">
        <v>38.549999999999997</v>
      </c>
      <c r="G238">
        <v>-28.08</v>
      </c>
      <c r="H238" t="s">
        <v>515</v>
      </c>
      <c r="I238" t="s">
        <v>487</v>
      </c>
      <c r="J238">
        <v>0.2</v>
      </c>
      <c r="M238">
        <v>29.1</v>
      </c>
      <c r="N238">
        <v>784</v>
      </c>
      <c r="Q238">
        <v>4</v>
      </c>
      <c r="S238" s="25">
        <v>0.70360999999999996</v>
      </c>
      <c r="W238" s="23">
        <v>603342</v>
      </c>
    </row>
    <row r="239" spans="1:23" x14ac:dyDescent="0.2">
      <c r="A239" t="s">
        <v>486</v>
      </c>
      <c r="B239" t="s">
        <v>1</v>
      </c>
      <c r="C239" t="s">
        <v>78</v>
      </c>
      <c r="D239" t="s">
        <v>144</v>
      </c>
      <c r="F239">
        <v>38.549999999999997</v>
      </c>
      <c r="G239">
        <v>-28.08</v>
      </c>
      <c r="H239" t="s">
        <v>516</v>
      </c>
      <c r="I239" t="s">
        <v>487</v>
      </c>
      <c r="J239">
        <v>0.16</v>
      </c>
      <c r="K239">
        <v>7.24</v>
      </c>
      <c r="L239">
        <v>34.6</v>
      </c>
      <c r="M239">
        <v>19.899999999999999</v>
      </c>
      <c r="N239">
        <v>590</v>
      </c>
      <c r="O239">
        <v>1.3</v>
      </c>
      <c r="P239">
        <v>2.98</v>
      </c>
      <c r="Q239">
        <v>5</v>
      </c>
      <c r="S239" s="25">
        <v>0.70393700000000003</v>
      </c>
      <c r="W239" s="23">
        <v>603344</v>
      </c>
    </row>
    <row r="240" spans="1:23" x14ac:dyDescent="0.2">
      <c r="A240" t="s">
        <v>486</v>
      </c>
      <c r="B240" t="s">
        <v>1</v>
      </c>
      <c r="C240" t="s">
        <v>78</v>
      </c>
      <c r="D240" t="s">
        <v>144</v>
      </c>
      <c r="F240">
        <v>38.549999999999997</v>
      </c>
      <c r="G240">
        <v>-28.08</v>
      </c>
      <c r="H240" t="s">
        <v>517</v>
      </c>
      <c r="I240" t="s">
        <v>487</v>
      </c>
      <c r="J240">
        <v>0.14000000000000001</v>
      </c>
      <c r="M240">
        <v>29.1</v>
      </c>
      <c r="N240">
        <v>779</v>
      </c>
      <c r="Q240">
        <v>5</v>
      </c>
      <c r="S240" s="25">
        <v>0.70350299999999999</v>
      </c>
      <c r="W240" s="23">
        <v>603345</v>
      </c>
    </row>
    <row r="241" spans="1:23" x14ac:dyDescent="0.2">
      <c r="A241" t="s">
        <v>486</v>
      </c>
      <c r="B241" t="s">
        <v>1</v>
      </c>
      <c r="C241" t="s">
        <v>78</v>
      </c>
      <c r="D241" t="s">
        <v>144</v>
      </c>
      <c r="F241">
        <v>38.549999999999997</v>
      </c>
      <c r="G241">
        <v>-28.08</v>
      </c>
      <c r="H241" t="s">
        <v>518</v>
      </c>
      <c r="I241" t="s">
        <v>487</v>
      </c>
      <c r="J241">
        <v>0.38</v>
      </c>
      <c r="M241">
        <v>33.700000000000003</v>
      </c>
      <c r="N241">
        <v>686</v>
      </c>
      <c r="Q241">
        <v>8</v>
      </c>
      <c r="S241" s="25">
        <v>0.70404800000000001</v>
      </c>
      <c r="W241" s="23">
        <v>603346</v>
      </c>
    </row>
    <row r="242" spans="1:23" x14ac:dyDescent="0.2">
      <c r="A242" t="s">
        <v>486</v>
      </c>
      <c r="B242" t="s">
        <v>1</v>
      </c>
      <c r="C242" t="s">
        <v>78</v>
      </c>
      <c r="D242" t="s">
        <v>144</v>
      </c>
      <c r="F242">
        <v>38.549999999999997</v>
      </c>
      <c r="G242">
        <v>-28.08</v>
      </c>
      <c r="H242" t="s">
        <v>519</v>
      </c>
      <c r="I242" t="s">
        <v>487</v>
      </c>
      <c r="J242">
        <v>0.26</v>
      </c>
      <c r="M242">
        <v>30.3</v>
      </c>
      <c r="N242">
        <v>767</v>
      </c>
      <c r="Q242">
        <v>5</v>
      </c>
      <c r="S242" s="25">
        <v>0.70351600000000003</v>
      </c>
      <c r="W242" s="23">
        <v>603347</v>
      </c>
    </row>
    <row r="243" spans="1:23" x14ac:dyDescent="0.2">
      <c r="A243" t="s">
        <v>486</v>
      </c>
      <c r="B243" t="s">
        <v>1</v>
      </c>
      <c r="C243" t="s">
        <v>78</v>
      </c>
      <c r="D243" t="s">
        <v>144</v>
      </c>
      <c r="F243">
        <v>38.549999999999997</v>
      </c>
      <c r="G243">
        <v>-28.08</v>
      </c>
      <c r="H243" t="s">
        <v>520</v>
      </c>
      <c r="I243" t="s">
        <v>487</v>
      </c>
      <c r="J243">
        <v>0.48</v>
      </c>
      <c r="M243">
        <v>34.1</v>
      </c>
      <c r="N243">
        <v>852</v>
      </c>
      <c r="Q243">
        <v>8</v>
      </c>
      <c r="S243" s="25">
        <v>0.70350299999999999</v>
      </c>
      <c r="W243" s="23">
        <v>603348</v>
      </c>
    </row>
    <row r="244" spans="1:23" x14ac:dyDescent="0.2">
      <c r="A244" t="s">
        <v>486</v>
      </c>
      <c r="B244" t="s">
        <v>1</v>
      </c>
      <c r="C244" t="s">
        <v>78</v>
      </c>
      <c r="D244" t="s">
        <v>144</v>
      </c>
      <c r="F244">
        <v>38.549999999999997</v>
      </c>
      <c r="G244">
        <v>-28.08</v>
      </c>
      <c r="H244" t="s">
        <v>521</v>
      </c>
      <c r="I244" t="s">
        <v>487</v>
      </c>
      <c r="J244">
        <v>0.06</v>
      </c>
      <c r="K244">
        <v>8.14</v>
      </c>
      <c r="L244">
        <v>35.299999999999997</v>
      </c>
      <c r="M244">
        <v>23.6</v>
      </c>
      <c r="N244">
        <v>652</v>
      </c>
      <c r="O244">
        <v>1.35</v>
      </c>
      <c r="P244">
        <v>2.81</v>
      </c>
      <c r="Q244">
        <v>4</v>
      </c>
      <c r="R244" s="24">
        <v>0.51285099999999995</v>
      </c>
      <c r="W244" s="23">
        <v>603349</v>
      </c>
    </row>
    <row r="245" spans="1:23" x14ac:dyDescent="0.2">
      <c r="A245" t="s">
        <v>486</v>
      </c>
      <c r="B245" t="s">
        <v>1</v>
      </c>
      <c r="C245" t="s">
        <v>78</v>
      </c>
      <c r="D245" t="s">
        <v>144</v>
      </c>
      <c r="F245">
        <v>38.549999999999997</v>
      </c>
      <c r="G245">
        <v>-28.08</v>
      </c>
      <c r="H245" t="s">
        <v>522</v>
      </c>
      <c r="I245" t="s">
        <v>487</v>
      </c>
      <c r="J245">
        <v>0.31</v>
      </c>
      <c r="M245">
        <v>18.2</v>
      </c>
      <c r="N245">
        <v>523</v>
      </c>
      <c r="Q245">
        <v>4</v>
      </c>
      <c r="S245" s="25">
        <v>0.70355100000000004</v>
      </c>
      <c r="W245" s="23">
        <v>603350</v>
      </c>
    </row>
    <row r="246" spans="1:23" x14ac:dyDescent="0.2">
      <c r="A246" t="s">
        <v>486</v>
      </c>
      <c r="B246" t="s">
        <v>1</v>
      </c>
      <c r="C246" t="s">
        <v>78</v>
      </c>
      <c r="D246" t="s">
        <v>144</v>
      </c>
      <c r="F246">
        <v>38.549999999999997</v>
      </c>
      <c r="G246">
        <v>-28.08</v>
      </c>
      <c r="H246" t="s">
        <v>523</v>
      </c>
      <c r="I246" t="s">
        <v>487</v>
      </c>
      <c r="J246">
        <v>0.27</v>
      </c>
      <c r="M246">
        <v>36.700000000000003</v>
      </c>
      <c r="N246">
        <v>745</v>
      </c>
      <c r="Q246">
        <v>6</v>
      </c>
      <c r="S246" s="25">
        <v>0.703712</v>
      </c>
      <c r="W246" s="23">
        <v>603351</v>
      </c>
    </row>
    <row r="247" spans="1:23" x14ac:dyDescent="0.2">
      <c r="A247" t="s">
        <v>486</v>
      </c>
      <c r="B247" t="s">
        <v>1</v>
      </c>
      <c r="C247" t="s">
        <v>78</v>
      </c>
      <c r="D247" t="s">
        <v>144</v>
      </c>
      <c r="F247">
        <v>38.549999999999997</v>
      </c>
      <c r="G247">
        <v>-28.08</v>
      </c>
      <c r="H247" t="s">
        <v>524</v>
      </c>
      <c r="I247" t="s">
        <v>487</v>
      </c>
      <c r="J247">
        <v>0.21</v>
      </c>
      <c r="K247">
        <v>7.64</v>
      </c>
      <c r="L247">
        <v>35.299999999999997</v>
      </c>
      <c r="M247">
        <v>18.899999999999999</v>
      </c>
      <c r="N247">
        <v>559</v>
      </c>
      <c r="O247">
        <v>1.04</v>
      </c>
      <c r="P247">
        <v>2.8</v>
      </c>
      <c r="Q247">
        <v>6</v>
      </c>
      <c r="S247" s="25">
        <v>0.703542</v>
      </c>
      <c r="W247" s="23">
        <v>603354</v>
      </c>
    </row>
    <row r="248" spans="1:23" x14ac:dyDescent="0.2">
      <c r="A248" t="s">
        <v>486</v>
      </c>
      <c r="B248" t="s">
        <v>1</v>
      </c>
      <c r="C248" t="s">
        <v>78</v>
      </c>
      <c r="D248" t="s">
        <v>144</v>
      </c>
      <c r="F248">
        <v>38.549999999999997</v>
      </c>
      <c r="G248">
        <v>-28.08</v>
      </c>
      <c r="H248" t="s">
        <v>525</v>
      </c>
      <c r="I248" t="s">
        <v>487</v>
      </c>
      <c r="J248">
        <v>0.32</v>
      </c>
      <c r="M248">
        <v>29.8</v>
      </c>
      <c r="N248">
        <v>647</v>
      </c>
      <c r="Q248">
        <v>5</v>
      </c>
      <c r="S248" s="25">
        <v>0.70337700000000003</v>
      </c>
      <c r="W248" s="23">
        <v>603355</v>
      </c>
    </row>
    <row r="249" spans="1:23" x14ac:dyDescent="0.2">
      <c r="A249" t="s">
        <v>486</v>
      </c>
      <c r="B249" t="s">
        <v>1</v>
      </c>
      <c r="C249" t="s">
        <v>78</v>
      </c>
      <c r="D249" t="s">
        <v>144</v>
      </c>
      <c r="F249">
        <v>38.549999999999997</v>
      </c>
      <c r="G249">
        <v>-28.08</v>
      </c>
      <c r="H249" t="s">
        <v>526</v>
      </c>
      <c r="I249" t="s">
        <v>487</v>
      </c>
      <c r="J249">
        <v>0.27</v>
      </c>
      <c r="K249">
        <v>8.8800000000000008</v>
      </c>
      <c r="L249">
        <v>43.1</v>
      </c>
      <c r="M249">
        <v>28.4</v>
      </c>
      <c r="N249">
        <v>669</v>
      </c>
      <c r="O249">
        <v>1.29</v>
      </c>
      <c r="P249">
        <v>3.71</v>
      </c>
      <c r="Q249">
        <v>4</v>
      </c>
      <c r="S249" s="25">
        <v>0.70338800000000001</v>
      </c>
      <c r="W249" s="23">
        <v>603356</v>
      </c>
    </row>
    <row r="250" spans="1:23" x14ac:dyDescent="0.2">
      <c r="A250" t="s">
        <v>486</v>
      </c>
      <c r="B250" t="s">
        <v>1</v>
      </c>
      <c r="C250" t="s">
        <v>78</v>
      </c>
      <c r="D250" t="s">
        <v>144</v>
      </c>
      <c r="F250">
        <v>38.549999999999997</v>
      </c>
      <c r="G250">
        <v>-28.08</v>
      </c>
      <c r="H250" t="s">
        <v>527</v>
      </c>
      <c r="I250" t="s">
        <v>487</v>
      </c>
      <c r="J250">
        <v>0.69</v>
      </c>
      <c r="M250">
        <v>31.8</v>
      </c>
      <c r="N250">
        <v>687</v>
      </c>
      <c r="Q250">
        <v>3</v>
      </c>
      <c r="S250" s="25">
        <v>0.70353100000000002</v>
      </c>
      <c r="W250" s="23">
        <v>603357</v>
      </c>
    </row>
    <row r="251" spans="1:23" x14ac:dyDescent="0.2">
      <c r="A251" t="s">
        <v>486</v>
      </c>
      <c r="B251" t="s">
        <v>1</v>
      </c>
      <c r="C251" t="s">
        <v>78</v>
      </c>
      <c r="D251" t="s">
        <v>144</v>
      </c>
      <c r="F251">
        <v>38.549999999999997</v>
      </c>
      <c r="G251">
        <v>-28.08</v>
      </c>
      <c r="H251" t="s">
        <v>528</v>
      </c>
      <c r="I251" t="s">
        <v>487</v>
      </c>
      <c r="J251">
        <v>0.67</v>
      </c>
      <c r="K251">
        <v>7.68</v>
      </c>
      <c r="L251">
        <v>35</v>
      </c>
      <c r="M251">
        <v>20.8</v>
      </c>
      <c r="N251">
        <v>681</v>
      </c>
      <c r="O251">
        <v>0.87</v>
      </c>
      <c r="P251">
        <v>2.59</v>
      </c>
      <c r="Q251">
        <v>5</v>
      </c>
      <c r="S251" s="25">
        <v>0.70348999999999995</v>
      </c>
      <c r="W251" s="23">
        <v>603358</v>
      </c>
    </row>
    <row r="252" spans="1:23" x14ac:dyDescent="0.2">
      <c r="A252" t="s">
        <v>486</v>
      </c>
      <c r="B252" t="s">
        <v>1</v>
      </c>
      <c r="C252" t="s">
        <v>78</v>
      </c>
      <c r="D252" t="s">
        <v>144</v>
      </c>
      <c r="F252">
        <v>38.549999999999997</v>
      </c>
      <c r="G252">
        <v>-28.08</v>
      </c>
      <c r="H252" t="s">
        <v>529</v>
      </c>
      <c r="I252" t="s">
        <v>487</v>
      </c>
      <c r="J252">
        <v>0.42</v>
      </c>
      <c r="M252">
        <v>27.7</v>
      </c>
      <c r="N252">
        <v>807</v>
      </c>
      <c r="Q252">
        <v>7</v>
      </c>
      <c r="S252" s="25">
        <v>0.70346200000000003</v>
      </c>
      <c r="W252" s="23">
        <v>603359</v>
      </c>
    </row>
    <row r="253" spans="1:23" x14ac:dyDescent="0.2">
      <c r="A253" t="s">
        <v>486</v>
      </c>
      <c r="B253" t="s">
        <v>1</v>
      </c>
      <c r="C253" t="s">
        <v>78</v>
      </c>
      <c r="D253" t="s">
        <v>144</v>
      </c>
      <c r="F253">
        <v>38.549999999999997</v>
      </c>
      <c r="G253">
        <v>-28.08</v>
      </c>
      <c r="H253" t="s">
        <v>530</v>
      </c>
      <c r="I253" t="s">
        <v>487</v>
      </c>
      <c r="J253">
        <v>0.46</v>
      </c>
      <c r="M253">
        <v>29.3</v>
      </c>
      <c r="N253">
        <v>821</v>
      </c>
      <c r="Q253">
        <v>7</v>
      </c>
      <c r="S253" s="25">
        <v>0.70346200000000003</v>
      </c>
      <c r="W253" s="23">
        <v>603361</v>
      </c>
    </row>
    <row r="254" spans="1:23" x14ac:dyDescent="0.2">
      <c r="A254" t="s">
        <v>486</v>
      </c>
      <c r="B254" t="s">
        <v>1</v>
      </c>
      <c r="C254" t="s">
        <v>78</v>
      </c>
      <c r="D254" t="s">
        <v>144</v>
      </c>
      <c r="F254">
        <v>38.549999999999997</v>
      </c>
      <c r="G254">
        <v>-28.08</v>
      </c>
      <c r="H254" t="s">
        <v>531</v>
      </c>
      <c r="I254" t="s">
        <v>487</v>
      </c>
      <c r="J254">
        <v>0.57999999999999996</v>
      </c>
      <c r="M254">
        <v>33.5</v>
      </c>
      <c r="N254">
        <v>830</v>
      </c>
      <c r="Q254">
        <v>5</v>
      </c>
      <c r="S254" s="25">
        <v>0.70345100000000005</v>
      </c>
      <c r="W254" s="23">
        <v>603364</v>
      </c>
    </row>
    <row r="255" spans="1:23" x14ac:dyDescent="0.2">
      <c r="A255" t="s">
        <v>486</v>
      </c>
      <c r="B255" t="s">
        <v>1</v>
      </c>
      <c r="C255" t="s">
        <v>78</v>
      </c>
      <c r="D255" t="s">
        <v>144</v>
      </c>
      <c r="F255">
        <v>38.549999999999997</v>
      </c>
      <c r="G255">
        <v>-28.08</v>
      </c>
      <c r="H255" t="s">
        <v>532</v>
      </c>
      <c r="I255" t="s">
        <v>487</v>
      </c>
      <c r="J255">
        <v>0.56999999999999995</v>
      </c>
      <c r="M255">
        <v>26.1</v>
      </c>
      <c r="N255">
        <v>852</v>
      </c>
      <c r="Q255">
        <v>5</v>
      </c>
      <c r="S255" s="25">
        <v>0.70348100000000002</v>
      </c>
      <c r="W255" s="23">
        <v>603366</v>
      </c>
    </row>
    <row r="256" spans="1:23" x14ac:dyDescent="0.2">
      <c r="A256" t="s">
        <v>486</v>
      </c>
      <c r="B256" t="s">
        <v>1</v>
      </c>
      <c r="C256" t="s">
        <v>7</v>
      </c>
      <c r="D256" t="s">
        <v>144</v>
      </c>
      <c r="F256">
        <v>38.629722200000003</v>
      </c>
      <c r="G256">
        <v>-28.963055600000001</v>
      </c>
      <c r="H256" t="s">
        <v>533</v>
      </c>
      <c r="I256" t="s">
        <v>487</v>
      </c>
      <c r="K256">
        <v>7.15</v>
      </c>
      <c r="L256">
        <v>34.229999999999997</v>
      </c>
      <c r="M256">
        <v>25.56</v>
      </c>
      <c r="N256">
        <v>637.01</v>
      </c>
      <c r="O256">
        <v>0.98</v>
      </c>
      <c r="P256">
        <v>3.02</v>
      </c>
      <c r="Q256">
        <v>2.36</v>
      </c>
      <c r="R256" s="24">
        <v>0.51286600000000004</v>
      </c>
      <c r="S256" s="25">
        <v>0.70377800000000001</v>
      </c>
      <c r="W256" s="23">
        <v>603367</v>
      </c>
    </row>
    <row r="257" spans="1:23" x14ac:dyDescent="0.2">
      <c r="A257" t="s">
        <v>486</v>
      </c>
      <c r="B257" t="s">
        <v>1</v>
      </c>
      <c r="C257" t="s">
        <v>7</v>
      </c>
      <c r="D257" t="s">
        <v>144</v>
      </c>
      <c r="F257">
        <v>38.691944399999997</v>
      </c>
      <c r="G257">
        <v>-29.039166699999999</v>
      </c>
      <c r="H257" t="s">
        <v>534</v>
      </c>
      <c r="I257" t="s">
        <v>487</v>
      </c>
      <c r="R257" s="24">
        <v>0.513019</v>
      </c>
      <c r="S257" s="25">
        <v>0.70366300000000004</v>
      </c>
      <c r="W257" s="23">
        <v>603369</v>
      </c>
    </row>
    <row r="258" spans="1:23" x14ac:dyDescent="0.2">
      <c r="A258" t="s">
        <v>486</v>
      </c>
      <c r="B258" t="s">
        <v>1</v>
      </c>
      <c r="C258" t="s">
        <v>7</v>
      </c>
      <c r="D258" t="s">
        <v>144</v>
      </c>
      <c r="F258">
        <v>38.699166699999999</v>
      </c>
      <c r="G258">
        <v>-28.948333300000002</v>
      </c>
      <c r="H258" t="s">
        <v>535</v>
      </c>
      <c r="I258" t="s">
        <v>487</v>
      </c>
      <c r="M258">
        <v>10</v>
      </c>
      <c r="N258">
        <v>580</v>
      </c>
      <c r="R258" s="24">
        <v>0.51296399999999998</v>
      </c>
      <c r="S258" s="25">
        <v>0.70370699999999997</v>
      </c>
      <c r="W258" s="23">
        <v>603370</v>
      </c>
    </row>
    <row r="259" spans="1:23" x14ac:dyDescent="0.2">
      <c r="A259" t="s">
        <v>486</v>
      </c>
      <c r="B259" t="s">
        <v>1</v>
      </c>
      <c r="C259" t="s">
        <v>7</v>
      </c>
      <c r="D259" t="s">
        <v>144</v>
      </c>
      <c r="F259">
        <v>38.726388900000003</v>
      </c>
      <c r="G259">
        <v>-29.310555600000001</v>
      </c>
      <c r="H259" t="s">
        <v>536</v>
      </c>
      <c r="I259" t="s">
        <v>487</v>
      </c>
      <c r="K259">
        <v>4.8099999999999996</v>
      </c>
      <c r="L259">
        <v>17.5</v>
      </c>
      <c r="M259">
        <v>5.82</v>
      </c>
      <c r="N259">
        <v>335</v>
      </c>
      <c r="O259">
        <v>1.59</v>
      </c>
      <c r="P259">
        <v>1.1100000000000001</v>
      </c>
      <c r="Q259">
        <v>0.73</v>
      </c>
      <c r="R259" s="24">
        <v>0.512988</v>
      </c>
      <c r="S259" s="25">
        <v>0.70356200000000002</v>
      </c>
      <c r="W259" s="23">
        <v>603376</v>
      </c>
    </row>
    <row r="260" spans="1:23" x14ac:dyDescent="0.2">
      <c r="A260" t="s">
        <v>486</v>
      </c>
      <c r="B260" t="s">
        <v>1</v>
      </c>
      <c r="C260" t="s">
        <v>7</v>
      </c>
      <c r="D260" t="s">
        <v>144</v>
      </c>
      <c r="F260">
        <v>38.794444400000003</v>
      </c>
      <c r="G260">
        <v>-28.763888900000001</v>
      </c>
      <c r="H260" t="s">
        <v>537</v>
      </c>
      <c r="I260" t="s">
        <v>487</v>
      </c>
      <c r="K260">
        <v>8.91</v>
      </c>
      <c r="L260">
        <v>39.659999999999997</v>
      </c>
      <c r="M260">
        <v>26.6</v>
      </c>
      <c r="N260">
        <v>650.64</v>
      </c>
      <c r="O260">
        <v>1.01</v>
      </c>
      <c r="P260">
        <v>3.19</v>
      </c>
      <c r="Q260">
        <v>1.86</v>
      </c>
      <c r="R260" s="24">
        <v>0.51287899999999997</v>
      </c>
      <c r="S260" s="25">
        <v>0.70372199999999996</v>
      </c>
      <c r="T260" s="25">
        <v>19.62</v>
      </c>
      <c r="U260" s="25">
        <v>15.63</v>
      </c>
      <c r="V260" s="26">
        <v>39.36</v>
      </c>
      <c r="W260" s="23">
        <v>603416</v>
      </c>
    </row>
    <row r="261" spans="1:23" x14ac:dyDescent="0.2">
      <c r="A261" t="s">
        <v>543</v>
      </c>
      <c r="B261" t="s">
        <v>1</v>
      </c>
      <c r="C261" t="s">
        <v>4</v>
      </c>
      <c r="D261" t="s">
        <v>144</v>
      </c>
      <c r="E261" t="s">
        <v>544</v>
      </c>
      <c r="F261">
        <v>39.0702</v>
      </c>
      <c r="G261">
        <v>-28.070799999999998</v>
      </c>
      <c r="H261" t="s">
        <v>545</v>
      </c>
      <c r="I261" t="s">
        <v>546</v>
      </c>
      <c r="J261">
        <v>1.1299999999999999</v>
      </c>
      <c r="K261">
        <v>6.68</v>
      </c>
      <c r="L261">
        <v>33.700000000000003</v>
      </c>
      <c r="M261">
        <v>9.24</v>
      </c>
      <c r="N261">
        <v>590</v>
      </c>
      <c r="O261">
        <v>0.77</v>
      </c>
      <c r="P261">
        <v>2.86</v>
      </c>
      <c r="Q261">
        <v>1.66</v>
      </c>
      <c r="R261" s="24">
        <v>0.51289700000000005</v>
      </c>
      <c r="S261" s="25">
        <v>0.70364700000000002</v>
      </c>
      <c r="T261" s="25">
        <v>19.3</v>
      </c>
      <c r="U261" s="25">
        <v>15.61</v>
      </c>
      <c r="V261" s="26">
        <v>39.29</v>
      </c>
      <c r="W261" s="23" t="s">
        <v>547</v>
      </c>
    </row>
    <row r="262" spans="1:23" x14ac:dyDescent="0.2">
      <c r="A262" t="s">
        <v>543</v>
      </c>
      <c r="B262" t="s">
        <v>1</v>
      </c>
      <c r="C262" t="s">
        <v>548</v>
      </c>
      <c r="D262" t="s">
        <v>144</v>
      </c>
      <c r="E262" t="s">
        <v>549</v>
      </c>
      <c r="F262">
        <v>39.032499999999999</v>
      </c>
      <c r="G262">
        <v>-27.9819</v>
      </c>
      <c r="H262" t="s">
        <v>550</v>
      </c>
      <c r="I262" t="s">
        <v>546</v>
      </c>
      <c r="K262">
        <v>6.45</v>
      </c>
      <c r="L262">
        <v>30.3</v>
      </c>
      <c r="M262">
        <v>23</v>
      </c>
      <c r="N262">
        <v>639</v>
      </c>
      <c r="O262">
        <v>0.77</v>
      </c>
      <c r="P262">
        <v>2.4700000000000002</v>
      </c>
      <c r="Q262">
        <v>1.46</v>
      </c>
      <c r="R262" s="24">
        <v>0.51296200000000003</v>
      </c>
      <c r="S262" s="25">
        <v>0.70337300000000003</v>
      </c>
      <c r="T262" s="25">
        <v>19.88</v>
      </c>
      <c r="U262" s="25">
        <v>15.62</v>
      </c>
      <c r="V262" s="26">
        <v>39.06</v>
      </c>
      <c r="W262" s="23" t="s">
        <v>551</v>
      </c>
    </row>
    <row r="263" spans="1:23" x14ac:dyDescent="0.2">
      <c r="A263" t="s">
        <v>543</v>
      </c>
      <c r="B263" t="s">
        <v>1</v>
      </c>
      <c r="C263" t="s">
        <v>45</v>
      </c>
      <c r="D263" t="s">
        <v>144</v>
      </c>
      <c r="E263" t="s">
        <v>552</v>
      </c>
      <c r="F263">
        <v>38.543599999999998</v>
      </c>
      <c r="G263">
        <v>-26.8752</v>
      </c>
      <c r="H263" t="s">
        <v>553</v>
      </c>
      <c r="I263" t="s">
        <v>546</v>
      </c>
      <c r="K263">
        <v>5.07</v>
      </c>
      <c r="L263">
        <v>22.7</v>
      </c>
      <c r="M263">
        <v>22.2</v>
      </c>
      <c r="N263">
        <v>414</v>
      </c>
      <c r="O263">
        <v>0.68</v>
      </c>
      <c r="P263">
        <v>2.35</v>
      </c>
      <c r="Q263">
        <v>2.08</v>
      </c>
      <c r="R263" s="24">
        <v>0.51286600000000004</v>
      </c>
      <c r="S263" s="25">
        <v>0.70351900000000001</v>
      </c>
      <c r="T263" s="25">
        <v>19.5</v>
      </c>
      <c r="U263" s="25">
        <v>15.54</v>
      </c>
      <c r="V263" s="26">
        <v>39.22</v>
      </c>
      <c r="W263" s="23" t="s">
        <v>554</v>
      </c>
    </row>
    <row r="264" spans="1:23" x14ac:dyDescent="0.2">
      <c r="A264" t="s">
        <v>543</v>
      </c>
      <c r="B264" t="s">
        <v>1</v>
      </c>
      <c r="C264" t="s">
        <v>45</v>
      </c>
      <c r="D264" t="s">
        <v>144</v>
      </c>
      <c r="E264" t="s">
        <v>555</v>
      </c>
      <c r="F264">
        <v>38.7074</v>
      </c>
      <c r="G264">
        <v>-27.4787</v>
      </c>
      <c r="H264" t="s">
        <v>556</v>
      </c>
      <c r="I264" t="s">
        <v>546</v>
      </c>
      <c r="K264">
        <v>5.6770050096486404</v>
      </c>
      <c r="L264">
        <v>25.372684785072199</v>
      </c>
      <c r="M264">
        <v>15.4674241291332</v>
      </c>
      <c r="N264">
        <v>378.65030956524703</v>
      </c>
      <c r="O264">
        <v>0.79882753225889802</v>
      </c>
      <c r="P264">
        <v>2.3534664136339201</v>
      </c>
      <c r="Q264">
        <v>1.41388139092681</v>
      </c>
      <c r="R264" s="24">
        <v>0.51296799999999998</v>
      </c>
      <c r="S264" s="25">
        <v>0.70357899999999995</v>
      </c>
      <c r="T264" s="25">
        <v>19.920000000000002</v>
      </c>
      <c r="U264" s="25">
        <v>15.62</v>
      </c>
      <c r="V264" s="26">
        <v>39.07</v>
      </c>
      <c r="W264" s="23" t="s">
        <v>557</v>
      </c>
    </row>
    <row r="265" spans="1:23" x14ac:dyDescent="0.2">
      <c r="A265" t="s">
        <v>543</v>
      </c>
      <c r="B265" t="s">
        <v>1</v>
      </c>
      <c r="C265" t="s">
        <v>45</v>
      </c>
      <c r="D265" t="s">
        <v>144</v>
      </c>
      <c r="E265" t="s">
        <v>558</v>
      </c>
      <c r="F265">
        <v>38.741100000000003</v>
      </c>
      <c r="G265">
        <v>-27.264399999999998</v>
      </c>
      <c r="H265" t="s">
        <v>559</v>
      </c>
      <c r="I265" t="s">
        <v>546</v>
      </c>
      <c r="K265">
        <v>13.6</v>
      </c>
      <c r="L265">
        <v>61.3</v>
      </c>
      <c r="M265">
        <v>27.2</v>
      </c>
      <c r="N265">
        <v>536</v>
      </c>
      <c r="O265">
        <v>0.92</v>
      </c>
      <c r="P265">
        <v>3.03</v>
      </c>
      <c r="Q265">
        <v>1.59</v>
      </c>
      <c r="R265" s="24">
        <v>0.51298100000000002</v>
      </c>
      <c r="S265" s="25">
        <v>0.70342000000000005</v>
      </c>
      <c r="T265" s="25">
        <v>19.64</v>
      </c>
      <c r="U265" s="25">
        <v>15.59</v>
      </c>
      <c r="V265" s="26">
        <v>39.130000000000003</v>
      </c>
      <c r="W265" s="23" t="s">
        <v>560</v>
      </c>
    </row>
    <row r="266" spans="1:23" x14ac:dyDescent="0.2">
      <c r="A266" t="s">
        <v>543</v>
      </c>
      <c r="B266" t="s">
        <v>1</v>
      </c>
      <c r="C266" t="s">
        <v>57</v>
      </c>
      <c r="D266" t="s">
        <v>144</v>
      </c>
      <c r="E266" t="s">
        <v>561</v>
      </c>
      <c r="F266">
        <v>38.772199999999998</v>
      </c>
      <c r="G266">
        <v>-27.2958</v>
      </c>
      <c r="H266" t="s">
        <v>562</v>
      </c>
      <c r="I266" t="s">
        <v>546</v>
      </c>
      <c r="K266">
        <v>11.5</v>
      </c>
      <c r="L266">
        <v>52.2</v>
      </c>
      <c r="M266">
        <v>27</v>
      </c>
      <c r="N266">
        <v>782</v>
      </c>
      <c r="O266">
        <v>1.58</v>
      </c>
      <c r="P266">
        <v>4.7</v>
      </c>
      <c r="Q266">
        <v>2.4500000000000002</v>
      </c>
      <c r="R266" s="24">
        <v>0.51299700000000004</v>
      </c>
      <c r="S266" s="25">
        <v>0.70359000000000005</v>
      </c>
      <c r="T266" s="25">
        <v>19.98</v>
      </c>
      <c r="U266" s="25">
        <v>15.61</v>
      </c>
      <c r="V266" s="26">
        <v>39.25</v>
      </c>
      <c r="W266" s="23" t="s">
        <v>563</v>
      </c>
    </row>
    <row r="267" spans="1:23" x14ac:dyDescent="0.2">
      <c r="A267" t="s">
        <v>424</v>
      </c>
      <c r="B267" t="s">
        <v>1</v>
      </c>
      <c r="C267" t="s">
        <v>436</v>
      </c>
      <c r="D267" t="s">
        <v>144</v>
      </c>
      <c r="F267">
        <v>38.72</v>
      </c>
      <c r="G267">
        <v>-28.24</v>
      </c>
      <c r="H267" t="s">
        <v>564</v>
      </c>
      <c r="I267" t="s">
        <v>427</v>
      </c>
      <c r="J267">
        <v>-0.52</v>
      </c>
      <c r="K267">
        <v>7.1</v>
      </c>
      <c r="L267">
        <v>31</v>
      </c>
      <c r="M267">
        <v>17</v>
      </c>
      <c r="N267">
        <v>598</v>
      </c>
      <c r="O267">
        <v>0.85</v>
      </c>
      <c r="P267">
        <v>2.5</v>
      </c>
      <c r="Q267">
        <v>1.48</v>
      </c>
      <c r="R267" s="24">
        <v>0.51291299999999995</v>
      </c>
      <c r="S267" s="25">
        <v>0.70364400000000005</v>
      </c>
      <c r="T267" s="25">
        <v>19.776</v>
      </c>
      <c r="U267" s="25">
        <v>15.643000000000001</v>
      </c>
      <c r="V267" s="26">
        <v>39.274000000000001</v>
      </c>
      <c r="W267" s="23" t="s">
        <v>565</v>
      </c>
    </row>
    <row r="268" spans="1:23" x14ac:dyDescent="0.2">
      <c r="A268" t="s">
        <v>566</v>
      </c>
      <c r="B268" t="s">
        <v>1</v>
      </c>
      <c r="C268" t="s">
        <v>125</v>
      </c>
      <c r="D268" t="s">
        <v>144</v>
      </c>
      <c r="F268">
        <v>38.72</v>
      </c>
      <c r="G268">
        <v>-27.22</v>
      </c>
      <c r="H268" t="s">
        <v>567</v>
      </c>
      <c r="I268" t="s">
        <v>568</v>
      </c>
      <c r="M268">
        <v>32.1</v>
      </c>
      <c r="N268">
        <v>768</v>
      </c>
      <c r="O268">
        <v>1.45</v>
      </c>
      <c r="P268">
        <v>4.468</v>
      </c>
      <c r="S268" s="25">
        <v>0.70353900000000003</v>
      </c>
      <c r="W268" s="23">
        <v>82930</v>
      </c>
    </row>
    <row r="269" spans="1:23" x14ac:dyDescent="0.2">
      <c r="A269" t="s">
        <v>566</v>
      </c>
      <c r="B269" t="s">
        <v>1</v>
      </c>
      <c r="C269" t="s">
        <v>17</v>
      </c>
      <c r="D269" t="s">
        <v>144</v>
      </c>
      <c r="E269" t="s">
        <v>569</v>
      </c>
      <c r="F269">
        <v>38.47</v>
      </c>
      <c r="G269">
        <v>-28.3</v>
      </c>
      <c r="H269" t="s">
        <v>570</v>
      </c>
      <c r="I269" t="s">
        <v>568</v>
      </c>
      <c r="M269">
        <v>51.8</v>
      </c>
      <c r="N269">
        <v>518</v>
      </c>
      <c r="O269">
        <v>1.764</v>
      </c>
      <c r="P269">
        <v>5.42</v>
      </c>
      <c r="S269" s="25">
        <v>0.70379400000000003</v>
      </c>
      <c r="W269" s="23">
        <v>82931</v>
      </c>
    </row>
    <row r="270" spans="1:23" x14ac:dyDescent="0.2">
      <c r="A270" t="s">
        <v>566</v>
      </c>
      <c r="B270" t="s">
        <v>1</v>
      </c>
      <c r="C270" t="s">
        <v>17</v>
      </c>
      <c r="D270" t="s">
        <v>144</v>
      </c>
      <c r="E270" t="s">
        <v>571</v>
      </c>
      <c r="F270">
        <v>38.47</v>
      </c>
      <c r="G270">
        <v>-28.3</v>
      </c>
      <c r="H270" t="s">
        <v>572</v>
      </c>
      <c r="I270" t="s">
        <v>568</v>
      </c>
      <c r="M270">
        <v>22.1</v>
      </c>
      <c r="N270">
        <v>547</v>
      </c>
      <c r="O270">
        <v>0.77</v>
      </c>
      <c r="P270">
        <v>2.3170000000000002</v>
      </c>
      <c r="S270" s="25">
        <v>0.70377299999999998</v>
      </c>
      <c r="W270" s="23">
        <v>82932</v>
      </c>
    </row>
    <row r="271" spans="1:23" x14ac:dyDescent="0.2">
      <c r="A271" t="s">
        <v>566</v>
      </c>
      <c r="B271" t="s">
        <v>1</v>
      </c>
      <c r="C271" t="s">
        <v>17</v>
      </c>
      <c r="D271" t="s">
        <v>144</v>
      </c>
      <c r="E271" t="s">
        <v>569</v>
      </c>
      <c r="F271">
        <v>38.47</v>
      </c>
      <c r="G271">
        <v>-28.3</v>
      </c>
      <c r="H271" t="s">
        <v>573</v>
      </c>
      <c r="I271" t="s">
        <v>568</v>
      </c>
      <c r="M271">
        <v>21.9</v>
      </c>
      <c r="N271">
        <v>722</v>
      </c>
      <c r="O271">
        <v>0.85899999999999999</v>
      </c>
      <c r="P271">
        <v>2.706</v>
      </c>
      <c r="S271" s="25">
        <v>0.70371399999999995</v>
      </c>
      <c r="W271" s="23">
        <v>82933</v>
      </c>
    </row>
    <row r="272" spans="1:23" x14ac:dyDescent="0.2">
      <c r="A272" t="s">
        <v>566</v>
      </c>
      <c r="B272" t="s">
        <v>1</v>
      </c>
      <c r="C272" t="s">
        <v>17</v>
      </c>
      <c r="D272" t="s">
        <v>144</v>
      </c>
      <c r="E272" t="s">
        <v>569</v>
      </c>
      <c r="F272">
        <v>38.47</v>
      </c>
      <c r="G272">
        <v>-28.3</v>
      </c>
      <c r="H272" t="s">
        <v>574</v>
      </c>
      <c r="I272" t="s">
        <v>568</v>
      </c>
      <c r="M272">
        <v>26.5</v>
      </c>
      <c r="N272">
        <v>729</v>
      </c>
      <c r="O272">
        <v>0.99399999999999999</v>
      </c>
      <c r="P272">
        <v>2.903</v>
      </c>
      <c r="S272" s="25">
        <v>0.70384000000000002</v>
      </c>
      <c r="W272" s="23">
        <v>82934</v>
      </c>
    </row>
    <row r="273" spans="1:23" x14ac:dyDescent="0.2">
      <c r="A273" t="s">
        <v>566</v>
      </c>
      <c r="B273" t="s">
        <v>1</v>
      </c>
      <c r="C273" t="s">
        <v>61</v>
      </c>
      <c r="D273" t="s">
        <v>144</v>
      </c>
      <c r="E273" t="s">
        <v>307</v>
      </c>
      <c r="F273">
        <v>38.58</v>
      </c>
      <c r="G273">
        <v>-28.7</v>
      </c>
      <c r="H273" t="s">
        <v>575</v>
      </c>
      <c r="I273" t="s">
        <v>568</v>
      </c>
      <c r="M273">
        <v>36.1</v>
      </c>
      <c r="N273">
        <v>636</v>
      </c>
      <c r="O273">
        <v>1.081</v>
      </c>
      <c r="P273">
        <v>3.5459999999999998</v>
      </c>
      <c r="S273" s="25">
        <v>0.70397500000000002</v>
      </c>
      <c r="W273" s="23">
        <v>82935</v>
      </c>
    </row>
    <row r="274" spans="1:23" x14ac:dyDescent="0.2">
      <c r="A274" t="s">
        <v>3</v>
      </c>
      <c r="B274" t="s">
        <v>1</v>
      </c>
      <c r="C274" t="s">
        <v>576</v>
      </c>
      <c r="D274" t="s">
        <v>144</v>
      </c>
      <c r="E274" t="s">
        <v>5</v>
      </c>
      <c r="F274">
        <v>39.049999999999997</v>
      </c>
      <c r="G274">
        <v>-28.05</v>
      </c>
      <c r="H274" t="s">
        <v>577</v>
      </c>
      <c r="I274" t="s">
        <v>578</v>
      </c>
      <c r="J274">
        <v>0.14000000000000001</v>
      </c>
      <c r="K274">
        <v>9.9</v>
      </c>
      <c r="L274">
        <v>44.9</v>
      </c>
      <c r="M274">
        <v>12</v>
      </c>
      <c r="N274">
        <v>670</v>
      </c>
      <c r="O274">
        <v>0.26</v>
      </c>
      <c r="P274">
        <v>0.95</v>
      </c>
      <c r="R274" s="24">
        <v>0.512957</v>
      </c>
      <c r="S274" s="25">
        <v>0.70340000000000003</v>
      </c>
      <c r="T274" s="25">
        <v>20.007999999999999</v>
      </c>
      <c r="U274" s="25">
        <v>15.61</v>
      </c>
      <c r="V274" s="26">
        <v>39.341000000000001</v>
      </c>
      <c r="W274" s="23">
        <v>867916</v>
      </c>
    </row>
    <row r="275" spans="1:23" x14ac:dyDescent="0.2">
      <c r="A275" t="s">
        <v>3</v>
      </c>
      <c r="B275" t="s">
        <v>1</v>
      </c>
      <c r="C275" t="s">
        <v>576</v>
      </c>
      <c r="D275" t="s">
        <v>144</v>
      </c>
      <c r="E275" t="s">
        <v>5</v>
      </c>
      <c r="F275">
        <v>39.049999999999997</v>
      </c>
      <c r="G275">
        <v>-28.05</v>
      </c>
      <c r="H275" t="s">
        <v>579</v>
      </c>
      <c r="I275" t="s">
        <v>578</v>
      </c>
      <c r="J275">
        <v>0.37</v>
      </c>
      <c r="K275">
        <v>3.4</v>
      </c>
      <c r="L275">
        <v>12.2</v>
      </c>
      <c r="M275">
        <v>9</v>
      </c>
      <c r="N275">
        <v>762</v>
      </c>
      <c r="O275">
        <v>0.11</v>
      </c>
      <c r="P275">
        <v>0.43</v>
      </c>
      <c r="R275" s="24">
        <v>0.51296600000000003</v>
      </c>
      <c r="S275" s="25">
        <v>0.70338000000000001</v>
      </c>
      <c r="T275" s="25">
        <v>20.032</v>
      </c>
      <c r="U275" s="25">
        <v>15.621</v>
      </c>
      <c r="V275" s="26">
        <v>39.393000000000001</v>
      </c>
      <c r="W275" s="23">
        <v>867919</v>
      </c>
    </row>
    <row r="276" spans="1:23" x14ac:dyDescent="0.2">
      <c r="A276" t="s">
        <v>3</v>
      </c>
      <c r="B276" t="s">
        <v>1</v>
      </c>
      <c r="C276" t="s">
        <v>580</v>
      </c>
      <c r="D276" t="s">
        <v>144</v>
      </c>
      <c r="E276" t="s">
        <v>581</v>
      </c>
      <c r="F276">
        <v>39.049999999999997</v>
      </c>
      <c r="G276">
        <v>-28.05</v>
      </c>
      <c r="H276" t="s">
        <v>583</v>
      </c>
      <c r="I276" t="s">
        <v>582</v>
      </c>
      <c r="J276">
        <v>0.23</v>
      </c>
      <c r="K276">
        <v>0.7</v>
      </c>
      <c r="L276">
        <v>2.1</v>
      </c>
      <c r="N276">
        <v>297</v>
      </c>
      <c r="O276">
        <v>0.15</v>
      </c>
      <c r="P276">
        <v>0.49</v>
      </c>
      <c r="Q276">
        <v>0.7</v>
      </c>
      <c r="R276" s="24">
        <v>0.51301099999999999</v>
      </c>
      <c r="S276" s="25">
        <v>0.70355999999999996</v>
      </c>
      <c r="T276" s="25">
        <v>19.513000000000002</v>
      </c>
      <c r="U276" s="25">
        <v>15.595000000000001</v>
      </c>
      <c r="V276" s="26">
        <v>38.981000000000002</v>
      </c>
      <c r="W276" s="23">
        <v>867928</v>
      </c>
    </row>
    <row r="277" spans="1:23" x14ac:dyDescent="0.2">
      <c r="A277" t="s">
        <v>3</v>
      </c>
      <c r="B277" t="s">
        <v>1</v>
      </c>
      <c r="C277" t="s">
        <v>580</v>
      </c>
      <c r="D277" t="s">
        <v>144</v>
      </c>
      <c r="E277" t="s">
        <v>581</v>
      </c>
      <c r="F277">
        <v>39.049999999999997</v>
      </c>
      <c r="G277">
        <v>-28.05</v>
      </c>
      <c r="H277" t="s">
        <v>584</v>
      </c>
      <c r="I277" t="s">
        <v>578</v>
      </c>
      <c r="J277">
        <v>0.21</v>
      </c>
      <c r="K277">
        <v>3.1</v>
      </c>
      <c r="L277">
        <v>11</v>
      </c>
      <c r="M277">
        <v>2</v>
      </c>
      <c r="N277">
        <v>728</v>
      </c>
      <c r="O277">
        <v>0.15</v>
      </c>
      <c r="P277">
        <v>0.39</v>
      </c>
      <c r="Q277">
        <v>0.8</v>
      </c>
      <c r="R277" s="24">
        <v>0.51294700000000004</v>
      </c>
      <c r="S277" s="25">
        <v>0.70338000000000001</v>
      </c>
      <c r="T277" s="25">
        <v>18.71</v>
      </c>
      <c r="U277" s="25">
        <v>15.597</v>
      </c>
      <c r="V277" s="26">
        <v>38.423999999999999</v>
      </c>
      <c r="W277" s="23">
        <v>867930</v>
      </c>
    </row>
    <row r="278" spans="1:23" x14ac:dyDescent="0.2">
      <c r="A278" t="s">
        <v>3</v>
      </c>
      <c r="B278" t="s">
        <v>1</v>
      </c>
      <c r="C278" t="s">
        <v>585</v>
      </c>
      <c r="D278" t="s">
        <v>144</v>
      </c>
      <c r="E278" t="s">
        <v>586</v>
      </c>
      <c r="F278">
        <v>39.049999999999997</v>
      </c>
      <c r="G278">
        <v>-28.05</v>
      </c>
      <c r="H278" t="s">
        <v>587</v>
      </c>
      <c r="I278" t="s">
        <v>582</v>
      </c>
      <c r="J278">
        <v>0.31</v>
      </c>
      <c r="K278">
        <v>0.4</v>
      </c>
      <c r="L278">
        <v>1.5</v>
      </c>
      <c r="M278">
        <v>1</v>
      </c>
      <c r="N278">
        <v>148</v>
      </c>
      <c r="O278">
        <v>0.15</v>
      </c>
      <c r="P278">
        <v>0.53</v>
      </c>
      <c r="Q278">
        <v>0.7</v>
      </c>
      <c r="R278" s="24">
        <v>0.51294499999999998</v>
      </c>
      <c r="S278" s="25">
        <v>0.70377999999999996</v>
      </c>
      <c r="T278" s="25">
        <v>19.86</v>
      </c>
      <c r="U278" s="25">
        <v>15.622</v>
      </c>
      <c r="V278" s="26">
        <v>39.29</v>
      </c>
      <c r="W278" s="23">
        <v>867934</v>
      </c>
    </row>
    <row r="279" spans="1:23" x14ac:dyDescent="0.2">
      <c r="A279" t="s">
        <v>588</v>
      </c>
      <c r="B279" t="s">
        <v>1</v>
      </c>
      <c r="C279" t="s">
        <v>17</v>
      </c>
      <c r="D279" t="s">
        <v>144</v>
      </c>
      <c r="F279">
        <v>38.616666700000003</v>
      </c>
      <c r="G279">
        <v>-28.3666667</v>
      </c>
      <c r="H279" t="s">
        <v>589</v>
      </c>
      <c r="I279" t="s">
        <v>590</v>
      </c>
      <c r="M279">
        <v>23</v>
      </c>
      <c r="N279">
        <v>519</v>
      </c>
      <c r="R279" s="24">
        <v>0.51292599999999999</v>
      </c>
      <c r="S279" s="25">
        <v>0.703704</v>
      </c>
      <c r="T279" s="25">
        <v>19.829999999999998</v>
      </c>
      <c r="U279" s="25">
        <v>15.65</v>
      </c>
      <c r="V279" s="26">
        <v>39.44</v>
      </c>
      <c r="W279" s="23" t="s">
        <v>591</v>
      </c>
    </row>
    <row r="280" spans="1:23" x14ac:dyDescent="0.2">
      <c r="A280" t="s">
        <v>588</v>
      </c>
      <c r="B280" t="s">
        <v>1</v>
      </c>
      <c r="C280" t="s">
        <v>17</v>
      </c>
      <c r="D280" t="s">
        <v>144</v>
      </c>
      <c r="F280">
        <v>38.466666699999998</v>
      </c>
      <c r="G280">
        <v>-28.472222200000001</v>
      </c>
      <c r="H280" t="s">
        <v>592</v>
      </c>
      <c r="I280" t="s">
        <v>590</v>
      </c>
      <c r="J280">
        <v>1.02</v>
      </c>
      <c r="K280">
        <v>9.4700000000000006</v>
      </c>
      <c r="L280">
        <v>42.96</v>
      </c>
      <c r="M280">
        <v>14.07</v>
      </c>
      <c r="N280">
        <v>781.06</v>
      </c>
      <c r="O280">
        <v>1.1399999999999999</v>
      </c>
      <c r="P280">
        <v>3.46</v>
      </c>
      <c r="Q280">
        <v>1.55</v>
      </c>
      <c r="R280" s="24">
        <v>0.51296299999999995</v>
      </c>
      <c r="S280" s="25">
        <v>0.70353500000000002</v>
      </c>
      <c r="T280" s="25">
        <v>20.010000000000002</v>
      </c>
      <c r="U280" s="25">
        <v>15.64</v>
      </c>
      <c r="V280" s="26">
        <v>39.51</v>
      </c>
      <c r="W280" s="23" t="s">
        <v>593</v>
      </c>
    </row>
    <row r="281" spans="1:23" x14ac:dyDescent="0.2">
      <c r="A281" t="s">
        <v>588</v>
      </c>
      <c r="B281" t="s">
        <v>1</v>
      </c>
      <c r="C281" t="s">
        <v>17</v>
      </c>
      <c r="D281" t="s">
        <v>144</v>
      </c>
      <c r="F281">
        <v>38.472222199999997</v>
      </c>
      <c r="G281">
        <v>-28.227777799999998</v>
      </c>
      <c r="H281" t="s">
        <v>594</v>
      </c>
      <c r="I281" t="s">
        <v>590</v>
      </c>
      <c r="J281">
        <v>0.52</v>
      </c>
      <c r="K281">
        <v>9.85</v>
      </c>
      <c r="L281">
        <v>45.43</v>
      </c>
      <c r="M281">
        <v>17.64</v>
      </c>
      <c r="N281">
        <v>722.78</v>
      </c>
      <c r="O281">
        <v>1.27</v>
      </c>
      <c r="P281">
        <v>3.75</v>
      </c>
      <c r="Q281">
        <v>2</v>
      </c>
      <c r="R281" s="24">
        <v>0.51297599999999999</v>
      </c>
      <c r="S281" s="25">
        <v>0.70350000000000001</v>
      </c>
      <c r="T281" s="25">
        <v>19.87</v>
      </c>
      <c r="U281" s="25">
        <v>15.63</v>
      </c>
      <c r="V281" s="26">
        <v>39.31</v>
      </c>
      <c r="W281" s="23" t="s">
        <v>595</v>
      </c>
    </row>
    <row r="282" spans="1:23" x14ac:dyDescent="0.2">
      <c r="A282" t="s">
        <v>588</v>
      </c>
      <c r="B282" t="s">
        <v>1</v>
      </c>
      <c r="C282" t="s">
        <v>17</v>
      </c>
      <c r="D282" t="s">
        <v>144</v>
      </c>
      <c r="F282">
        <v>38.516666700000002</v>
      </c>
      <c r="G282">
        <v>-28.516666699999998</v>
      </c>
      <c r="H282" t="s">
        <v>596</v>
      </c>
      <c r="I282" t="s">
        <v>590</v>
      </c>
      <c r="K282">
        <v>7.2973475195842799</v>
      </c>
      <c r="L282">
        <v>34.031964292090997</v>
      </c>
      <c r="M282">
        <v>23.6943580177809</v>
      </c>
      <c r="N282">
        <v>560.05512786569</v>
      </c>
      <c r="O282">
        <v>0.93634362652396597</v>
      </c>
      <c r="P282">
        <v>2.9970848711540801</v>
      </c>
      <c r="Q282">
        <v>2.32073992438837</v>
      </c>
      <c r="R282" s="24">
        <v>0.51291600000000004</v>
      </c>
      <c r="S282" s="25">
        <v>0.70371605000000004</v>
      </c>
      <c r="T282" s="25">
        <v>19.909790999999998</v>
      </c>
      <c r="U282" s="25">
        <v>15.647125000000001</v>
      </c>
      <c r="V282" s="26">
        <v>39.480592000000001</v>
      </c>
      <c r="W282" s="23" t="s">
        <v>597</v>
      </c>
    </row>
    <row r="283" spans="1:23" x14ac:dyDescent="0.2">
      <c r="A283" t="s">
        <v>588</v>
      </c>
      <c r="B283" t="s">
        <v>1</v>
      </c>
      <c r="C283" t="s">
        <v>7</v>
      </c>
      <c r="D283" t="s">
        <v>144</v>
      </c>
      <c r="F283">
        <v>38.836388900000003</v>
      </c>
      <c r="G283">
        <v>-28.9130556</v>
      </c>
      <c r="H283" t="s">
        <v>598</v>
      </c>
      <c r="I283" t="s">
        <v>590</v>
      </c>
      <c r="K283">
        <v>6.58</v>
      </c>
      <c r="L283">
        <v>30.1</v>
      </c>
      <c r="M283">
        <v>22.5</v>
      </c>
      <c r="N283">
        <v>465</v>
      </c>
      <c r="O283">
        <v>0.93</v>
      </c>
      <c r="P283">
        <v>2.89</v>
      </c>
      <c r="Q283">
        <v>2.27</v>
      </c>
      <c r="R283" s="24">
        <v>0.51288800000000001</v>
      </c>
      <c r="S283" s="25">
        <v>0.703959</v>
      </c>
      <c r="T283" s="25">
        <v>19.559999999999999</v>
      </c>
      <c r="U283" s="25">
        <v>15.65</v>
      </c>
      <c r="V283" s="26">
        <v>39.39</v>
      </c>
      <c r="W283" s="23" t="s">
        <v>599</v>
      </c>
    </row>
    <row r="284" spans="1:23" x14ac:dyDescent="0.2">
      <c r="A284" t="s">
        <v>588</v>
      </c>
      <c r="B284" t="s">
        <v>1</v>
      </c>
      <c r="C284" t="s">
        <v>7</v>
      </c>
      <c r="D284" t="s">
        <v>144</v>
      </c>
      <c r="E284" t="s">
        <v>600</v>
      </c>
      <c r="F284">
        <v>38.777777800000003</v>
      </c>
      <c r="G284">
        <v>-28.9972222</v>
      </c>
      <c r="H284" t="s">
        <v>601</v>
      </c>
      <c r="I284" t="s">
        <v>590</v>
      </c>
      <c r="J284">
        <v>0.06</v>
      </c>
      <c r="K284">
        <v>8.7100000000000009</v>
      </c>
      <c r="L284">
        <v>40.51</v>
      </c>
      <c r="M284">
        <v>31.69</v>
      </c>
      <c r="N284">
        <v>747.18</v>
      </c>
      <c r="O284">
        <v>1.06</v>
      </c>
      <c r="P284">
        <v>3.46</v>
      </c>
      <c r="Q284">
        <v>2.75</v>
      </c>
      <c r="R284" s="24">
        <v>0.51288100000000003</v>
      </c>
      <c r="S284" s="25">
        <v>0.70384000000000002</v>
      </c>
      <c r="T284" s="25">
        <v>19.62</v>
      </c>
      <c r="U284" s="25">
        <v>15.65</v>
      </c>
      <c r="V284" s="26">
        <v>39.33</v>
      </c>
      <c r="W284" s="23" t="s">
        <v>602</v>
      </c>
    </row>
    <row r="285" spans="1:23" x14ac:dyDescent="0.2">
      <c r="A285" t="s">
        <v>588</v>
      </c>
      <c r="B285" t="s">
        <v>1</v>
      </c>
      <c r="C285" t="s">
        <v>7</v>
      </c>
      <c r="D285" t="s">
        <v>144</v>
      </c>
      <c r="E285" t="s">
        <v>603</v>
      </c>
      <c r="F285">
        <v>38.677777800000001</v>
      </c>
      <c r="G285">
        <v>-28.863888899999999</v>
      </c>
      <c r="H285" t="s">
        <v>604</v>
      </c>
      <c r="I285" t="s">
        <v>590</v>
      </c>
      <c r="J285">
        <v>2.5</v>
      </c>
      <c r="K285">
        <v>7.0981864299300597</v>
      </c>
      <c r="L285">
        <v>32.529067663277999</v>
      </c>
      <c r="M285">
        <v>22.2601836168405</v>
      </c>
      <c r="N285">
        <v>654.20757479428801</v>
      </c>
      <c r="O285">
        <v>0.96943644372808202</v>
      </c>
      <c r="P285">
        <v>3.1467733720506499</v>
      </c>
      <c r="Q285">
        <v>2.13828309638511</v>
      </c>
      <c r="R285" s="24">
        <v>0.51290100000000005</v>
      </c>
      <c r="S285" s="25">
        <v>0.70383099999999998</v>
      </c>
      <c r="T285" s="25">
        <v>19.21</v>
      </c>
      <c r="U285" s="25">
        <v>15.61</v>
      </c>
      <c r="V285" s="26">
        <v>38.86</v>
      </c>
      <c r="W285" s="23" t="s">
        <v>605</v>
      </c>
    </row>
    <row r="286" spans="1:23" x14ac:dyDescent="0.2">
      <c r="A286" t="s">
        <v>588</v>
      </c>
      <c r="B286" t="s">
        <v>1</v>
      </c>
      <c r="C286" t="s">
        <v>7</v>
      </c>
      <c r="D286" t="s">
        <v>144</v>
      </c>
      <c r="E286" t="s">
        <v>603</v>
      </c>
      <c r="F286">
        <v>38.774999999999999</v>
      </c>
      <c r="G286">
        <v>-28.85</v>
      </c>
      <c r="H286" t="s">
        <v>606</v>
      </c>
      <c r="I286" t="s">
        <v>590</v>
      </c>
      <c r="J286">
        <v>1.26</v>
      </c>
      <c r="K286">
        <v>11.85</v>
      </c>
      <c r="L286">
        <v>60.09</v>
      </c>
      <c r="M286">
        <v>47.93</v>
      </c>
      <c r="N286">
        <v>791.14</v>
      </c>
      <c r="O286">
        <v>1.61</v>
      </c>
      <c r="P286">
        <v>6.38</v>
      </c>
      <c r="Q286">
        <v>4.41</v>
      </c>
      <c r="R286" s="24">
        <v>0.51283400000000001</v>
      </c>
      <c r="S286" s="25">
        <v>0.704129</v>
      </c>
      <c r="T286" s="25">
        <v>19.440000000000001</v>
      </c>
      <c r="U286" s="25">
        <v>15.62</v>
      </c>
      <c r="V286" s="26">
        <v>39.14</v>
      </c>
      <c r="W286" s="23" t="s">
        <v>607</v>
      </c>
    </row>
    <row r="287" spans="1:23" x14ac:dyDescent="0.2">
      <c r="A287" t="s">
        <v>588</v>
      </c>
      <c r="B287" t="s">
        <v>1</v>
      </c>
      <c r="C287" t="s">
        <v>7</v>
      </c>
      <c r="D287" t="s">
        <v>144</v>
      </c>
      <c r="E287" t="s">
        <v>603</v>
      </c>
      <c r="F287">
        <v>38.847222199999997</v>
      </c>
      <c r="G287">
        <v>-28.7</v>
      </c>
      <c r="H287" t="s">
        <v>608</v>
      </c>
      <c r="I287" t="s">
        <v>590</v>
      </c>
      <c r="J287">
        <v>3.82</v>
      </c>
      <c r="K287">
        <v>7.93</v>
      </c>
      <c r="L287">
        <v>35.21</v>
      </c>
      <c r="M287">
        <v>22.78</v>
      </c>
      <c r="N287">
        <v>585.70000000000005</v>
      </c>
      <c r="O287">
        <v>1</v>
      </c>
      <c r="P287">
        <v>3.15</v>
      </c>
      <c r="Q287">
        <v>1.9</v>
      </c>
      <c r="R287" s="24">
        <v>0.51290800000000003</v>
      </c>
      <c r="S287" s="25">
        <v>0.70385200000000003</v>
      </c>
      <c r="T287" s="25">
        <v>19.239999999999998</v>
      </c>
      <c r="U287" s="25">
        <v>15.62</v>
      </c>
      <c r="V287" s="26">
        <v>38.93</v>
      </c>
      <c r="W287" s="23" t="s">
        <v>609</v>
      </c>
    </row>
    <row r="288" spans="1:23" x14ac:dyDescent="0.2">
      <c r="A288" t="s">
        <v>588</v>
      </c>
      <c r="B288" t="s">
        <v>1</v>
      </c>
      <c r="C288" t="s">
        <v>7</v>
      </c>
      <c r="D288" t="s">
        <v>144</v>
      </c>
      <c r="E288" t="s">
        <v>610</v>
      </c>
      <c r="F288">
        <v>38.85</v>
      </c>
      <c r="G288">
        <v>-28.733333300000002</v>
      </c>
      <c r="H288" t="s">
        <v>611</v>
      </c>
      <c r="I288" t="s">
        <v>590</v>
      </c>
      <c r="J288">
        <v>0.35</v>
      </c>
      <c r="K288">
        <v>9.9317740890613404</v>
      </c>
      <c r="L288">
        <v>49.117816860869198</v>
      </c>
      <c r="M288">
        <v>38.214656121508199</v>
      </c>
      <c r="N288">
        <v>749.88487653324898</v>
      </c>
      <c r="O288">
        <v>1.4970430666976999</v>
      </c>
      <c r="P288">
        <v>5.1849429940536798</v>
      </c>
      <c r="Q288">
        <v>3.7012407331625599</v>
      </c>
      <c r="R288" s="24">
        <v>0.51288800000000001</v>
      </c>
      <c r="S288" s="25">
        <v>0.70383300000000004</v>
      </c>
      <c r="T288" s="25">
        <v>19.420000000000002</v>
      </c>
      <c r="U288" s="25">
        <v>15.61</v>
      </c>
      <c r="V288" s="26">
        <v>39.11</v>
      </c>
      <c r="W288" s="23" t="s">
        <v>612</v>
      </c>
    </row>
    <row r="289" spans="1:23" x14ac:dyDescent="0.2">
      <c r="A289" t="s">
        <v>613</v>
      </c>
      <c r="B289" t="s">
        <v>1</v>
      </c>
      <c r="C289" t="s">
        <v>538</v>
      </c>
      <c r="D289" t="s">
        <v>144</v>
      </c>
      <c r="F289">
        <v>39.675199999999997</v>
      </c>
      <c r="G289">
        <v>-31.1036</v>
      </c>
      <c r="H289" t="s">
        <v>614</v>
      </c>
      <c r="I289" t="s">
        <v>615</v>
      </c>
      <c r="J289">
        <v>0.41</v>
      </c>
      <c r="K289">
        <v>6.36</v>
      </c>
      <c r="L289">
        <v>32.82</v>
      </c>
      <c r="M289">
        <v>26.54</v>
      </c>
      <c r="N289">
        <v>540.65</v>
      </c>
      <c r="O289">
        <v>1.25</v>
      </c>
      <c r="P289">
        <v>4.67</v>
      </c>
      <c r="Q289">
        <v>2.36</v>
      </c>
      <c r="R289" s="24">
        <v>0.51292000000000004</v>
      </c>
      <c r="S289" s="25">
        <v>0.70335000000000003</v>
      </c>
      <c r="T289" s="25">
        <v>19.782599999999999</v>
      </c>
      <c r="U289" s="25">
        <v>15.626799999999999</v>
      </c>
      <c r="V289" s="26">
        <v>39.476799999999997</v>
      </c>
      <c r="W289" s="23" t="s">
        <v>616</v>
      </c>
    </row>
    <row r="290" spans="1:23" x14ac:dyDescent="0.2">
      <c r="A290" t="s">
        <v>613</v>
      </c>
      <c r="B290" t="s">
        <v>1</v>
      </c>
      <c r="C290" t="s">
        <v>538</v>
      </c>
      <c r="D290" t="s">
        <v>144</v>
      </c>
      <c r="F290">
        <v>39.680199999999999</v>
      </c>
      <c r="G290">
        <v>-31.096299999999999</v>
      </c>
      <c r="H290" t="s">
        <v>617</v>
      </c>
      <c r="I290" t="s">
        <v>615</v>
      </c>
      <c r="J290">
        <v>0.35</v>
      </c>
      <c r="K290">
        <v>6.38</v>
      </c>
      <c r="L290">
        <v>32.28</v>
      </c>
      <c r="M290">
        <v>28.9</v>
      </c>
      <c r="N290">
        <v>560.48</v>
      </c>
      <c r="O290">
        <v>1.02</v>
      </c>
      <c r="P290">
        <v>4.22</v>
      </c>
      <c r="Q290">
        <v>1.62</v>
      </c>
      <c r="R290" s="24">
        <v>0.51292199999999999</v>
      </c>
      <c r="S290" s="25">
        <v>0.70343199999999995</v>
      </c>
      <c r="T290" s="25">
        <v>19.648700000000002</v>
      </c>
      <c r="U290" s="25">
        <v>15.6143</v>
      </c>
      <c r="V290" s="26">
        <v>39.351900000000001</v>
      </c>
      <c r="W290" s="23" t="s">
        <v>618</v>
      </c>
    </row>
    <row r="291" spans="1:23" x14ac:dyDescent="0.2">
      <c r="A291" t="s">
        <v>619</v>
      </c>
      <c r="B291" t="s">
        <v>1</v>
      </c>
      <c r="C291" t="s">
        <v>539</v>
      </c>
      <c r="D291" t="s">
        <v>144</v>
      </c>
      <c r="F291">
        <v>39.705100000000002</v>
      </c>
      <c r="G291">
        <v>-31.098199999999999</v>
      </c>
      <c r="H291" t="s">
        <v>620</v>
      </c>
      <c r="I291" t="s">
        <v>621</v>
      </c>
      <c r="J291">
        <v>0.75</v>
      </c>
      <c r="K291">
        <v>3.89</v>
      </c>
      <c r="L291">
        <v>18.5</v>
      </c>
      <c r="M291">
        <v>9.66</v>
      </c>
      <c r="N291">
        <v>292.81</v>
      </c>
      <c r="O291">
        <v>0.55000000000000004</v>
      </c>
      <c r="P291">
        <v>2.0499999999999998</v>
      </c>
      <c r="Q291">
        <v>0.85</v>
      </c>
      <c r="R291" s="24">
        <v>0.51293800000000001</v>
      </c>
      <c r="S291" s="25">
        <v>0.70350000000000001</v>
      </c>
      <c r="T291" s="25">
        <v>19.743600000000001</v>
      </c>
      <c r="U291" s="25">
        <v>15.620799999999999</v>
      </c>
      <c r="V291" s="26">
        <v>39.417400000000001</v>
      </c>
      <c r="W291" s="23" t="s">
        <v>622</v>
      </c>
    </row>
    <row r="292" spans="1:23" x14ac:dyDescent="0.2">
      <c r="A292" t="s">
        <v>613</v>
      </c>
      <c r="B292" t="s">
        <v>1</v>
      </c>
      <c r="C292" t="s">
        <v>540</v>
      </c>
      <c r="D292" t="s">
        <v>144</v>
      </c>
      <c r="F292">
        <v>39.671799999999998</v>
      </c>
      <c r="G292">
        <v>-31.110800000000001</v>
      </c>
      <c r="H292" t="s">
        <v>623</v>
      </c>
      <c r="I292" t="s">
        <v>615</v>
      </c>
      <c r="J292">
        <v>0.4</v>
      </c>
      <c r="K292">
        <v>6.28</v>
      </c>
      <c r="L292">
        <v>31.98</v>
      </c>
      <c r="M292">
        <v>23.92</v>
      </c>
      <c r="N292">
        <v>499.06</v>
      </c>
      <c r="O292">
        <v>1.01</v>
      </c>
      <c r="P292">
        <v>4.01</v>
      </c>
      <c r="Q292">
        <v>1.58</v>
      </c>
      <c r="R292" s="24">
        <v>0.51292000000000004</v>
      </c>
      <c r="S292" s="25">
        <v>0.70340999999999998</v>
      </c>
      <c r="T292" s="25">
        <v>19.748100000000001</v>
      </c>
      <c r="U292" s="25">
        <v>15.6236</v>
      </c>
      <c r="V292" s="26">
        <v>39.447899999999997</v>
      </c>
      <c r="W292" s="23" t="s">
        <v>624</v>
      </c>
    </row>
    <row r="293" spans="1:23" x14ac:dyDescent="0.2">
      <c r="A293" t="s">
        <v>619</v>
      </c>
      <c r="B293" t="s">
        <v>1</v>
      </c>
      <c r="C293" t="s">
        <v>541</v>
      </c>
      <c r="D293" t="s">
        <v>144</v>
      </c>
      <c r="F293">
        <v>39.448</v>
      </c>
      <c r="G293">
        <v>-31.130800000000001</v>
      </c>
      <c r="H293" t="s">
        <v>625</v>
      </c>
      <c r="I293" t="s">
        <v>626</v>
      </c>
      <c r="J293">
        <v>6.36</v>
      </c>
      <c r="K293">
        <v>12.38</v>
      </c>
      <c r="L293">
        <v>60.77</v>
      </c>
      <c r="M293">
        <v>28.06</v>
      </c>
      <c r="N293">
        <v>653.82000000000005</v>
      </c>
      <c r="O293">
        <v>1.9</v>
      </c>
      <c r="P293">
        <v>7.39</v>
      </c>
      <c r="Q293">
        <v>3.21</v>
      </c>
      <c r="R293" s="24">
        <v>0.51291100000000001</v>
      </c>
      <c r="S293" s="25">
        <v>0.70350999999999997</v>
      </c>
      <c r="T293" s="25">
        <v>19.713799999999999</v>
      </c>
      <c r="U293" s="25">
        <v>15.6264</v>
      </c>
      <c r="V293" s="26">
        <v>39.4542</v>
      </c>
      <c r="W293" s="23" t="s">
        <v>627</v>
      </c>
    </row>
    <row r="294" spans="1:23" x14ac:dyDescent="0.2">
      <c r="A294" t="s">
        <v>619</v>
      </c>
      <c r="B294" t="s">
        <v>1</v>
      </c>
      <c r="C294" t="s">
        <v>541</v>
      </c>
      <c r="D294" t="s">
        <v>144</v>
      </c>
      <c r="F294">
        <v>39.502299999999998</v>
      </c>
      <c r="G294">
        <v>-31.2316</v>
      </c>
      <c r="H294" t="s">
        <v>628</v>
      </c>
      <c r="I294" t="s">
        <v>626</v>
      </c>
      <c r="J294">
        <v>2</v>
      </c>
      <c r="K294">
        <v>9.0500000000000007</v>
      </c>
      <c r="L294">
        <v>44.82</v>
      </c>
      <c r="M294">
        <v>27.43</v>
      </c>
      <c r="N294">
        <v>866.46</v>
      </c>
      <c r="O294">
        <v>0.91</v>
      </c>
      <c r="P294">
        <v>4.04</v>
      </c>
      <c r="Q294">
        <v>1.99</v>
      </c>
      <c r="R294" s="24">
        <v>0.51289899999999999</v>
      </c>
      <c r="S294" s="25">
        <v>0.70354899999999998</v>
      </c>
      <c r="T294" s="25">
        <v>19.729900000000001</v>
      </c>
      <c r="U294" s="25">
        <v>15.620200000000001</v>
      </c>
      <c r="V294" s="26">
        <v>39.5291</v>
      </c>
      <c r="W294" s="23" t="s">
        <v>629</v>
      </c>
    </row>
    <row r="295" spans="1:23" x14ac:dyDescent="0.2">
      <c r="A295" t="s">
        <v>613</v>
      </c>
      <c r="B295" t="s">
        <v>1</v>
      </c>
      <c r="C295" t="s">
        <v>541</v>
      </c>
      <c r="D295" t="s">
        <v>144</v>
      </c>
      <c r="F295">
        <v>39.514899999999997</v>
      </c>
      <c r="G295">
        <v>-31.228100000000001</v>
      </c>
      <c r="H295" t="s">
        <v>630</v>
      </c>
      <c r="I295" t="s">
        <v>615</v>
      </c>
      <c r="J295">
        <v>1.0900000000000001</v>
      </c>
      <c r="K295">
        <v>4.95</v>
      </c>
      <c r="L295">
        <v>23.93</v>
      </c>
      <c r="M295">
        <v>10.09</v>
      </c>
      <c r="N295">
        <v>446.45</v>
      </c>
      <c r="O295">
        <v>0.55000000000000004</v>
      </c>
      <c r="P295">
        <v>1.89</v>
      </c>
      <c r="Q295">
        <v>0.94</v>
      </c>
      <c r="R295" s="24">
        <v>0.51294799999999996</v>
      </c>
      <c r="S295" s="25">
        <v>0.703268</v>
      </c>
      <c r="T295" s="25">
        <v>19.5715</v>
      </c>
      <c r="U295" s="25">
        <v>15.612399999999999</v>
      </c>
      <c r="V295" s="26">
        <v>39.267899999999997</v>
      </c>
      <c r="W295" s="23" t="s">
        <v>631</v>
      </c>
    </row>
    <row r="296" spans="1:23" x14ac:dyDescent="0.2">
      <c r="A296" t="s">
        <v>613</v>
      </c>
      <c r="B296" t="s">
        <v>1</v>
      </c>
      <c r="C296" t="s">
        <v>541</v>
      </c>
      <c r="D296" t="s">
        <v>144</v>
      </c>
      <c r="F296">
        <v>39.514899999999997</v>
      </c>
      <c r="G296">
        <v>-31.228100000000001</v>
      </c>
      <c r="H296" t="s">
        <v>632</v>
      </c>
      <c r="I296" t="s">
        <v>615</v>
      </c>
      <c r="J296">
        <v>0.38</v>
      </c>
      <c r="K296">
        <v>5.15</v>
      </c>
      <c r="L296">
        <v>24.92</v>
      </c>
      <c r="M296">
        <v>11.01</v>
      </c>
      <c r="N296">
        <v>484.13</v>
      </c>
      <c r="O296">
        <v>0.54</v>
      </c>
      <c r="P296">
        <v>1.92</v>
      </c>
      <c r="Q296">
        <v>0.92</v>
      </c>
      <c r="R296" s="24">
        <v>0.51294099999999998</v>
      </c>
      <c r="S296" s="25">
        <v>0.70330899999999996</v>
      </c>
      <c r="T296" s="25">
        <v>19.548300000000001</v>
      </c>
      <c r="U296" s="25">
        <v>15.607699999999999</v>
      </c>
      <c r="V296" s="26">
        <v>39.228099999999998</v>
      </c>
      <c r="W296" s="23" t="s">
        <v>633</v>
      </c>
    </row>
    <row r="297" spans="1:23" x14ac:dyDescent="0.2">
      <c r="A297" t="s">
        <v>613</v>
      </c>
      <c r="B297" t="s">
        <v>1</v>
      </c>
      <c r="C297" t="s">
        <v>541</v>
      </c>
      <c r="D297" t="s">
        <v>144</v>
      </c>
      <c r="F297">
        <v>39.422600000000003</v>
      </c>
      <c r="G297">
        <v>-31.241700000000002</v>
      </c>
      <c r="H297" t="s">
        <v>634</v>
      </c>
      <c r="I297" t="s">
        <v>615</v>
      </c>
      <c r="J297">
        <v>0.01</v>
      </c>
      <c r="K297">
        <v>5.65</v>
      </c>
      <c r="L297">
        <v>29.35</v>
      </c>
      <c r="M297">
        <v>32.64</v>
      </c>
      <c r="N297">
        <v>555.57000000000005</v>
      </c>
      <c r="O297">
        <v>0.97</v>
      </c>
      <c r="P297">
        <v>3.58</v>
      </c>
      <c r="Q297">
        <v>1.51</v>
      </c>
      <c r="R297" s="24">
        <v>0.51292000000000004</v>
      </c>
      <c r="S297" s="25">
        <v>0.70333000000000001</v>
      </c>
      <c r="T297" s="25">
        <v>19.526499999999999</v>
      </c>
      <c r="U297" s="25">
        <v>15.6143</v>
      </c>
      <c r="V297" s="26">
        <v>39.249000000000002</v>
      </c>
      <c r="W297" s="23" t="s">
        <v>635</v>
      </c>
    </row>
    <row r="298" spans="1:23" x14ac:dyDescent="0.2">
      <c r="A298" t="s">
        <v>613</v>
      </c>
      <c r="B298" t="s">
        <v>1</v>
      </c>
      <c r="C298" t="s">
        <v>541</v>
      </c>
      <c r="D298" t="s">
        <v>144</v>
      </c>
      <c r="F298">
        <v>39.424399999999999</v>
      </c>
      <c r="G298">
        <v>-31.239899999999999</v>
      </c>
      <c r="H298" t="s">
        <v>636</v>
      </c>
      <c r="I298" t="s">
        <v>615</v>
      </c>
      <c r="J298">
        <v>1.92</v>
      </c>
      <c r="K298">
        <v>6.33</v>
      </c>
      <c r="L298">
        <v>33.08</v>
      </c>
      <c r="M298">
        <v>27.71</v>
      </c>
      <c r="N298">
        <v>626.85</v>
      </c>
      <c r="O298">
        <v>0.94</v>
      </c>
      <c r="P298">
        <v>3.55</v>
      </c>
      <c r="Q298">
        <v>1.6</v>
      </c>
      <c r="R298" s="24">
        <v>0.51292899999999997</v>
      </c>
      <c r="S298" s="25">
        <v>0.70337000000000005</v>
      </c>
      <c r="T298" s="25">
        <v>19.5166</v>
      </c>
      <c r="U298" s="25">
        <v>15.613200000000001</v>
      </c>
      <c r="V298" s="26">
        <v>39.2408</v>
      </c>
      <c r="W298" s="23" t="s">
        <v>637</v>
      </c>
    </row>
    <row r="299" spans="1:23" x14ac:dyDescent="0.2">
      <c r="A299" t="s">
        <v>619</v>
      </c>
      <c r="B299" t="s">
        <v>1</v>
      </c>
      <c r="C299" t="s">
        <v>541</v>
      </c>
      <c r="D299" t="s">
        <v>144</v>
      </c>
      <c r="F299">
        <v>39.422400000000003</v>
      </c>
      <c r="G299">
        <v>-31.163399999999999</v>
      </c>
      <c r="H299" t="s">
        <v>638</v>
      </c>
      <c r="I299" t="s">
        <v>615</v>
      </c>
      <c r="J299">
        <v>3.11</v>
      </c>
      <c r="K299">
        <v>8.1</v>
      </c>
      <c r="L299">
        <v>43.92</v>
      </c>
      <c r="M299">
        <v>5.4</v>
      </c>
      <c r="N299">
        <v>726.21</v>
      </c>
      <c r="O299">
        <v>1.1200000000000001</v>
      </c>
      <c r="P299">
        <v>5.24</v>
      </c>
      <c r="Q299">
        <v>2.09</v>
      </c>
      <c r="R299" s="24">
        <v>0.51290500000000006</v>
      </c>
      <c r="S299" s="25">
        <v>0.70353500000000002</v>
      </c>
      <c r="T299" s="25">
        <v>19.709199999999999</v>
      </c>
      <c r="U299" s="25">
        <v>15.616400000000001</v>
      </c>
      <c r="V299" s="26">
        <v>39.447800000000001</v>
      </c>
      <c r="W299" s="23" t="s">
        <v>639</v>
      </c>
    </row>
    <row r="300" spans="1:23" x14ac:dyDescent="0.2">
      <c r="A300" t="s">
        <v>697</v>
      </c>
      <c r="B300" t="s">
        <v>1</v>
      </c>
      <c r="C300" t="s">
        <v>698</v>
      </c>
      <c r="D300" t="s">
        <v>692</v>
      </c>
      <c r="E300" t="s">
        <v>699</v>
      </c>
      <c r="F300">
        <v>14.9</v>
      </c>
      <c r="G300">
        <v>-24.35</v>
      </c>
      <c r="H300" t="s">
        <v>700</v>
      </c>
      <c r="I300" t="s">
        <v>701</v>
      </c>
      <c r="J300">
        <v>-0.17</v>
      </c>
      <c r="K300">
        <v>10.6</v>
      </c>
      <c r="L300">
        <v>64.2</v>
      </c>
      <c r="M300">
        <v>97</v>
      </c>
      <c r="N300">
        <v>1408</v>
      </c>
      <c r="O300">
        <v>2.41</v>
      </c>
      <c r="P300">
        <v>9.3800000000000008</v>
      </c>
      <c r="R300" s="24">
        <v>0.51277399999999995</v>
      </c>
      <c r="S300" s="25">
        <v>0.70365500000000003</v>
      </c>
      <c r="T300" s="25">
        <v>18.990100000000002</v>
      </c>
      <c r="U300" s="25">
        <v>15.5642</v>
      </c>
      <c r="V300" s="26">
        <v>38.846200000000003</v>
      </c>
      <c r="W300" s="23">
        <v>1203892</v>
      </c>
    </row>
    <row r="301" spans="1:23" x14ac:dyDescent="0.2">
      <c r="A301" t="s">
        <v>697</v>
      </c>
      <c r="B301" t="s">
        <v>1</v>
      </c>
      <c r="C301" t="s">
        <v>698</v>
      </c>
      <c r="D301" t="s">
        <v>692</v>
      </c>
      <c r="E301" t="s">
        <v>699</v>
      </c>
      <c r="F301">
        <v>14.9</v>
      </c>
      <c r="G301">
        <v>-24.35</v>
      </c>
      <c r="H301" t="s">
        <v>702</v>
      </c>
      <c r="I301" t="s">
        <v>701</v>
      </c>
      <c r="J301">
        <v>-0.18</v>
      </c>
      <c r="K301">
        <v>12.7</v>
      </c>
      <c r="L301">
        <v>78.900000000000006</v>
      </c>
      <c r="M301">
        <v>108</v>
      </c>
      <c r="N301">
        <v>1403</v>
      </c>
      <c r="O301">
        <v>2.64</v>
      </c>
      <c r="P301">
        <v>11.2</v>
      </c>
      <c r="R301" s="24">
        <v>0.51276900000000003</v>
      </c>
      <c r="S301" s="25">
        <v>0.70366899999999999</v>
      </c>
      <c r="T301" s="25">
        <v>18.999300000000002</v>
      </c>
      <c r="U301" s="25">
        <v>15.5625</v>
      </c>
      <c r="V301" s="26">
        <v>38.850900000000003</v>
      </c>
      <c r="W301" s="23">
        <v>1203893</v>
      </c>
    </row>
    <row r="302" spans="1:23" x14ac:dyDescent="0.2">
      <c r="A302" t="s">
        <v>703</v>
      </c>
      <c r="B302" t="s">
        <v>1</v>
      </c>
      <c r="C302" t="s">
        <v>704</v>
      </c>
      <c r="D302" t="s">
        <v>692</v>
      </c>
      <c r="F302">
        <v>14.9</v>
      </c>
      <c r="G302">
        <v>-24.3</v>
      </c>
      <c r="H302" t="s">
        <v>705</v>
      </c>
      <c r="I302" t="s">
        <v>706</v>
      </c>
      <c r="J302">
        <v>2.34</v>
      </c>
      <c r="K302">
        <v>10.6</v>
      </c>
      <c r="L302">
        <v>52.8</v>
      </c>
      <c r="M302">
        <v>28.8</v>
      </c>
      <c r="N302">
        <v>961</v>
      </c>
      <c r="O302">
        <v>1.1000000000000001</v>
      </c>
      <c r="P302">
        <v>5</v>
      </c>
      <c r="Q302">
        <v>3</v>
      </c>
      <c r="T302" s="25">
        <v>19.824999999999999</v>
      </c>
      <c r="U302" s="25">
        <v>15.573</v>
      </c>
      <c r="V302" s="26">
        <v>39.468000000000004</v>
      </c>
      <c r="W302" s="23">
        <v>126380</v>
      </c>
    </row>
    <row r="303" spans="1:23" x14ac:dyDescent="0.2">
      <c r="A303" t="s">
        <v>703</v>
      </c>
      <c r="B303" t="s">
        <v>1</v>
      </c>
      <c r="C303" t="s">
        <v>704</v>
      </c>
      <c r="D303" t="s">
        <v>692</v>
      </c>
      <c r="F303">
        <v>14.9</v>
      </c>
      <c r="G303">
        <v>-24.3</v>
      </c>
      <c r="H303" t="s">
        <v>707</v>
      </c>
      <c r="I303" t="s">
        <v>706</v>
      </c>
      <c r="J303">
        <v>1.1000000000000001</v>
      </c>
      <c r="K303">
        <v>8.5</v>
      </c>
      <c r="L303">
        <v>42.6</v>
      </c>
      <c r="M303">
        <v>27.6</v>
      </c>
      <c r="N303">
        <v>714.8</v>
      </c>
      <c r="O303">
        <v>1.1000000000000001</v>
      </c>
      <c r="P303">
        <v>5.5</v>
      </c>
      <c r="Q303">
        <v>4</v>
      </c>
      <c r="T303" s="25">
        <v>19.733000000000001</v>
      </c>
      <c r="U303" s="25">
        <v>15.582000000000001</v>
      </c>
      <c r="V303" s="26">
        <v>39.420999999999999</v>
      </c>
      <c r="W303" s="23">
        <v>126381</v>
      </c>
    </row>
    <row r="304" spans="1:23" x14ac:dyDescent="0.2">
      <c r="A304" t="s">
        <v>703</v>
      </c>
      <c r="B304" t="s">
        <v>1</v>
      </c>
      <c r="C304" t="s">
        <v>704</v>
      </c>
      <c r="D304" t="s">
        <v>692</v>
      </c>
      <c r="F304">
        <v>14.9</v>
      </c>
      <c r="G304">
        <v>-24.3</v>
      </c>
      <c r="H304" t="s">
        <v>708</v>
      </c>
      <c r="I304" t="s">
        <v>709</v>
      </c>
      <c r="J304">
        <v>1.1000000000000001</v>
      </c>
      <c r="K304">
        <v>5.6</v>
      </c>
      <c r="L304">
        <v>25.8</v>
      </c>
      <c r="M304">
        <v>19.600000000000001</v>
      </c>
      <c r="N304">
        <v>494.5</v>
      </c>
      <c r="O304">
        <v>0.5</v>
      </c>
      <c r="P304">
        <v>2.5</v>
      </c>
      <c r="Q304">
        <v>1.6</v>
      </c>
      <c r="R304" s="24">
        <v>0.51293</v>
      </c>
      <c r="S304" s="25">
        <v>0.70321999999999996</v>
      </c>
      <c r="T304" s="25">
        <v>19.474</v>
      </c>
      <c r="U304" s="25">
        <v>15.563000000000001</v>
      </c>
      <c r="V304" s="26">
        <v>39.097999999999999</v>
      </c>
      <c r="W304" s="23">
        <v>126382</v>
      </c>
    </row>
    <row r="305" spans="1:23" x14ac:dyDescent="0.2">
      <c r="A305" t="s">
        <v>703</v>
      </c>
      <c r="B305" t="s">
        <v>1</v>
      </c>
      <c r="C305" t="s">
        <v>704</v>
      </c>
      <c r="D305" t="s">
        <v>692</v>
      </c>
      <c r="F305">
        <v>14.9</v>
      </c>
      <c r="G305">
        <v>-24.3</v>
      </c>
      <c r="H305" t="s">
        <v>710</v>
      </c>
      <c r="I305" t="s">
        <v>709</v>
      </c>
      <c r="J305">
        <v>2.2400000000000002</v>
      </c>
      <c r="K305">
        <v>8.1</v>
      </c>
      <c r="L305">
        <v>37</v>
      </c>
      <c r="M305">
        <v>9</v>
      </c>
      <c r="N305">
        <v>590.6</v>
      </c>
      <c r="O305">
        <v>0.9</v>
      </c>
      <c r="P305">
        <v>3.8</v>
      </c>
      <c r="Q305">
        <v>2.1</v>
      </c>
      <c r="R305" s="24">
        <v>0.51285000000000003</v>
      </c>
      <c r="S305" s="25">
        <v>0.70318999999999998</v>
      </c>
      <c r="T305" s="25">
        <v>19.78</v>
      </c>
      <c r="U305" s="25">
        <v>15.589</v>
      </c>
      <c r="V305" s="26">
        <v>39.459000000000003</v>
      </c>
      <c r="W305" s="23">
        <v>126383</v>
      </c>
    </row>
    <row r="306" spans="1:23" x14ac:dyDescent="0.2">
      <c r="A306" t="s">
        <v>703</v>
      </c>
      <c r="B306" t="s">
        <v>1</v>
      </c>
      <c r="C306" t="s">
        <v>704</v>
      </c>
      <c r="D306" t="s">
        <v>692</v>
      </c>
      <c r="F306">
        <v>14.9</v>
      </c>
      <c r="G306">
        <v>-24.3</v>
      </c>
      <c r="H306" t="s">
        <v>711</v>
      </c>
      <c r="I306" t="s">
        <v>706</v>
      </c>
      <c r="J306">
        <v>1.83</v>
      </c>
      <c r="K306">
        <v>11.1</v>
      </c>
      <c r="L306">
        <v>55.7</v>
      </c>
      <c r="M306">
        <v>27.5</v>
      </c>
      <c r="N306">
        <v>916.8</v>
      </c>
      <c r="O306">
        <v>1.4</v>
      </c>
      <c r="P306">
        <v>6</v>
      </c>
      <c r="Q306">
        <v>2.9</v>
      </c>
      <c r="R306" s="24">
        <v>0.51285999999999998</v>
      </c>
      <c r="S306" s="25">
        <v>0.70318000000000003</v>
      </c>
      <c r="T306" s="25">
        <v>19.745999999999999</v>
      </c>
      <c r="U306" s="25">
        <v>15.585000000000001</v>
      </c>
      <c r="V306" s="26">
        <v>39.456000000000003</v>
      </c>
      <c r="W306" s="23">
        <v>126384</v>
      </c>
    </row>
    <row r="307" spans="1:23" x14ac:dyDescent="0.2">
      <c r="A307" t="s">
        <v>703</v>
      </c>
      <c r="B307" t="s">
        <v>1</v>
      </c>
      <c r="C307" t="s">
        <v>704</v>
      </c>
      <c r="D307" t="s">
        <v>692</v>
      </c>
      <c r="F307">
        <v>14.9</v>
      </c>
      <c r="G307">
        <v>-24.3</v>
      </c>
      <c r="H307" t="s">
        <v>712</v>
      </c>
      <c r="I307" t="s">
        <v>706</v>
      </c>
      <c r="J307">
        <v>1.54</v>
      </c>
      <c r="K307">
        <v>10.8</v>
      </c>
      <c r="L307">
        <v>52.8</v>
      </c>
      <c r="M307">
        <v>30.7</v>
      </c>
      <c r="N307">
        <v>885.7</v>
      </c>
      <c r="O307">
        <v>1.2</v>
      </c>
      <c r="P307">
        <v>5.0999999999999996</v>
      </c>
      <c r="Q307">
        <v>2.6</v>
      </c>
      <c r="R307" s="24">
        <v>0.51287000000000005</v>
      </c>
      <c r="S307" s="25">
        <v>0.70318000000000003</v>
      </c>
      <c r="T307" s="25">
        <v>19.731000000000002</v>
      </c>
      <c r="U307" s="25">
        <v>15.581</v>
      </c>
      <c r="V307" s="26">
        <v>39.415999999999997</v>
      </c>
      <c r="W307" s="23">
        <v>126385</v>
      </c>
    </row>
    <row r="308" spans="1:23" x14ac:dyDescent="0.2">
      <c r="A308" t="s">
        <v>703</v>
      </c>
      <c r="B308" t="s">
        <v>1</v>
      </c>
      <c r="C308" t="s">
        <v>704</v>
      </c>
      <c r="D308" t="s">
        <v>692</v>
      </c>
      <c r="F308">
        <v>14.9</v>
      </c>
      <c r="G308">
        <v>-24.3</v>
      </c>
      <c r="H308" t="s">
        <v>713</v>
      </c>
      <c r="I308" t="s">
        <v>706</v>
      </c>
      <c r="J308">
        <v>2.06</v>
      </c>
      <c r="K308">
        <v>10.6</v>
      </c>
      <c r="L308">
        <v>56.1</v>
      </c>
      <c r="M308">
        <v>20.5</v>
      </c>
      <c r="N308">
        <v>897.5</v>
      </c>
      <c r="O308">
        <v>1.5</v>
      </c>
      <c r="P308">
        <v>7</v>
      </c>
      <c r="Q308">
        <v>2.9</v>
      </c>
      <c r="T308" s="25">
        <v>19.721</v>
      </c>
      <c r="U308" s="25">
        <v>15.565</v>
      </c>
      <c r="V308" s="26">
        <v>39.387</v>
      </c>
      <c r="W308" s="23">
        <v>126387</v>
      </c>
    </row>
    <row r="309" spans="1:23" x14ac:dyDescent="0.2">
      <c r="A309" t="s">
        <v>703</v>
      </c>
      <c r="B309" t="s">
        <v>1</v>
      </c>
      <c r="C309" t="s">
        <v>704</v>
      </c>
      <c r="D309" t="s">
        <v>692</v>
      </c>
      <c r="F309">
        <v>14.9</v>
      </c>
      <c r="G309">
        <v>-24.3</v>
      </c>
      <c r="H309" t="s">
        <v>714</v>
      </c>
      <c r="I309" t="s">
        <v>706</v>
      </c>
      <c r="J309">
        <v>1.24</v>
      </c>
      <c r="K309">
        <v>9.8000000000000007</v>
      </c>
      <c r="L309">
        <v>48.9</v>
      </c>
      <c r="M309">
        <v>36.299999999999997</v>
      </c>
      <c r="N309">
        <v>913.7</v>
      </c>
      <c r="O309">
        <v>1.3</v>
      </c>
      <c r="P309">
        <v>5.4</v>
      </c>
      <c r="Q309">
        <v>2.9</v>
      </c>
      <c r="T309" s="25">
        <v>19.715</v>
      </c>
      <c r="U309" s="25">
        <v>15.576000000000001</v>
      </c>
      <c r="V309" s="26">
        <v>39.381</v>
      </c>
      <c r="W309" s="23">
        <v>126388</v>
      </c>
    </row>
    <row r="310" spans="1:23" x14ac:dyDescent="0.2">
      <c r="A310" t="s">
        <v>703</v>
      </c>
      <c r="B310" t="s">
        <v>1</v>
      </c>
      <c r="C310" t="s">
        <v>715</v>
      </c>
      <c r="D310" t="s">
        <v>692</v>
      </c>
      <c r="F310">
        <v>14.9</v>
      </c>
      <c r="G310">
        <v>-24.3</v>
      </c>
      <c r="H310" t="s">
        <v>716</v>
      </c>
      <c r="I310" t="s">
        <v>717</v>
      </c>
      <c r="J310">
        <v>1.1499999999999999</v>
      </c>
      <c r="K310">
        <v>13.8</v>
      </c>
      <c r="L310">
        <v>70.3</v>
      </c>
      <c r="M310">
        <v>37.799999999999997</v>
      </c>
      <c r="N310">
        <v>1269.4000000000001</v>
      </c>
      <c r="O310">
        <v>2.1</v>
      </c>
      <c r="P310">
        <v>8.1</v>
      </c>
      <c r="Q310">
        <v>0.3</v>
      </c>
      <c r="R310" s="24">
        <v>0.51292000000000004</v>
      </c>
      <c r="S310" s="25">
        <v>0.70313000000000003</v>
      </c>
      <c r="T310" s="25">
        <v>19.954999999999998</v>
      </c>
      <c r="U310" s="25">
        <v>15.601000000000001</v>
      </c>
      <c r="V310" s="26">
        <v>39.642000000000003</v>
      </c>
      <c r="W310" s="23">
        <v>126389</v>
      </c>
    </row>
    <row r="311" spans="1:23" x14ac:dyDescent="0.2">
      <c r="A311" t="s">
        <v>703</v>
      </c>
      <c r="B311" t="s">
        <v>1</v>
      </c>
      <c r="C311" t="s">
        <v>715</v>
      </c>
      <c r="D311" t="s">
        <v>692</v>
      </c>
      <c r="F311">
        <v>14.9</v>
      </c>
      <c r="G311">
        <v>-24.3</v>
      </c>
      <c r="H311" t="s">
        <v>718</v>
      </c>
      <c r="I311" t="s">
        <v>717</v>
      </c>
      <c r="J311">
        <v>1.69</v>
      </c>
      <c r="K311">
        <v>10.9</v>
      </c>
      <c r="L311">
        <v>54.7</v>
      </c>
      <c r="M311">
        <v>25.3</v>
      </c>
      <c r="N311">
        <v>1178.5999999999999</v>
      </c>
      <c r="O311">
        <v>1.3</v>
      </c>
      <c r="P311">
        <v>5.8</v>
      </c>
      <c r="Q311">
        <v>3</v>
      </c>
      <c r="R311" s="24">
        <v>0.51295999999999997</v>
      </c>
      <c r="S311" s="25">
        <v>0.70308000000000004</v>
      </c>
      <c r="T311" s="25">
        <v>19.478000000000002</v>
      </c>
      <c r="U311" s="25">
        <v>15.558</v>
      </c>
      <c r="V311" s="26">
        <v>39.002000000000002</v>
      </c>
      <c r="W311" s="23">
        <v>126390</v>
      </c>
    </row>
    <row r="312" spans="1:23" x14ac:dyDescent="0.2">
      <c r="A312" t="s">
        <v>703</v>
      </c>
      <c r="B312" t="s">
        <v>1</v>
      </c>
      <c r="C312" t="s">
        <v>715</v>
      </c>
      <c r="D312" t="s">
        <v>692</v>
      </c>
      <c r="F312">
        <v>14.9</v>
      </c>
      <c r="G312">
        <v>-24.3</v>
      </c>
      <c r="H312" t="s">
        <v>719</v>
      </c>
      <c r="I312" t="s">
        <v>717</v>
      </c>
      <c r="J312">
        <v>2.2200000000000002</v>
      </c>
      <c r="K312">
        <v>12.6</v>
      </c>
      <c r="L312">
        <v>79.900000000000006</v>
      </c>
      <c r="M312">
        <v>9.8000000000000007</v>
      </c>
      <c r="N312">
        <v>1395.2</v>
      </c>
      <c r="O312">
        <v>2</v>
      </c>
      <c r="P312">
        <v>8.9</v>
      </c>
      <c r="Q312">
        <v>4.8</v>
      </c>
      <c r="T312" s="25">
        <v>19.603000000000002</v>
      </c>
      <c r="U312" s="25">
        <v>15.561</v>
      </c>
      <c r="V312" s="26">
        <v>39.191000000000003</v>
      </c>
      <c r="W312" s="23">
        <v>126391</v>
      </c>
    </row>
    <row r="313" spans="1:23" x14ac:dyDescent="0.2">
      <c r="A313" t="s">
        <v>703</v>
      </c>
      <c r="B313" t="s">
        <v>1</v>
      </c>
      <c r="C313" t="s">
        <v>715</v>
      </c>
      <c r="D313" t="s">
        <v>692</v>
      </c>
      <c r="F313">
        <v>14.9</v>
      </c>
      <c r="G313">
        <v>-24.3</v>
      </c>
      <c r="H313" t="s">
        <v>720</v>
      </c>
      <c r="I313" t="s">
        <v>717</v>
      </c>
      <c r="J313">
        <v>0.84</v>
      </c>
      <c r="K313">
        <v>13.1</v>
      </c>
      <c r="L313">
        <v>66.900000000000006</v>
      </c>
      <c r="M313">
        <v>38.9</v>
      </c>
      <c r="N313">
        <v>1182.7</v>
      </c>
      <c r="O313">
        <v>1.6</v>
      </c>
      <c r="P313">
        <v>7.2</v>
      </c>
      <c r="Q313">
        <v>4.2</v>
      </c>
      <c r="R313" s="24">
        <v>0.51290999999999998</v>
      </c>
      <c r="S313" s="25">
        <v>0.70316999999999996</v>
      </c>
      <c r="T313" s="25">
        <v>19.734000000000002</v>
      </c>
      <c r="U313" s="25">
        <v>15.561999999999999</v>
      </c>
      <c r="V313" s="26">
        <v>39.189</v>
      </c>
      <c r="W313" s="23">
        <v>126392</v>
      </c>
    </row>
    <row r="314" spans="1:23" x14ac:dyDescent="0.2">
      <c r="A314" t="s">
        <v>703</v>
      </c>
      <c r="B314" t="s">
        <v>1</v>
      </c>
      <c r="C314" t="s">
        <v>715</v>
      </c>
      <c r="D314" t="s">
        <v>692</v>
      </c>
      <c r="F314">
        <v>14.9</v>
      </c>
      <c r="G314">
        <v>-24.3</v>
      </c>
      <c r="H314" t="s">
        <v>721</v>
      </c>
      <c r="I314" t="s">
        <v>717</v>
      </c>
      <c r="J314">
        <v>1.04</v>
      </c>
      <c r="K314">
        <v>17.399999999999999</v>
      </c>
      <c r="L314">
        <v>93.8</v>
      </c>
      <c r="M314">
        <v>59.2</v>
      </c>
      <c r="N314">
        <v>1917.8</v>
      </c>
      <c r="O314">
        <v>3.1</v>
      </c>
      <c r="P314">
        <v>11.4</v>
      </c>
      <c r="Q314">
        <v>6.2</v>
      </c>
      <c r="R314" s="24">
        <v>0.51290000000000002</v>
      </c>
      <c r="S314" s="25">
        <v>0.70315000000000005</v>
      </c>
      <c r="T314" s="25">
        <v>20.010999999999999</v>
      </c>
      <c r="U314" s="25">
        <v>15.62</v>
      </c>
      <c r="V314" s="26">
        <v>39.555</v>
      </c>
      <c r="W314" s="23">
        <v>126393</v>
      </c>
    </row>
    <row r="315" spans="1:23" x14ac:dyDescent="0.2">
      <c r="A315" t="s">
        <v>703</v>
      </c>
      <c r="B315" t="s">
        <v>1</v>
      </c>
      <c r="C315" t="s">
        <v>715</v>
      </c>
      <c r="D315" t="s">
        <v>692</v>
      </c>
      <c r="F315">
        <v>14.9</v>
      </c>
      <c r="G315">
        <v>-24.3</v>
      </c>
      <c r="H315" t="s">
        <v>722</v>
      </c>
      <c r="I315" t="s">
        <v>717</v>
      </c>
      <c r="J315">
        <v>3.54</v>
      </c>
      <c r="K315">
        <v>10.1</v>
      </c>
      <c r="L315">
        <v>52.3</v>
      </c>
      <c r="M315">
        <v>29.3</v>
      </c>
      <c r="N315">
        <v>1245.4000000000001</v>
      </c>
      <c r="O315">
        <v>1.8</v>
      </c>
      <c r="P315">
        <v>6.9</v>
      </c>
      <c r="Q315">
        <v>4.3</v>
      </c>
      <c r="T315" s="25">
        <v>19.861000000000001</v>
      </c>
      <c r="U315" s="25">
        <v>15.561</v>
      </c>
      <c r="V315" s="26">
        <v>39.386000000000003</v>
      </c>
      <c r="W315" s="23">
        <v>126394</v>
      </c>
    </row>
    <row r="316" spans="1:23" x14ac:dyDescent="0.2">
      <c r="A316" t="s">
        <v>703</v>
      </c>
      <c r="B316" t="s">
        <v>1</v>
      </c>
      <c r="C316" t="s">
        <v>715</v>
      </c>
      <c r="D316" t="s">
        <v>692</v>
      </c>
      <c r="F316">
        <v>14.9</v>
      </c>
      <c r="G316">
        <v>-24.3</v>
      </c>
      <c r="H316" t="s">
        <v>723</v>
      </c>
      <c r="I316" t="s">
        <v>717</v>
      </c>
      <c r="J316">
        <v>1.18</v>
      </c>
      <c r="K316">
        <v>10.4</v>
      </c>
      <c r="L316">
        <v>54.2</v>
      </c>
      <c r="M316">
        <v>19.8</v>
      </c>
      <c r="N316">
        <v>1269.8</v>
      </c>
      <c r="O316">
        <v>1.2</v>
      </c>
      <c r="P316">
        <v>5.2</v>
      </c>
      <c r="Q316">
        <v>2.2999999999999998</v>
      </c>
      <c r="R316" s="24">
        <v>0.51293</v>
      </c>
      <c r="S316" s="25">
        <v>0.70311999999999997</v>
      </c>
      <c r="T316" s="25">
        <v>19.471</v>
      </c>
      <c r="U316" s="25">
        <v>15.553000000000001</v>
      </c>
      <c r="V316" s="26">
        <v>39.021000000000001</v>
      </c>
      <c r="W316" s="23">
        <v>126395</v>
      </c>
    </row>
    <row r="317" spans="1:23" x14ac:dyDescent="0.2">
      <c r="A317" t="s">
        <v>703</v>
      </c>
      <c r="B317" t="s">
        <v>1</v>
      </c>
      <c r="C317" t="s">
        <v>724</v>
      </c>
      <c r="D317" t="s">
        <v>692</v>
      </c>
      <c r="F317">
        <v>14.9</v>
      </c>
      <c r="G317">
        <v>-24.3</v>
      </c>
      <c r="H317" t="s">
        <v>725</v>
      </c>
      <c r="I317" t="s">
        <v>709</v>
      </c>
      <c r="J317">
        <v>0.66</v>
      </c>
      <c r="K317">
        <v>7</v>
      </c>
      <c r="L317">
        <v>32.9</v>
      </c>
      <c r="M317">
        <v>20</v>
      </c>
      <c r="N317">
        <v>616.20000000000005</v>
      </c>
      <c r="O317">
        <v>1</v>
      </c>
      <c r="P317">
        <v>4.3</v>
      </c>
      <c r="Q317">
        <v>1.8</v>
      </c>
      <c r="T317" s="25">
        <v>19.404</v>
      </c>
      <c r="U317" s="25">
        <v>15.553000000000001</v>
      </c>
      <c r="V317" s="26">
        <v>38.850999999999999</v>
      </c>
      <c r="W317" s="23">
        <v>126396</v>
      </c>
    </row>
    <row r="318" spans="1:23" x14ac:dyDescent="0.2">
      <c r="A318" t="s">
        <v>703</v>
      </c>
      <c r="B318" t="s">
        <v>1</v>
      </c>
      <c r="C318" t="s">
        <v>724</v>
      </c>
      <c r="D318" t="s">
        <v>692</v>
      </c>
      <c r="F318">
        <v>14.9</v>
      </c>
      <c r="G318">
        <v>-24.3</v>
      </c>
      <c r="H318" t="s">
        <v>726</v>
      </c>
      <c r="I318" t="s">
        <v>709</v>
      </c>
      <c r="J318">
        <v>1.79</v>
      </c>
      <c r="K318">
        <v>6.9</v>
      </c>
      <c r="L318">
        <v>28.8</v>
      </c>
      <c r="M318">
        <v>21.9</v>
      </c>
      <c r="N318">
        <v>748</v>
      </c>
      <c r="O318">
        <v>0.6</v>
      </c>
      <c r="P318">
        <v>2.5</v>
      </c>
      <c r="Q318">
        <v>1.4</v>
      </c>
      <c r="R318" s="24">
        <v>0.51297000000000004</v>
      </c>
      <c r="T318" s="25">
        <v>19.404</v>
      </c>
      <c r="U318" s="25">
        <v>15.561</v>
      </c>
      <c r="V318" s="26">
        <v>38.765999999999998</v>
      </c>
      <c r="W318" s="23">
        <v>126397</v>
      </c>
    </row>
    <row r="319" spans="1:23" x14ac:dyDescent="0.2">
      <c r="A319" t="s">
        <v>703</v>
      </c>
      <c r="B319" t="s">
        <v>1</v>
      </c>
      <c r="C319" t="s">
        <v>724</v>
      </c>
      <c r="D319" t="s">
        <v>692</v>
      </c>
      <c r="F319">
        <v>14.9</v>
      </c>
      <c r="G319">
        <v>-24.3</v>
      </c>
      <c r="H319" t="s">
        <v>727</v>
      </c>
      <c r="I319" t="s">
        <v>709</v>
      </c>
      <c r="J319">
        <v>0.68</v>
      </c>
      <c r="K319">
        <v>6.7</v>
      </c>
      <c r="L319">
        <v>30.1</v>
      </c>
      <c r="M319">
        <v>23.7</v>
      </c>
      <c r="N319">
        <v>615.29999999999995</v>
      </c>
      <c r="O319">
        <v>0.6</v>
      </c>
      <c r="P319">
        <v>3.2</v>
      </c>
      <c r="Q319">
        <v>1.6</v>
      </c>
      <c r="T319" s="25">
        <v>19.149000000000001</v>
      </c>
      <c r="U319" s="25">
        <v>15.55</v>
      </c>
      <c r="V319" s="26">
        <v>38.701999999999998</v>
      </c>
      <c r="W319" s="23">
        <v>126398</v>
      </c>
    </row>
    <row r="320" spans="1:23" x14ac:dyDescent="0.2">
      <c r="A320" t="s">
        <v>703</v>
      </c>
      <c r="B320" t="s">
        <v>1</v>
      </c>
      <c r="C320" t="s">
        <v>715</v>
      </c>
      <c r="D320" t="s">
        <v>692</v>
      </c>
      <c r="F320">
        <v>14.9</v>
      </c>
      <c r="G320">
        <v>-24.3</v>
      </c>
      <c r="H320" t="s">
        <v>720</v>
      </c>
      <c r="I320" t="s">
        <v>717</v>
      </c>
      <c r="T320" s="25">
        <v>19.754999999999999</v>
      </c>
      <c r="U320" s="25">
        <v>15.581</v>
      </c>
      <c r="V320" s="26">
        <v>39.237000000000002</v>
      </c>
      <c r="W320" s="23">
        <v>126404</v>
      </c>
    </row>
    <row r="321" spans="1:23" x14ac:dyDescent="0.2">
      <c r="A321" t="s">
        <v>703</v>
      </c>
      <c r="B321" t="s">
        <v>1</v>
      </c>
      <c r="C321" t="s">
        <v>724</v>
      </c>
      <c r="D321" t="s">
        <v>692</v>
      </c>
      <c r="F321">
        <v>14.9</v>
      </c>
      <c r="G321">
        <v>-24.3</v>
      </c>
      <c r="H321" t="s">
        <v>727</v>
      </c>
      <c r="I321" t="s">
        <v>709</v>
      </c>
      <c r="T321" s="25">
        <v>19.14</v>
      </c>
      <c r="U321" s="25">
        <v>15.531000000000001</v>
      </c>
      <c r="V321" s="26">
        <v>38.643000000000001</v>
      </c>
      <c r="W321" s="23">
        <v>126405</v>
      </c>
    </row>
    <row r="322" spans="1:23" x14ac:dyDescent="0.2">
      <c r="A322" t="s">
        <v>730</v>
      </c>
      <c r="B322" t="s">
        <v>1</v>
      </c>
      <c r="C322" t="s">
        <v>731</v>
      </c>
      <c r="D322" t="s">
        <v>692</v>
      </c>
      <c r="F322">
        <v>17</v>
      </c>
      <c r="G322">
        <v>-25</v>
      </c>
      <c r="H322" t="s">
        <v>732</v>
      </c>
      <c r="I322" t="s">
        <v>733</v>
      </c>
      <c r="J322">
        <v>3.37</v>
      </c>
      <c r="L322">
        <v>36</v>
      </c>
      <c r="M322">
        <v>15</v>
      </c>
      <c r="N322">
        <v>485</v>
      </c>
      <c r="P322">
        <v>4.5</v>
      </c>
      <c r="Q322">
        <v>5</v>
      </c>
      <c r="R322" s="24">
        <v>0.51289499999999999</v>
      </c>
      <c r="S322" s="25">
        <v>0.70327499999999998</v>
      </c>
      <c r="T322" s="25">
        <v>19.811</v>
      </c>
      <c r="U322" s="25">
        <v>15.622</v>
      </c>
      <c r="V322" s="26">
        <v>39.56</v>
      </c>
      <c r="W322" s="23">
        <v>223554</v>
      </c>
    </row>
    <row r="323" spans="1:23" x14ac:dyDescent="0.2">
      <c r="A323" t="s">
        <v>730</v>
      </c>
      <c r="B323" t="s">
        <v>1</v>
      </c>
      <c r="C323" t="s">
        <v>731</v>
      </c>
      <c r="D323" t="s">
        <v>692</v>
      </c>
      <c r="F323">
        <v>17</v>
      </c>
      <c r="G323">
        <v>-25</v>
      </c>
      <c r="H323" t="s">
        <v>734</v>
      </c>
      <c r="I323" t="s">
        <v>733</v>
      </c>
      <c r="J323">
        <v>0.68</v>
      </c>
      <c r="K323">
        <v>9</v>
      </c>
      <c r="L323">
        <v>54</v>
      </c>
      <c r="M323">
        <v>13</v>
      </c>
      <c r="N323">
        <v>673</v>
      </c>
      <c r="O323">
        <v>1.2</v>
      </c>
      <c r="P323">
        <v>3.6</v>
      </c>
      <c r="Q323">
        <v>2.27</v>
      </c>
      <c r="R323" s="24">
        <v>0.51285599999999998</v>
      </c>
      <c r="S323" s="25">
        <v>0.70326699999999998</v>
      </c>
      <c r="T323" s="25">
        <v>19.652000000000001</v>
      </c>
      <c r="U323" s="25">
        <v>15.595000000000001</v>
      </c>
      <c r="V323" s="26">
        <v>39.366</v>
      </c>
      <c r="W323" s="23">
        <v>223555</v>
      </c>
    </row>
    <row r="324" spans="1:23" x14ac:dyDescent="0.2">
      <c r="A324" t="s">
        <v>730</v>
      </c>
      <c r="B324" t="s">
        <v>1</v>
      </c>
      <c r="C324" t="s">
        <v>731</v>
      </c>
      <c r="D324" t="s">
        <v>692</v>
      </c>
      <c r="F324">
        <v>17</v>
      </c>
      <c r="G324">
        <v>-25</v>
      </c>
      <c r="H324" t="s">
        <v>735</v>
      </c>
      <c r="I324" t="s">
        <v>733</v>
      </c>
      <c r="J324">
        <v>7.42</v>
      </c>
      <c r="L324">
        <v>46</v>
      </c>
      <c r="M324">
        <v>10</v>
      </c>
      <c r="N324">
        <v>616</v>
      </c>
      <c r="Q324">
        <v>1</v>
      </c>
      <c r="R324" s="24">
        <v>0.512818</v>
      </c>
      <c r="S324" s="25">
        <v>0.703318</v>
      </c>
      <c r="T324" s="25">
        <v>19.59</v>
      </c>
      <c r="U324" s="25">
        <v>15.585000000000001</v>
      </c>
      <c r="V324" s="26">
        <v>39.307000000000002</v>
      </c>
      <c r="W324" s="23">
        <v>223556</v>
      </c>
    </row>
    <row r="325" spans="1:23" x14ac:dyDescent="0.2">
      <c r="A325" t="s">
        <v>730</v>
      </c>
      <c r="B325" t="s">
        <v>1</v>
      </c>
      <c r="C325" t="s">
        <v>731</v>
      </c>
      <c r="D325" t="s">
        <v>692</v>
      </c>
      <c r="F325">
        <v>17</v>
      </c>
      <c r="G325">
        <v>-25</v>
      </c>
      <c r="H325" t="s">
        <v>736</v>
      </c>
      <c r="I325" t="s">
        <v>733</v>
      </c>
      <c r="J325">
        <v>2.3199999999999998</v>
      </c>
      <c r="K325">
        <v>0</v>
      </c>
      <c r="L325">
        <v>48</v>
      </c>
      <c r="M325">
        <v>28</v>
      </c>
      <c r="N325">
        <v>733</v>
      </c>
      <c r="P325">
        <v>3</v>
      </c>
      <c r="Q325">
        <v>3</v>
      </c>
      <c r="T325" s="25">
        <v>19.544</v>
      </c>
      <c r="U325" s="25">
        <v>15.583</v>
      </c>
      <c r="V325" s="26">
        <v>39.225000000000001</v>
      </c>
      <c r="W325" s="23">
        <v>223557</v>
      </c>
    </row>
    <row r="326" spans="1:23" x14ac:dyDescent="0.2">
      <c r="A326" t="s">
        <v>730</v>
      </c>
      <c r="B326" t="s">
        <v>1</v>
      </c>
      <c r="C326" t="s">
        <v>731</v>
      </c>
      <c r="D326" t="s">
        <v>692</v>
      </c>
      <c r="F326">
        <v>17</v>
      </c>
      <c r="G326">
        <v>-25</v>
      </c>
      <c r="H326" t="s">
        <v>737</v>
      </c>
      <c r="I326" t="s">
        <v>733</v>
      </c>
      <c r="J326">
        <v>0.91</v>
      </c>
      <c r="K326">
        <v>9</v>
      </c>
      <c r="L326">
        <v>53</v>
      </c>
      <c r="M326">
        <v>29</v>
      </c>
      <c r="N326">
        <v>806</v>
      </c>
      <c r="O326">
        <v>0.9</v>
      </c>
      <c r="P326">
        <v>4</v>
      </c>
      <c r="Q326">
        <v>2.25</v>
      </c>
      <c r="R326" s="24">
        <v>0.51289799999999997</v>
      </c>
      <c r="S326" s="25">
        <v>0.70326200000000005</v>
      </c>
      <c r="T326" s="25">
        <v>19.687999999999999</v>
      </c>
      <c r="U326" s="25">
        <v>15.593999999999999</v>
      </c>
      <c r="V326" s="26">
        <v>39.438000000000002</v>
      </c>
      <c r="W326" s="23">
        <v>223558</v>
      </c>
    </row>
    <row r="327" spans="1:23" x14ac:dyDescent="0.2">
      <c r="A327" t="s">
        <v>730</v>
      </c>
      <c r="B327" t="s">
        <v>1</v>
      </c>
      <c r="C327" t="s">
        <v>731</v>
      </c>
      <c r="D327" t="s">
        <v>692</v>
      </c>
      <c r="F327">
        <v>17</v>
      </c>
      <c r="G327">
        <v>-25</v>
      </c>
      <c r="H327" t="s">
        <v>738</v>
      </c>
      <c r="I327" t="s">
        <v>733</v>
      </c>
      <c r="J327">
        <v>0.94</v>
      </c>
      <c r="K327">
        <v>11</v>
      </c>
      <c r="L327">
        <v>58</v>
      </c>
      <c r="M327">
        <v>19</v>
      </c>
      <c r="N327">
        <v>863</v>
      </c>
      <c r="O327">
        <v>1</v>
      </c>
      <c r="P327">
        <v>5</v>
      </c>
      <c r="Q327">
        <v>2.54</v>
      </c>
      <c r="R327" s="24">
        <v>0.51288999999999996</v>
      </c>
      <c r="S327" s="25">
        <v>0.70320700000000003</v>
      </c>
      <c r="T327" s="25">
        <v>19.692</v>
      </c>
      <c r="U327" s="25">
        <v>15.598000000000001</v>
      </c>
      <c r="V327" s="26">
        <v>39.402000000000001</v>
      </c>
      <c r="W327" s="23">
        <v>223560</v>
      </c>
    </row>
    <row r="328" spans="1:23" x14ac:dyDescent="0.2">
      <c r="A328" t="s">
        <v>730</v>
      </c>
      <c r="B328" t="s">
        <v>1</v>
      </c>
      <c r="C328" t="s">
        <v>731</v>
      </c>
      <c r="D328" t="s">
        <v>692</v>
      </c>
      <c r="F328">
        <v>17</v>
      </c>
      <c r="G328">
        <v>-25</v>
      </c>
      <c r="H328" t="s">
        <v>739</v>
      </c>
      <c r="I328" t="s">
        <v>733</v>
      </c>
      <c r="J328">
        <v>0.97</v>
      </c>
      <c r="K328">
        <v>10.06</v>
      </c>
      <c r="L328">
        <v>52</v>
      </c>
      <c r="M328">
        <v>28</v>
      </c>
      <c r="N328">
        <v>844</v>
      </c>
      <c r="O328">
        <v>1.1000000000000001</v>
      </c>
      <c r="P328">
        <v>5</v>
      </c>
      <c r="Q328">
        <v>2.59</v>
      </c>
      <c r="R328" s="24">
        <v>0.51286100000000001</v>
      </c>
      <c r="S328" s="25">
        <v>0.70327600000000001</v>
      </c>
      <c r="T328" s="25">
        <v>19.565999999999999</v>
      </c>
      <c r="U328" s="25">
        <v>15.6</v>
      </c>
      <c r="V328" s="26">
        <v>39.271999999999998</v>
      </c>
      <c r="W328" s="23">
        <v>223561</v>
      </c>
    </row>
    <row r="329" spans="1:23" x14ac:dyDescent="0.2">
      <c r="A329" t="s">
        <v>730</v>
      </c>
      <c r="B329" t="s">
        <v>1</v>
      </c>
      <c r="C329" t="s">
        <v>731</v>
      </c>
      <c r="D329" t="s">
        <v>692</v>
      </c>
      <c r="F329">
        <v>17</v>
      </c>
      <c r="G329">
        <v>-25</v>
      </c>
      <c r="H329" t="s">
        <v>740</v>
      </c>
      <c r="I329" t="s">
        <v>733</v>
      </c>
      <c r="J329">
        <v>1.17</v>
      </c>
      <c r="L329">
        <v>65</v>
      </c>
      <c r="M329">
        <v>24</v>
      </c>
      <c r="N329">
        <v>919</v>
      </c>
      <c r="P329">
        <v>6.3</v>
      </c>
      <c r="Q329">
        <v>3</v>
      </c>
      <c r="T329" s="25">
        <v>19.789000000000001</v>
      </c>
      <c r="U329" s="25">
        <v>15.599</v>
      </c>
      <c r="V329" s="26">
        <v>39.505000000000003</v>
      </c>
      <c r="W329" s="23">
        <v>223562</v>
      </c>
    </row>
    <row r="330" spans="1:23" x14ac:dyDescent="0.2">
      <c r="A330" t="s">
        <v>730</v>
      </c>
      <c r="B330" t="s">
        <v>1</v>
      </c>
      <c r="C330" t="s">
        <v>731</v>
      </c>
      <c r="D330" t="s">
        <v>692</v>
      </c>
      <c r="F330">
        <v>17</v>
      </c>
      <c r="G330">
        <v>-25</v>
      </c>
      <c r="H330" t="s">
        <v>741</v>
      </c>
      <c r="I330" t="s">
        <v>733</v>
      </c>
      <c r="J330">
        <v>1.21</v>
      </c>
      <c r="K330">
        <v>10</v>
      </c>
      <c r="L330">
        <v>44</v>
      </c>
      <c r="M330">
        <v>26</v>
      </c>
      <c r="N330">
        <v>705</v>
      </c>
      <c r="O330">
        <v>1.2</v>
      </c>
      <c r="P330">
        <v>5</v>
      </c>
      <c r="Q330">
        <v>2.0299999999999998</v>
      </c>
      <c r="R330" s="24">
        <v>0.51290100000000005</v>
      </c>
      <c r="S330" s="25">
        <v>0.70316800000000002</v>
      </c>
      <c r="T330" s="25">
        <v>19.565999999999999</v>
      </c>
      <c r="U330" s="25">
        <v>15.583</v>
      </c>
      <c r="V330" s="26">
        <v>39.274999999999999</v>
      </c>
      <c r="W330" s="23">
        <v>223563</v>
      </c>
    </row>
    <row r="331" spans="1:23" x14ac:dyDescent="0.2">
      <c r="A331" t="s">
        <v>730</v>
      </c>
      <c r="B331" t="s">
        <v>1</v>
      </c>
      <c r="C331" t="s">
        <v>731</v>
      </c>
      <c r="D331" t="s">
        <v>692</v>
      </c>
      <c r="F331">
        <v>17</v>
      </c>
      <c r="G331">
        <v>-25</v>
      </c>
      <c r="H331" t="s">
        <v>742</v>
      </c>
      <c r="I331" t="s">
        <v>733</v>
      </c>
      <c r="J331">
        <v>1.2</v>
      </c>
      <c r="K331">
        <v>11</v>
      </c>
      <c r="L331">
        <v>55</v>
      </c>
      <c r="M331">
        <v>27</v>
      </c>
      <c r="N331">
        <v>798</v>
      </c>
      <c r="O331">
        <v>1</v>
      </c>
      <c r="P331">
        <v>4</v>
      </c>
      <c r="Q331">
        <v>1.94</v>
      </c>
      <c r="R331" s="24">
        <v>0.51286900000000002</v>
      </c>
      <c r="S331" s="25">
        <v>0.70325899999999997</v>
      </c>
      <c r="T331" s="25">
        <v>19.841999999999999</v>
      </c>
      <c r="U331" s="25">
        <v>15.606</v>
      </c>
      <c r="V331" s="26">
        <v>39.594999999999999</v>
      </c>
      <c r="W331" s="23">
        <v>223564</v>
      </c>
    </row>
    <row r="332" spans="1:23" x14ac:dyDescent="0.2">
      <c r="A332" t="s">
        <v>730</v>
      </c>
      <c r="B332" t="s">
        <v>1</v>
      </c>
      <c r="C332" t="s">
        <v>731</v>
      </c>
      <c r="D332" t="s">
        <v>692</v>
      </c>
      <c r="F332">
        <v>17</v>
      </c>
      <c r="G332">
        <v>-25</v>
      </c>
      <c r="H332" t="s">
        <v>743</v>
      </c>
      <c r="I332" t="s">
        <v>733</v>
      </c>
      <c r="J332">
        <v>1.71</v>
      </c>
      <c r="K332">
        <v>17</v>
      </c>
      <c r="L332">
        <v>80</v>
      </c>
      <c r="M332">
        <v>29</v>
      </c>
      <c r="N332">
        <v>1145</v>
      </c>
      <c r="O332">
        <v>1.9</v>
      </c>
      <c r="P332">
        <v>9</v>
      </c>
      <c r="Q332">
        <v>4.38</v>
      </c>
      <c r="R332" s="24">
        <v>0.51286200000000004</v>
      </c>
      <c r="S332" s="25">
        <v>0.70327700000000004</v>
      </c>
      <c r="T332" s="25">
        <v>19.818000000000001</v>
      </c>
      <c r="U332" s="25">
        <v>15.601000000000001</v>
      </c>
      <c r="V332" s="26">
        <v>39.555</v>
      </c>
      <c r="W332" s="23">
        <v>223565</v>
      </c>
    </row>
    <row r="333" spans="1:23" x14ac:dyDescent="0.2">
      <c r="A333" t="s">
        <v>730</v>
      </c>
      <c r="B333" t="s">
        <v>1</v>
      </c>
      <c r="C333" t="s">
        <v>731</v>
      </c>
      <c r="D333" t="s">
        <v>692</v>
      </c>
      <c r="F333">
        <v>17</v>
      </c>
      <c r="G333">
        <v>-25</v>
      </c>
      <c r="H333" t="s">
        <v>744</v>
      </c>
      <c r="I333" t="s">
        <v>733</v>
      </c>
      <c r="J333">
        <v>2.96</v>
      </c>
      <c r="K333">
        <v>14.62</v>
      </c>
      <c r="L333">
        <v>93</v>
      </c>
      <c r="M333">
        <v>37</v>
      </c>
      <c r="N333">
        <v>1400</v>
      </c>
      <c r="O333">
        <v>2.5</v>
      </c>
      <c r="P333">
        <v>10.1</v>
      </c>
      <c r="Q333">
        <v>5.96</v>
      </c>
      <c r="R333" s="24">
        <v>0.51286699999999996</v>
      </c>
      <c r="S333" s="25">
        <v>0.70325599999999999</v>
      </c>
      <c r="T333" s="25">
        <v>19.451000000000001</v>
      </c>
      <c r="U333" s="25">
        <v>15.616</v>
      </c>
      <c r="V333" s="26">
        <v>39.142000000000003</v>
      </c>
      <c r="W333" s="23">
        <v>223566</v>
      </c>
    </row>
    <row r="334" spans="1:23" x14ac:dyDescent="0.2">
      <c r="A334" t="s">
        <v>730</v>
      </c>
      <c r="B334" t="s">
        <v>1</v>
      </c>
      <c r="C334" t="s">
        <v>731</v>
      </c>
      <c r="D334" t="s">
        <v>692</v>
      </c>
      <c r="F334">
        <v>17</v>
      </c>
      <c r="G334">
        <v>-25</v>
      </c>
      <c r="H334" t="s">
        <v>745</v>
      </c>
      <c r="I334" t="s">
        <v>733</v>
      </c>
      <c r="J334">
        <v>0.7</v>
      </c>
      <c r="K334">
        <v>12</v>
      </c>
      <c r="L334">
        <v>65</v>
      </c>
      <c r="M334">
        <v>33</v>
      </c>
      <c r="N334">
        <v>888</v>
      </c>
      <c r="O334">
        <v>1.3</v>
      </c>
      <c r="P334">
        <v>6</v>
      </c>
      <c r="Q334">
        <v>2.2000000000000002</v>
      </c>
      <c r="T334" s="25">
        <v>19.834</v>
      </c>
      <c r="U334" s="25">
        <v>15.597</v>
      </c>
      <c r="V334" s="26">
        <v>39.569000000000003</v>
      </c>
      <c r="W334" s="23">
        <v>223567</v>
      </c>
    </row>
    <row r="335" spans="1:23" x14ac:dyDescent="0.2">
      <c r="A335" t="s">
        <v>730</v>
      </c>
      <c r="B335" t="s">
        <v>1</v>
      </c>
      <c r="C335" t="s">
        <v>731</v>
      </c>
      <c r="D335" t="s">
        <v>692</v>
      </c>
      <c r="F335">
        <v>17</v>
      </c>
      <c r="G335">
        <v>-25</v>
      </c>
      <c r="H335" t="s">
        <v>746</v>
      </c>
      <c r="I335" t="s">
        <v>733</v>
      </c>
      <c r="J335">
        <v>2.04</v>
      </c>
      <c r="K335">
        <v>12.31</v>
      </c>
      <c r="L335">
        <v>71</v>
      </c>
      <c r="M335">
        <v>39</v>
      </c>
      <c r="N335">
        <v>1053</v>
      </c>
      <c r="O335">
        <v>1.5</v>
      </c>
      <c r="P335">
        <v>7.3</v>
      </c>
      <c r="Q335">
        <v>3.32</v>
      </c>
      <c r="S335" s="25">
        <v>0.70317799999999997</v>
      </c>
      <c r="T335" s="25">
        <v>19.568000000000001</v>
      </c>
      <c r="U335" s="25">
        <v>15.574999999999999</v>
      </c>
      <c r="V335" s="26">
        <v>39.22</v>
      </c>
      <c r="W335" s="23">
        <v>223568</v>
      </c>
    </row>
    <row r="336" spans="1:23" x14ac:dyDescent="0.2">
      <c r="A336" t="s">
        <v>730</v>
      </c>
      <c r="B336" t="s">
        <v>1</v>
      </c>
      <c r="C336" t="s">
        <v>731</v>
      </c>
      <c r="D336" t="s">
        <v>692</v>
      </c>
      <c r="F336">
        <v>17</v>
      </c>
      <c r="G336">
        <v>-25</v>
      </c>
      <c r="H336" t="s">
        <v>747</v>
      </c>
      <c r="I336" t="s">
        <v>733</v>
      </c>
      <c r="J336">
        <v>2.44</v>
      </c>
      <c r="L336">
        <v>78</v>
      </c>
      <c r="M336">
        <v>44</v>
      </c>
      <c r="N336">
        <v>1427</v>
      </c>
      <c r="P336">
        <v>7.2</v>
      </c>
      <c r="Q336">
        <v>5</v>
      </c>
      <c r="S336" s="25">
        <v>0.70320000000000005</v>
      </c>
      <c r="W336" s="23">
        <v>223569</v>
      </c>
    </row>
    <row r="337" spans="1:23" x14ac:dyDescent="0.2">
      <c r="A337" t="s">
        <v>730</v>
      </c>
      <c r="B337" t="s">
        <v>1</v>
      </c>
      <c r="C337" t="s">
        <v>731</v>
      </c>
      <c r="D337" t="s">
        <v>692</v>
      </c>
      <c r="F337">
        <v>17</v>
      </c>
      <c r="G337">
        <v>-25</v>
      </c>
      <c r="H337" t="s">
        <v>748</v>
      </c>
      <c r="I337" t="s">
        <v>733</v>
      </c>
      <c r="J337">
        <v>2.2200000000000002</v>
      </c>
      <c r="K337">
        <v>13.75</v>
      </c>
      <c r="L337">
        <v>83</v>
      </c>
      <c r="M337">
        <v>33</v>
      </c>
      <c r="N337">
        <v>1404</v>
      </c>
      <c r="O337">
        <v>2.2000000000000002</v>
      </c>
      <c r="P337">
        <v>10.4</v>
      </c>
      <c r="Q337">
        <v>4.63</v>
      </c>
      <c r="R337" s="24">
        <v>0.51292300000000002</v>
      </c>
      <c r="S337" s="25">
        <v>0.70321299999999998</v>
      </c>
      <c r="T337" s="25">
        <v>19.561</v>
      </c>
      <c r="U337" s="25">
        <v>15.597</v>
      </c>
      <c r="V337" s="26">
        <v>39.232999999999997</v>
      </c>
      <c r="W337" s="23">
        <v>223570</v>
      </c>
    </row>
    <row r="338" spans="1:23" x14ac:dyDescent="0.2">
      <c r="A338" t="s">
        <v>730</v>
      </c>
      <c r="B338" t="s">
        <v>1</v>
      </c>
      <c r="C338" t="s">
        <v>731</v>
      </c>
      <c r="D338" t="s">
        <v>692</v>
      </c>
      <c r="F338">
        <v>17</v>
      </c>
      <c r="G338">
        <v>-25</v>
      </c>
      <c r="H338" t="s">
        <v>749</v>
      </c>
      <c r="I338" t="s">
        <v>733</v>
      </c>
      <c r="J338">
        <v>3.42</v>
      </c>
      <c r="K338">
        <v>14.31</v>
      </c>
      <c r="L338">
        <v>82</v>
      </c>
      <c r="M338">
        <v>58</v>
      </c>
      <c r="N338">
        <v>1351</v>
      </c>
      <c r="O338">
        <v>2.4</v>
      </c>
      <c r="P338">
        <v>9.1</v>
      </c>
      <c r="Q338">
        <v>4.09</v>
      </c>
      <c r="R338" s="24">
        <v>0.51289399999999996</v>
      </c>
      <c r="S338" s="25">
        <v>0.70304500000000003</v>
      </c>
      <c r="T338" s="25">
        <v>19.675000000000001</v>
      </c>
      <c r="U338" s="25">
        <v>15.592000000000001</v>
      </c>
      <c r="V338" s="26">
        <v>39.381</v>
      </c>
      <c r="W338" s="23">
        <v>223571</v>
      </c>
    </row>
    <row r="339" spans="1:23" x14ac:dyDescent="0.2">
      <c r="A339" t="s">
        <v>730</v>
      </c>
      <c r="B339" t="s">
        <v>1</v>
      </c>
      <c r="C339" t="s">
        <v>731</v>
      </c>
      <c r="D339" t="s">
        <v>692</v>
      </c>
      <c r="F339">
        <v>17</v>
      </c>
      <c r="G339">
        <v>-25</v>
      </c>
      <c r="H339" t="s">
        <v>750</v>
      </c>
      <c r="I339" t="s">
        <v>733</v>
      </c>
      <c r="J339">
        <v>4.16</v>
      </c>
      <c r="L339">
        <v>94</v>
      </c>
      <c r="M339">
        <v>68</v>
      </c>
      <c r="N339">
        <v>1461</v>
      </c>
      <c r="P339">
        <v>13.8</v>
      </c>
      <c r="Q339">
        <v>7</v>
      </c>
      <c r="R339" s="24">
        <v>0.51292000000000004</v>
      </c>
      <c r="S339" s="25">
        <v>0.70317399999999997</v>
      </c>
      <c r="T339" s="25">
        <v>19.658000000000001</v>
      </c>
      <c r="U339" s="25">
        <v>15.573</v>
      </c>
      <c r="V339" s="26">
        <v>39.235999999999997</v>
      </c>
      <c r="W339" s="23">
        <v>223572</v>
      </c>
    </row>
    <row r="340" spans="1:23" x14ac:dyDescent="0.2">
      <c r="A340" t="s">
        <v>730</v>
      </c>
      <c r="B340" t="s">
        <v>1</v>
      </c>
      <c r="C340" t="s">
        <v>731</v>
      </c>
      <c r="D340" t="s">
        <v>692</v>
      </c>
      <c r="F340">
        <v>17</v>
      </c>
      <c r="G340">
        <v>-25</v>
      </c>
      <c r="H340" t="s">
        <v>751</v>
      </c>
      <c r="I340" t="s">
        <v>733</v>
      </c>
      <c r="J340">
        <v>3.14</v>
      </c>
      <c r="K340">
        <v>14.59</v>
      </c>
      <c r="L340">
        <v>91</v>
      </c>
      <c r="M340">
        <v>90</v>
      </c>
      <c r="N340">
        <v>1731</v>
      </c>
      <c r="O340">
        <v>2.9</v>
      </c>
      <c r="P340">
        <v>12.3</v>
      </c>
      <c r="Q340">
        <v>6.17</v>
      </c>
      <c r="R340" s="24">
        <v>0.51288400000000001</v>
      </c>
      <c r="S340" s="25">
        <v>0.70318400000000003</v>
      </c>
      <c r="T340" s="25">
        <v>19.776</v>
      </c>
      <c r="U340" s="25">
        <v>15.586</v>
      </c>
      <c r="V340" s="26">
        <v>39.415999999999997</v>
      </c>
      <c r="W340" s="23">
        <v>223573</v>
      </c>
    </row>
    <row r="341" spans="1:23" x14ac:dyDescent="0.2">
      <c r="A341" t="s">
        <v>730</v>
      </c>
      <c r="B341" t="s">
        <v>1</v>
      </c>
      <c r="C341" t="s">
        <v>752</v>
      </c>
      <c r="D341" t="s">
        <v>692</v>
      </c>
      <c r="E341" t="s">
        <v>753</v>
      </c>
      <c r="F341">
        <v>17</v>
      </c>
      <c r="G341">
        <v>-25</v>
      </c>
      <c r="H341" t="s">
        <v>754</v>
      </c>
      <c r="I341" t="s">
        <v>733</v>
      </c>
      <c r="J341">
        <v>1.97</v>
      </c>
      <c r="K341">
        <v>13.79</v>
      </c>
      <c r="L341">
        <v>86</v>
      </c>
      <c r="M341">
        <v>32</v>
      </c>
      <c r="N341">
        <v>1248</v>
      </c>
      <c r="O341">
        <v>2.2000000000000002</v>
      </c>
      <c r="P341">
        <v>8.8000000000000007</v>
      </c>
      <c r="Q341">
        <v>3.51</v>
      </c>
      <c r="S341" s="25">
        <v>0.70322899999999999</v>
      </c>
      <c r="T341" s="25">
        <v>19.702000000000002</v>
      </c>
      <c r="U341" s="25">
        <v>15.638</v>
      </c>
      <c r="V341" s="26">
        <v>39.54</v>
      </c>
      <c r="W341" s="23">
        <v>223574</v>
      </c>
    </row>
    <row r="342" spans="1:23" x14ac:dyDescent="0.2">
      <c r="A342" t="s">
        <v>730</v>
      </c>
      <c r="B342" t="s">
        <v>1</v>
      </c>
      <c r="C342" t="s">
        <v>752</v>
      </c>
      <c r="D342" t="s">
        <v>692</v>
      </c>
      <c r="E342" t="s">
        <v>753</v>
      </c>
      <c r="F342">
        <v>17</v>
      </c>
      <c r="G342">
        <v>-25</v>
      </c>
      <c r="H342" t="s">
        <v>755</v>
      </c>
      <c r="I342" t="s">
        <v>733</v>
      </c>
      <c r="J342">
        <v>2.4700000000000002</v>
      </c>
      <c r="K342">
        <v>15</v>
      </c>
      <c r="L342">
        <v>86</v>
      </c>
      <c r="M342">
        <v>43</v>
      </c>
      <c r="N342">
        <v>1184</v>
      </c>
      <c r="O342">
        <v>1.9</v>
      </c>
      <c r="P342">
        <v>8.5</v>
      </c>
      <c r="Q342">
        <v>3.42</v>
      </c>
      <c r="R342" s="24">
        <v>0.51287000000000005</v>
      </c>
      <c r="S342" s="25">
        <v>0.70325300000000002</v>
      </c>
      <c r="T342" s="25">
        <v>19.672999999999998</v>
      </c>
      <c r="U342" s="25">
        <v>15.598000000000001</v>
      </c>
      <c r="V342" s="26">
        <v>39.408000000000001</v>
      </c>
      <c r="W342" s="23">
        <v>223575</v>
      </c>
    </row>
    <row r="343" spans="1:23" x14ac:dyDescent="0.2">
      <c r="A343" t="s">
        <v>730</v>
      </c>
      <c r="B343" t="s">
        <v>1</v>
      </c>
      <c r="C343" t="s">
        <v>756</v>
      </c>
      <c r="D343" t="s">
        <v>692</v>
      </c>
      <c r="E343" t="s">
        <v>757</v>
      </c>
      <c r="F343">
        <v>17</v>
      </c>
      <c r="G343">
        <v>-25</v>
      </c>
      <c r="H343" t="s">
        <v>758</v>
      </c>
      <c r="I343" t="s">
        <v>759</v>
      </c>
      <c r="J343">
        <v>1.27</v>
      </c>
      <c r="L343">
        <v>89</v>
      </c>
      <c r="M343">
        <v>38</v>
      </c>
      <c r="N343">
        <v>1749</v>
      </c>
      <c r="P343">
        <v>13.6</v>
      </c>
      <c r="Q343">
        <v>7</v>
      </c>
      <c r="R343" s="24">
        <v>0.51294399999999996</v>
      </c>
      <c r="S343" s="25">
        <v>0.70303700000000002</v>
      </c>
      <c r="T343" s="25">
        <v>19.927</v>
      </c>
      <c r="U343" s="25">
        <v>15.605</v>
      </c>
      <c r="V343" s="26">
        <v>39.338000000000001</v>
      </c>
      <c r="W343" s="23">
        <v>223576</v>
      </c>
    </row>
    <row r="344" spans="1:23" x14ac:dyDescent="0.2">
      <c r="A344" t="s">
        <v>730</v>
      </c>
      <c r="B344" t="s">
        <v>1</v>
      </c>
      <c r="C344" t="s">
        <v>756</v>
      </c>
      <c r="D344" t="s">
        <v>692</v>
      </c>
      <c r="E344" t="s">
        <v>757</v>
      </c>
      <c r="F344">
        <v>17</v>
      </c>
      <c r="G344">
        <v>-25</v>
      </c>
      <c r="H344" t="s">
        <v>760</v>
      </c>
      <c r="I344" t="s">
        <v>759</v>
      </c>
      <c r="J344">
        <v>1.55</v>
      </c>
      <c r="K344">
        <v>11.51</v>
      </c>
      <c r="L344">
        <v>66</v>
      </c>
      <c r="M344">
        <v>21</v>
      </c>
      <c r="N344">
        <v>1093</v>
      </c>
      <c r="O344">
        <v>1.6</v>
      </c>
      <c r="P344">
        <v>5.9</v>
      </c>
      <c r="Q344">
        <v>2.62</v>
      </c>
      <c r="R344" s="24">
        <v>0.51290000000000002</v>
      </c>
      <c r="S344" s="25">
        <v>0.70312699999999995</v>
      </c>
      <c r="T344" s="25">
        <v>19.693999999999999</v>
      </c>
      <c r="U344" s="25">
        <v>15.597</v>
      </c>
      <c r="V344" s="26">
        <v>39.314</v>
      </c>
      <c r="W344" s="23">
        <v>223577</v>
      </c>
    </row>
    <row r="345" spans="1:23" x14ac:dyDescent="0.2">
      <c r="A345" t="s">
        <v>730</v>
      </c>
      <c r="B345" t="s">
        <v>1</v>
      </c>
      <c r="C345" t="s">
        <v>756</v>
      </c>
      <c r="D345" t="s">
        <v>692</v>
      </c>
      <c r="E345" t="s">
        <v>757</v>
      </c>
      <c r="F345">
        <v>17</v>
      </c>
      <c r="G345">
        <v>-25</v>
      </c>
      <c r="H345" t="s">
        <v>761</v>
      </c>
      <c r="I345" t="s">
        <v>759</v>
      </c>
      <c r="J345">
        <v>3.47</v>
      </c>
      <c r="K345">
        <v>14.48</v>
      </c>
      <c r="L345">
        <v>82</v>
      </c>
      <c r="M345">
        <v>58</v>
      </c>
      <c r="N345">
        <v>1716</v>
      </c>
      <c r="O345">
        <v>3.3</v>
      </c>
      <c r="P345">
        <v>11.6</v>
      </c>
      <c r="Q345">
        <v>5.37</v>
      </c>
      <c r="R345" s="24">
        <v>0.51287899999999997</v>
      </c>
      <c r="S345" s="25">
        <v>0.70313800000000004</v>
      </c>
      <c r="T345" s="25">
        <v>19.539000000000001</v>
      </c>
      <c r="U345" s="25">
        <v>15.58</v>
      </c>
      <c r="V345" s="26">
        <v>39.146999999999998</v>
      </c>
      <c r="W345" s="23">
        <v>223578</v>
      </c>
    </row>
    <row r="346" spans="1:23" x14ac:dyDescent="0.2">
      <c r="A346" t="s">
        <v>730</v>
      </c>
      <c r="B346" t="s">
        <v>1</v>
      </c>
      <c r="C346" t="s">
        <v>756</v>
      </c>
      <c r="D346" t="s">
        <v>692</v>
      </c>
      <c r="E346" t="s">
        <v>757</v>
      </c>
      <c r="F346">
        <v>17</v>
      </c>
      <c r="G346">
        <v>-25</v>
      </c>
      <c r="H346" t="s">
        <v>762</v>
      </c>
      <c r="I346" t="s">
        <v>759</v>
      </c>
      <c r="J346">
        <v>1.64</v>
      </c>
      <c r="K346">
        <v>9.1199999999999992</v>
      </c>
      <c r="L346">
        <v>56</v>
      </c>
      <c r="M346">
        <v>95</v>
      </c>
      <c r="N346">
        <v>1606</v>
      </c>
      <c r="O346">
        <v>3.7</v>
      </c>
      <c r="P346">
        <v>13.2</v>
      </c>
      <c r="Q346">
        <v>8.0299999999999994</v>
      </c>
      <c r="S346" s="25">
        <v>0.70307399999999998</v>
      </c>
      <c r="T346" s="25">
        <v>19.870999999999999</v>
      </c>
      <c r="U346" s="25">
        <v>15.606999999999999</v>
      </c>
      <c r="V346" s="26">
        <v>39.287999999999997</v>
      </c>
      <c r="W346" s="23">
        <v>223579</v>
      </c>
    </row>
    <row r="347" spans="1:23" x14ac:dyDescent="0.2">
      <c r="A347" t="s">
        <v>730</v>
      </c>
      <c r="B347" t="s">
        <v>1</v>
      </c>
      <c r="C347" t="s">
        <v>756</v>
      </c>
      <c r="D347" t="s">
        <v>692</v>
      </c>
      <c r="E347" t="s">
        <v>763</v>
      </c>
      <c r="F347">
        <v>17</v>
      </c>
      <c r="G347">
        <v>-25</v>
      </c>
      <c r="H347" t="s">
        <v>764</v>
      </c>
      <c r="I347" t="s">
        <v>733</v>
      </c>
      <c r="J347">
        <v>0.57999999999999996</v>
      </c>
      <c r="K347">
        <v>8.59</v>
      </c>
      <c r="L347">
        <v>40</v>
      </c>
      <c r="M347">
        <v>22</v>
      </c>
      <c r="N347">
        <v>715</v>
      </c>
      <c r="O347">
        <v>1</v>
      </c>
      <c r="P347">
        <v>4.0999999999999996</v>
      </c>
      <c r="Q347">
        <v>1.82</v>
      </c>
      <c r="R347" s="24">
        <v>0.51294600000000001</v>
      </c>
      <c r="S347" s="25">
        <v>0.702959</v>
      </c>
      <c r="T347" s="25">
        <v>19.61</v>
      </c>
      <c r="U347" s="25">
        <v>15.611000000000001</v>
      </c>
      <c r="V347" s="26">
        <v>39.152000000000001</v>
      </c>
      <c r="W347" s="23">
        <v>223580</v>
      </c>
    </row>
    <row r="348" spans="1:23" x14ac:dyDescent="0.2">
      <c r="A348" t="s">
        <v>730</v>
      </c>
      <c r="B348" t="s">
        <v>1</v>
      </c>
      <c r="C348" t="s">
        <v>756</v>
      </c>
      <c r="D348" t="s">
        <v>692</v>
      </c>
      <c r="E348" t="s">
        <v>763</v>
      </c>
      <c r="F348">
        <v>17</v>
      </c>
      <c r="G348">
        <v>-25</v>
      </c>
      <c r="H348" t="s">
        <v>765</v>
      </c>
      <c r="I348" t="s">
        <v>733</v>
      </c>
      <c r="J348">
        <v>1.1299999999999999</v>
      </c>
      <c r="K348">
        <v>9.36</v>
      </c>
      <c r="L348">
        <v>56</v>
      </c>
      <c r="M348">
        <v>38</v>
      </c>
      <c r="N348">
        <v>1006</v>
      </c>
      <c r="O348">
        <v>1.5</v>
      </c>
      <c r="P348">
        <v>6.5</v>
      </c>
      <c r="Q348">
        <v>3.84</v>
      </c>
      <c r="S348" s="25">
        <v>0.70304599999999995</v>
      </c>
      <c r="T348" s="25">
        <v>19.36</v>
      </c>
      <c r="U348" s="25">
        <v>15.635999999999999</v>
      </c>
      <c r="V348" s="26">
        <v>38.978999999999999</v>
      </c>
      <c r="W348" s="23">
        <v>223581</v>
      </c>
    </row>
    <row r="349" spans="1:23" x14ac:dyDescent="0.2">
      <c r="A349" t="s">
        <v>730</v>
      </c>
      <c r="B349" t="s">
        <v>1</v>
      </c>
      <c r="C349" t="s">
        <v>756</v>
      </c>
      <c r="D349" t="s">
        <v>692</v>
      </c>
      <c r="E349" t="s">
        <v>763</v>
      </c>
      <c r="F349">
        <v>17</v>
      </c>
      <c r="G349">
        <v>-25</v>
      </c>
      <c r="H349" t="s">
        <v>766</v>
      </c>
      <c r="I349" t="s">
        <v>733</v>
      </c>
      <c r="J349">
        <v>1.35</v>
      </c>
      <c r="K349">
        <v>12.09</v>
      </c>
      <c r="L349">
        <v>67</v>
      </c>
      <c r="M349">
        <v>33</v>
      </c>
      <c r="N349">
        <v>1063</v>
      </c>
      <c r="O349">
        <v>1.6</v>
      </c>
      <c r="P349">
        <v>6.6</v>
      </c>
      <c r="Q349">
        <v>2.92</v>
      </c>
      <c r="R349" s="24">
        <v>0.51290800000000003</v>
      </c>
      <c r="S349" s="25">
        <v>0.70310499999999998</v>
      </c>
      <c r="T349" s="25">
        <v>19.544</v>
      </c>
      <c r="U349" s="25">
        <v>15.574999999999999</v>
      </c>
      <c r="V349" s="26">
        <v>39.145000000000003</v>
      </c>
      <c r="W349" s="23">
        <v>223583</v>
      </c>
    </row>
    <row r="350" spans="1:23" x14ac:dyDescent="0.2">
      <c r="A350" t="s">
        <v>730</v>
      </c>
      <c r="B350" t="s">
        <v>1</v>
      </c>
      <c r="C350" t="s">
        <v>756</v>
      </c>
      <c r="D350" t="s">
        <v>692</v>
      </c>
      <c r="E350" t="s">
        <v>763</v>
      </c>
      <c r="F350">
        <v>17</v>
      </c>
      <c r="G350">
        <v>-25</v>
      </c>
      <c r="H350" t="s">
        <v>767</v>
      </c>
      <c r="I350" t="s">
        <v>733</v>
      </c>
      <c r="J350">
        <v>1.1599999999999999</v>
      </c>
      <c r="K350">
        <v>11.83</v>
      </c>
      <c r="L350">
        <v>63</v>
      </c>
      <c r="M350">
        <v>33</v>
      </c>
      <c r="N350">
        <v>881</v>
      </c>
      <c r="O350">
        <v>1.4</v>
      </c>
      <c r="P350">
        <v>6.1</v>
      </c>
      <c r="Q350">
        <v>3.06</v>
      </c>
      <c r="R350" s="24">
        <v>0.51294899999999999</v>
      </c>
      <c r="S350" s="25">
        <v>0.70308000000000004</v>
      </c>
      <c r="T350" s="25">
        <v>19.504999999999999</v>
      </c>
      <c r="U350" s="25">
        <v>15.579000000000001</v>
      </c>
      <c r="V350" s="26">
        <v>39.051000000000002</v>
      </c>
      <c r="W350" s="23">
        <v>223584</v>
      </c>
    </row>
    <row r="351" spans="1:23" x14ac:dyDescent="0.2">
      <c r="A351" t="s">
        <v>730</v>
      </c>
      <c r="B351" t="s">
        <v>1</v>
      </c>
      <c r="C351" t="s">
        <v>756</v>
      </c>
      <c r="D351" t="s">
        <v>692</v>
      </c>
      <c r="E351" t="s">
        <v>763</v>
      </c>
      <c r="F351">
        <v>17</v>
      </c>
      <c r="G351">
        <v>-25</v>
      </c>
      <c r="H351" t="s">
        <v>768</v>
      </c>
      <c r="I351" t="s">
        <v>733</v>
      </c>
      <c r="J351">
        <v>0.16</v>
      </c>
      <c r="K351">
        <v>10.46</v>
      </c>
      <c r="L351">
        <v>52</v>
      </c>
      <c r="M351">
        <v>28</v>
      </c>
      <c r="N351">
        <v>947</v>
      </c>
      <c r="O351">
        <v>1.3</v>
      </c>
      <c r="P351">
        <v>5.5</v>
      </c>
      <c r="Q351">
        <v>1.65</v>
      </c>
      <c r="R351" s="24">
        <v>0.51291200000000003</v>
      </c>
      <c r="S351" s="25">
        <v>0.70312300000000005</v>
      </c>
      <c r="T351" s="25">
        <v>19.678000000000001</v>
      </c>
      <c r="U351" s="25">
        <v>15.635999999999999</v>
      </c>
      <c r="V351" s="26">
        <v>39.287999999999997</v>
      </c>
      <c r="W351" s="23">
        <v>223585</v>
      </c>
    </row>
    <row r="352" spans="1:23" x14ac:dyDescent="0.2">
      <c r="A352" t="s">
        <v>730</v>
      </c>
      <c r="B352" t="s">
        <v>1</v>
      </c>
      <c r="C352" t="s">
        <v>756</v>
      </c>
      <c r="D352" t="s">
        <v>692</v>
      </c>
      <c r="E352" t="s">
        <v>763</v>
      </c>
      <c r="F352">
        <v>17</v>
      </c>
      <c r="G352">
        <v>-25</v>
      </c>
      <c r="H352" t="s">
        <v>769</v>
      </c>
      <c r="I352" t="s">
        <v>733</v>
      </c>
      <c r="J352">
        <v>3.17</v>
      </c>
      <c r="K352">
        <v>10</v>
      </c>
      <c r="L352">
        <v>48</v>
      </c>
      <c r="M352">
        <v>54</v>
      </c>
      <c r="N352">
        <v>940</v>
      </c>
      <c r="O352">
        <v>1.3</v>
      </c>
      <c r="P352">
        <v>5.8</v>
      </c>
      <c r="Q352">
        <v>6</v>
      </c>
      <c r="R352" s="24">
        <v>0.51293200000000005</v>
      </c>
      <c r="S352" s="25">
        <v>0.70325199999999999</v>
      </c>
      <c r="T352" s="25">
        <v>19.536000000000001</v>
      </c>
      <c r="U352" s="25">
        <v>15.593</v>
      </c>
      <c r="V352" s="26">
        <v>39.087000000000003</v>
      </c>
      <c r="W352" s="23">
        <v>223586</v>
      </c>
    </row>
    <row r="353" spans="1:23" x14ac:dyDescent="0.2">
      <c r="A353" t="s">
        <v>730</v>
      </c>
      <c r="B353" t="s">
        <v>1</v>
      </c>
      <c r="C353" t="s">
        <v>756</v>
      </c>
      <c r="D353" t="s">
        <v>692</v>
      </c>
      <c r="E353" t="s">
        <v>763</v>
      </c>
      <c r="F353">
        <v>17</v>
      </c>
      <c r="G353">
        <v>-25</v>
      </c>
      <c r="H353" t="s">
        <v>770</v>
      </c>
      <c r="I353" t="s">
        <v>733</v>
      </c>
      <c r="J353">
        <v>1</v>
      </c>
      <c r="L353">
        <v>73</v>
      </c>
      <c r="M353">
        <v>14</v>
      </c>
      <c r="N353">
        <v>1098</v>
      </c>
      <c r="P353">
        <v>5.4</v>
      </c>
      <c r="Q353">
        <v>2</v>
      </c>
      <c r="R353" s="24">
        <v>0.512934</v>
      </c>
      <c r="S353" s="25">
        <v>0.70303599999999999</v>
      </c>
      <c r="T353" s="25">
        <v>19.748000000000001</v>
      </c>
      <c r="U353" s="25">
        <v>15.613</v>
      </c>
      <c r="V353" s="26">
        <v>39.301000000000002</v>
      </c>
      <c r="W353" s="23">
        <v>223587</v>
      </c>
    </row>
    <row r="354" spans="1:23" x14ac:dyDescent="0.2">
      <c r="A354" t="s">
        <v>730</v>
      </c>
      <c r="B354" t="s">
        <v>1</v>
      </c>
      <c r="C354" t="s">
        <v>756</v>
      </c>
      <c r="D354" t="s">
        <v>692</v>
      </c>
      <c r="E354" t="s">
        <v>763</v>
      </c>
      <c r="F354">
        <v>17</v>
      </c>
      <c r="G354">
        <v>-25</v>
      </c>
      <c r="H354" t="s">
        <v>771</v>
      </c>
      <c r="I354" t="s">
        <v>733</v>
      </c>
      <c r="J354">
        <v>2.71</v>
      </c>
      <c r="K354">
        <v>11.96</v>
      </c>
      <c r="L354">
        <v>69</v>
      </c>
      <c r="M354">
        <v>37</v>
      </c>
      <c r="N354">
        <v>1116</v>
      </c>
      <c r="O354">
        <v>1.9</v>
      </c>
      <c r="P354">
        <v>6.9</v>
      </c>
      <c r="Q354">
        <v>2.19</v>
      </c>
      <c r="R354" s="24">
        <v>0.51291799999999999</v>
      </c>
      <c r="S354" s="25">
        <v>0.70314699999999997</v>
      </c>
      <c r="T354" s="25">
        <v>19.625</v>
      </c>
      <c r="U354" s="25">
        <v>15.599</v>
      </c>
      <c r="V354" s="26">
        <v>39.136000000000003</v>
      </c>
      <c r="W354" s="23">
        <v>223588</v>
      </c>
    </row>
    <row r="355" spans="1:23" x14ac:dyDescent="0.2">
      <c r="A355" t="s">
        <v>730</v>
      </c>
      <c r="B355" t="s">
        <v>1</v>
      </c>
      <c r="C355" t="s">
        <v>756</v>
      </c>
      <c r="D355" t="s">
        <v>692</v>
      </c>
      <c r="E355" t="s">
        <v>763</v>
      </c>
      <c r="F355">
        <v>17</v>
      </c>
      <c r="G355">
        <v>-25</v>
      </c>
      <c r="H355" t="s">
        <v>772</v>
      </c>
      <c r="I355" t="s">
        <v>733</v>
      </c>
      <c r="J355">
        <v>1.43</v>
      </c>
      <c r="K355">
        <v>20.78</v>
      </c>
      <c r="L355">
        <v>116</v>
      </c>
      <c r="N355">
        <v>2042</v>
      </c>
      <c r="O355">
        <v>3.1</v>
      </c>
      <c r="P355">
        <v>11.9</v>
      </c>
      <c r="Q355">
        <v>5.71</v>
      </c>
      <c r="R355" s="24">
        <v>0.51293599999999995</v>
      </c>
      <c r="S355" s="25">
        <v>0.70311500000000005</v>
      </c>
      <c r="T355" s="25">
        <v>19.603999999999999</v>
      </c>
      <c r="U355" s="25">
        <v>15.59</v>
      </c>
      <c r="V355" s="26">
        <v>39.198999999999998</v>
      </c>
      <c r="W355" s="23">
        <v>223589</v>
      </c>
    </row>
    <row r="356" spans="1:23" x14ac:dyDescent="0.2">
      <c r="A356" t="s">
        <v>730</v>
      </c>
      <c r="B356" t="s">
        <v>1</v>
      </c>
      <c r="C356" t="s">
        <v>756</v>
      </c>
      <c r="D356" t="s">
        <v>692</v>
      </c>
      <c r="E356" t="s">
        <v>763</v>
      </c>
      <c r="F356">
        <v>17</v>
      </c>
      <c r="G356">
        <v>-25</v>
      </c>
      <c r="H356" t="s">
        <v>773</v>
      </c>
      <c r="I356" t="s">
        <v>733</v>
      </c>
      <c r="J356">
        <v>2.35</v>
      </c>
      <c r="K356">
        <v>12.53</v>
      </c>
      <c r="L356">
        <v>70</v>
      </c>
      <c r="M356">
        <v>63</v>
      </c>
      <c r="N356">
        <v>1404</v>
      </c>
      <c r="O356">
        <v>2.6</v>
      </c>
      <c r="P356">
        <v>9.3000000000000007</v>
      </c>
      <c r="Q356">
        <v>4.18</v>
      </c>
      <c r="R356" s="24">
        <v>0.512934</v>
      </c>
      <c r="S356" s="25">
        <v>0.70298799999999995</v>
      </c>
      <c r="T356" s="25">
        <v>19.53</v>
      </c>
      <c r="U356" s="25">
        <v>15.595000000000001</v>
      </c>
      <c r="V356" s="26">
        <v>39.088999999999999</v>
      </c>
      <c r="W356" s="23">
        <v>223590</v>
      </c>
    </row>
    <row r="357" spans="1:23" x14ac:dyDescent="0.2">
      <c r="A357" t="s">
        <v>730</v>
      </c>
      <c r="B357" t="s">
        <v>1</v>
      </c>
      <c r="C357" t="s">
        <v>756</v>
      </c>
      <c r="D357" t="s">
        <v>692</v>
      </c>
      <c r="E357" t="s">
        <v>763</v>
      </c>
      <c r="F357">
        <v>17</v>
      </c>
      <c r="G357">
        <v>-25</v>
      </c>
      <c r="H357" t="s">
        <v>774</v>
      </c>
      <c r="I357" t="s">
        <v>733</v>
      </c>
      <c r="J357">
        <v>0.9</v>
      </c>
      <c r="K357">
        <v>10.6</v>
      </c>
      <c r="L357">
        <v>63</v>
      </c>
      <c r="M357">
        <v>44</v>
      </c>
      <c r="N357">
        <v>1425</v>
      </c>
      <c r="P357">
        <v>8.1</v>
      </c>
      <c r="Q357">
        <v>4</v>
      </c>
      <c r="R357" s="24">
        <v>0.51290899999999995</v>
      </c>
      <c r="S357" s="25">
        <v>0.70298499999999997</v>
      </c>
      <c r="T357" s="25">
        <v>19.536000000000001</v>
      </c>
      <c r="U357" s="25">
        <v>15.586</v>
      </c>
      <c r="V357" s="26">
        <v>39.082000000000001</v>
      </c>
      <c r="W357" s="23">
        <v>223591</v>
      </c>
    </row>
    <row r="358" spans="1:23" x14ac:dyDescent="0.2">
      <c r="A358" t="s">
        <v>730</v>
      </c>
      <c r="B358" t="s">
        <v>1</v>
      </c>
      <c r="C358" t="s">
        <v>756</v>
      </c>
      <c r="D358" t="s">
        <v>692</v>
      </c>
      <c r="E358" t="s">
        <v>763</v>
      </c>
      <c r="F358">
        <v>17</v>
      </c>
      <c r="G358">
        <v>-25</v>
      </c>
      <c r="H358" t="s">
        <v>775</v>
      </c>
      <c r="I358" t="s">
        <v>733</v>
      </c>
      <c r="J358">
        <v>3.6</v>
      </c>
      <c r="K358">
        <v>17.399999999999999</v>
      </c>
      <c r="L358">
        <v>105</v>
      </c>
      <c r="M358">
        <v>82</v>
      </c>
      <c r="N358">
        <v>2783</v>
      </c>
      <c r="P358">
        <v>13.4</v>
      </c>
      <c r="Q358">
        <v>7</v>
      </c>
      <c r="R358" s="24">
        <v>0.51291699999999996</v>
      </c>
      <c r="S358" s="25">
        <v>0.70307299999999995</v>
      </c>
      <c r="T358" s="25">
        <v>19.689</v>
      </c>
      <c r="U358" s="25">
        <v>15.590999999999999</v>
      </c>
      <c r="V358" s="26">
        <v>39.244</v>
      </c>
      <c r="W358" s="23">
        <v>223592</v>
      </c>
    </row>
    <row r="359" spans="1:23" x14ac:dyDescent="0.2">
      <c r="A359" t="s">
        <v>730</v>
      </c>
      <c r="B359" t="s">
        <v>1</v>
      </c>
      <c r="C359" t="s">
        <v>756</v>
      </c>
      <c r="D359" t="s">
        <v>692</v>
      </c>
      <c r="E359" t="s">
        <v>763</v>
      </c>
      <c r="F359">
        <v>17</v>
      </c>
      <c r="G359">
        <v>-25</v>
      </c>
      <c r="H359" t="s">
        <v>776</v>
      </c>
      <c r="I359" t="s">
        <v>733</v>
      </c>
      <c r="J359">
        <v>0.76</v>
      </c>
      <c r="K359">
        <v>10.28</v>
      </c>
      <c r="L359">
        <v>68</v>
      </c>
      <c r="M359">
        <v>92</v>
      </c>
      <c r="N359">
        <v>2400</v>
      </c>
      <c r="O359">
        <v>6.1</v>
      </c>
      <c r="P359">
        <v>16.8</v>
      </c>
      <c r="Q359">
        <v>10.210000000000001</v>
      </c>
      <c r="S359" s="25">
        <v>0.70302299999999995</v>
      </c>
      <c r="T359" s="25">
        <v>19.686</v>
      </c>
      <c r="U359" s="25">
        <v>15.593999999999999</v>
      </c>
      <c r="V359" s="26">
        <v>39.206000000000003</v>
      </c>
      <c r="W359" s="23">
        <v>223593</v>
      </c>
    </row>
    <row r="360" spans="1:23" x14ac:dyDescent="0.2">
      <c r="A360" t="s">
        <v>730</v>
      </c>
      <c r="B360" t="s">
        <v>1</v>
      </c>
      <c r="C360" t="s">
        <v>756</v>
      </c>
      <c r="D360" t="s">
        <v>692</v>
      </c>
      <c r="E360" t="s">
        <v>763</v>
      </c>
      <c r="F360">
        <v>17</v>
      </c>
      <c r="G360">
        <v>-25</v>
      </c>
      <c r="H360" t="s">
        <v>777</v>
      </c>
      <c r="I360" t="s">
        <v>733</v>
      </c>
      <c r="J360">
        <v>1.34</v>
      </c>
      <c r="K360">
        <v>9</v>
      </c>
      <c r="L360">
        <v>48</v>
      </c>
      <c r="M360">
        <v>106</v>
      </c>
      <c r="N360">
        <v>1467</v>
      </c>
      <c r="O360">
        <v>2.2000000000000002</v>
      </c>
      <c r="P360">
        <v>7</v>
      </c>
      <c r="Q360">
        <v>4</v>
      </c>
      <c r="R360" s="24">
        <v>0.51296799999999998</v>
      </c>
      <c r="S360" s="25">
        <v>0.70297200000000004</v>
      </c>
      <c r="T360" s="25">
        <v>19.385999999999999</v>
      </c>
      <c r="U360" s="25">
        <v>15.582000000000001</v>
      </c>
      <c r="V360" s="26">
        <v>39.206000000000003</v>
      </c>
      <c r="W360" s="23">
        <v>223594</v>
      </c>
    </row>
    <row r="361" spans="1:23" x14ac:dyDescent="0.2">
      <c r="A361" t="s">
        <v>730</v>
      </c>
      <c r="B361" t="s">
        <v>1</v>
      </c>
      <c r="C361" t="s">
        <v>756</v>
      </c>
      <c r="D361" t="s">
        <v>692</v>
      </c>
      <c r="E361" t="s">
        <v>763</v>
      </c>
      <c r="F361">
        <v>17</v>
      </c>
      <c r="G361">
        <v>-25</v>
      </c>
      <c r="H361" t="s">
        <v>778</v>
      </c>
      <c r="I361" t="s">
        <v>733</v>
      </c>
      <c r="J361">
        <v>1.1299999999999999</v>
      </c>
      <c r="L361">
        <v>74</v>
      </c>
      <c r="M361">
        <v>63</v>
      </c>
      <c r="N361">
        <v>1494</v>
      </c>
      <c r="P361">
        <v>10.4</v>
      </c>
      <c r="Q361">
        <v>5</v>
      </c>
      <c r="R361" s="24">
        <v>0.51294300000000004</v>
      </c>
      <c r="S361" s="25">
        <v>0.70305499999999999</v>
      </c>
      <c r="T361" s="25">
        <v>19.757000000000001</v>
      </c>
      <c r="U361" s="25">
        <v>15.589</v>
      </c>
      <c r="V361" s="26">
        <v>39.21</v>
      </c>
      <c r="W361" s="23">
        <v>223595</v>
      </c>
    </row>
    <row r="362" spans="1:23" x14ac:dyDescent="0.2">
      <c r="A362" t="s">
        <v>730</v>
      </c>
      <c r="B362" t="s">
        <v>1</v>
      </c>
      <c r="C362" t="s">
        <v>756</v>
      </c>
      <c r="D362" t="s">
        <v>692</v>
      </c>
      <c r="E362" t="s">
        <v>763</v>
      </c>
      <c r="F362">
        <v>17</v>
      </c>
      <c r="G362">
        <v>-25</v>
      </c>
      <c r="H362" t="s">
        <v>779</v>
      </c>
      <c r="I362" t="s">
        <v>733</v>
      </c>
      <c r="J362">
        <v>0.41</v>
      </c>
      <c r="L362">
        <v>42</v>
      </c>
      <c r="M362">
        <v>124</v>
      </c>
      <c r="N362">
        <v>1844</v>
      </c>
      <c r="P362">
        <v>16.7</v>
      </c>
      <c r="Q362">
        <v>8</v>
      </c>
      <c r="R362" s="24">
        <v>0.512683</v>
      </c>
      <c r="S362" s="25">
        <v>0.70300799999999997</v>
      </c>
      <c r="T362" s="25">
        <v>19.489000000000001</v>
      </c>
      <c r="U362" s="25">
        <v>15.584</v>
      </c>
      <c r="V362" s="26">
        <v>39.051000000000002</v>
      </c>
      <c r="W362" s="23">
        <v>223596</v>
      </c>
    </row>
    <row r="363" spans="1:23" x14ac:dyDescent="0.2">
      <c r="A363" t="s">
        <v>730</v>
      </c>
      <c r="B363" t="s">
        <v>1</v>
      </c>
      <c r="C363" t="s">
        <v>756</v>
      </c>
      <c r="D363" t="s">
        <v>692</v>
      </c>
      <c r="E363" t="s">
        <v>763</v>
      </c>
      <c r="F363">
        <v>17</v>
      </c>
      <c r="G363">
        <v>-25</v>
      </c>
      <c r="H363" t="s">
        <v>780</v>
      </c>
      <c r="I363" t="s">
        <v>733</v>
      </c>
      <c r="J363">
        <v>1.76</v>
      </c>
      <c r="K363">
        <v>4.07</v>
      </c>
      <c r="L363">
        <v>30</v>
      </c>
      <c r="M363">
        <v>133</v>
      </c>
      <c r="N363">
        <v>1684</v>
      </c>
      <c r="P363">
        <v>12.8</v>
      </c>
      <c r="Q363">
        <v>6</v>
      </c>
      <c r="S363" s="25">
        <v>0.70302399999999998</v>
      </c>
      <c r="W363" s="23">
        <v>223597</v>
      </c>
    </row>
    <row r="364" spans="1:23" x14ac:dyDescent="0.2">
      <c r="A364" t="s">
        <v>730</v>
      </c>
      <c r="B364" t="s">
        <v>1</v>
      </c>
      <c r="C364" t="s">
        <v>756</v>
      </c>
      <c r="D364" t="s">
        <v>692</v>
      </c>
      <c r="E364" t="s">
        <v>781</v>
      </c>
      <c r="F364">
        <v>17</v>
      </c>
      <c r="G364">
        <v>-25</v>
      </c>
      <c r="H364" t="s">
        <v>782</v>
      </c>
      <c r="I364" t="s">
        <v>733</v>
      </c>
      <c r="J364">
        <v>1.99</v>
      </c>
      <c r="K364">
        <v>9</v>
      </c>
      <c r="L364">
        <v>60</v>
      </c>
      <c r="M364">
        <v>26</v>
      </c>
      <c r="N364">
        <v>709</v>
      </c>
      <c r="O364">
        <v>1.1000000000000001</v>
      </c>
      <c r="P364">
        <v>4</v>
      </c>
      <c r="Q364">
        <v>2.96</v>
      </c>
      <c r="R364" s="24">
        <v>0.51291100000000001</v>
      </c>
      <c r="S364" s="25">
        <v>0.70316199999999995</v>
      </c>
      <c r="T364" s="25">
        <v>19.731000000000002</v>
      </c>
      <c r="U364" s="25">
        <v>15.631</v>
      </c>
      <c r="V364" s="26">
        <v>39.311999999999998</v>
      </c>
      <c r="W364" s="23">
        <v>223599</v>
      </c>
    </row>
    <row r="365" spans="1:23" x14ac:dyDescent="0.2">
      <c r="A365" t="s">
        <v>730</v>
      </c>
      <c r="B365" t="s">
        <v>1</v>
      </c>
      <c r="C365" t="s">
        <v>756</v>
      </c>
      <c r="D365" t="s">
        <v>692</v>
      </c>
      <c r="E365" t="s">
        <v>781</v>
      </c>
      <c r="F365">
        <v>17</v>
      </c>
      <c r="G365">
        <v>-25</v>
      </c>
      <c r="H365" t="s">
        <v>783</v>
      </c>
      <c r="I365" t="s">
        <v>733</v>
      </c>
      <c r="J365">
        <v>0.86</v>
      </c>
      <c r="L365">
        <v>104</v>
      </c>
      <c r="M365">
        <v>60</v>
      </c>
      <c r="N365">
        <v>1882</v>
      </c>
      <c r="P365">
        <v>15.7</v>
      </c>
      <c r="Q365">
        <v>8</v>
      </c>
      <c r="R365" s="24">
        <v>0.51295199999999996</v>
      </c>
      <c r="S365" s="25">
        <v>0.70308499999999996</v>
      </c>
      <c r="W365" s="23">
        <v>223600</v>
      </c>
    </row>
    <row r="366" spans="1:23" x14ac:dyDescent="0.2">
      <c r="A366" t="s">
        <v>730</v>
      </c>
      <c r="B366" t="s">
        <v>1</v>
      </c>
      <c r="C366" t="s">
        <v>756</v>
      </c>
      <c r="D366" t="s">
        <v>692</v>
      </c>
      <c r="E366" t="s">
        <v>784</v>
      </c>
      <c r="F366">
        <v>17</v>
      </c>
      <c r="G366">
        <v>-25</v>
      </c>
      <c r="H366" t="s">
        <v>785</v>
      </c>
      <c r="I366" t="s">
        <v>733</v>
      </c>
      <c r="J366">
        <v>0.99</v>
      </c>
      <c r="K366">
        <v>17</v>
      </c>
      <c r="L366">
        <v>71</v>
      </c>
      <c r="M366">
        <v>33</v>
      </c>
      <c r="N366">
        <v>1003</v>
      </c>
      <c r="O366">
        <v>1.5</v>
      </c>
      <c r="P366">
        <v>5</v>
      </c>
      <c r="Q366">
        <v>3.11</v>
      </c>
      <c r="R366" s="24">
        <v>0.51298500000000002</v>
      </c>
      <c r="S366" s="25">
        <v>0.70300200000000002</v>
      </c>
      <c r="T366" s="25">
        <v>19.704999999999998</v>
      </c>
      <c r="U366" s="25">
        <v>15.606</v>
      </c>
      <c r="V366" s="26">
        <v>39.183999999999997</v>
      </c>
      <c r="W366" s="23">
        <v>223601</v>
      </c>
    </row>
    <row r="367" spans="1:23" x14ac:dyDescent="0.2">
      <c r="A367" t="s">
        <v>730</v>
      </c>
      <c r="B367" t="s">
        <v>1</v>
      </c>
      <c r="C367" t="s">
        <v>756</v>
      </c>
      <c r="D367" t="s">
        <v>692</v>
      </c>
      <c r="E367" t="s">
        <v>784</v>
      </c>
      <c r="F367">
        <v>17</v>
      </c>
      <c r="G367">
        <v>-25</v>
      </c>
      <c r="H367" t="s">
        <v>786</v>
      </c>
      <c r="I367" t="s">
        <v>733</v>
      </c>
      <c r="J367">
        <v>0.28000000000000003</v>
      </c>
      <c r="K367">
        <v>15</v>
      </c>
      <c r="L367">
        <v>75</v>
      </c>
      <c r="M367">
        <v>37</v>
      </c>
      <c r="N367">
        <v>1033</v>
      </c>
      <c r="O367">
        <v>2.8</v>
      </c>
      <c r="P367">
        <v>7</v>
      </c>
      <c r="Q367">
        <v>4.46</v>
      </c>
      <c r="R367" s="24">
        <v>0.51294700000000004</v>
      </c>
      <c r="S367" s="25">
        <v>0.70301999999999998</v>
      </c>
      <c r="T367" s="25">
        <v>19.715</v>
      </c>
      <c r="U367" s="25">
        <v>15.611000000000001</v>
      </c>
      <c r="V367" s="26">
        <v>39.183999999999997</v>
      </c>
      <c r="W367" s="23">
        <v>223602</v>
      </c>
    </row>
    <row r="368" spans="1:23" x14ac:dyDescent="0.2">
      <c r="A368" t="s">
        <v>730</v>
      </c>
      <c r="B368" t="s">
        <v>1</v>
      </c>
      <c r="C368" t="s">
        <v>756</v>
      </c>
      <c r="D368" t="s">
        <v>692</v>
      </c>
      <c r="E368" t="s">
        <v>784</v>
      </c>
      <c r="F368">
        <v>17</v>
      </c>
      <c r="G368">
        <v>-25</v>
      </c>
      <c r="H368" t="s">
        <v>787</v>
      </c>
      <c r="I368" t="s">
        <v>733</v>
      </c>
      <c r="J368">
        <v>1.62</v>
      </c>
      <c r="L368">
        <v>104</v>
      </c>
      <c r="M368">
        <v>39</v>
      </c>
      <c r="N368">
        <v>1429</v>
      </c>
      <c r="O368">
        <v>1.9</v>
      </c>
      <c r="P368">
        <v>7.8</v>
      </c>
      <c r="Q368">
        <v>3.48</v>
      </c>
      <c r="T368" s="25">
        <v>19.623000000000001</v>
      </c>
      <c r="U368" s="25">
        <v>15.61</v>
      </c>
      <c r="V368" s="26">
        <v>39.165999999999997</v>
      </c>
      <c r="W368" s="23">
        <v>223603</v>
      </c>
    </row>
    <row r="369" spans="1:23" x14ac:dyDescent="0.2">
      <c r="A369" t="s">
        <v>730</v>
      </c>
      <c r="B369" t="s">
        <v>1</v>
      </c>
      <c r="C369" t="s">
        <v>756</v>
      </c>
      <c r="D369" t="s">
        <v>692</v>
      </c>
      <c r="E369" t="s">
        <v>784</v>
      </c>
      <c r="F369">
        <v>17</v>
      </c>
      <c r="G369">
        <v>-25</v>
      </c>
      <c r="H369" t="s">
        <v>788</v>
      </c>
      <c r="I369" t="s">
        <v>733</v>
      </c>
      <c r="J369">
        <v>0.42</v>
      </c>
      <c r="K369">
        <v>18</v>
      </c>
      <c r="L369">
        <v>97</v>
      </c>
      <c r="M369">
        <v>50</v>
      </c>
      <c r="N369">
        <v>1354</v>
      </c>
      <c r="O369">
        <v>2.1</v>
      </c>
      <c r="P369">
        <v>9</v>
      </c>
      <c r="Q369">
        <v>3.17</v>
      </c>
      <c r="R369" s="24">
        <v>0.51293299999999997</v>
      </c>
      <c r="S369" s="25">
        <v>0.70300499999999999</v>
      </c>
      <c r="T369" s="25">
        <v>19.498000000000001</v>
      </c>
      <c r="U369" s="25">
        <v>15.590999999999999</v>
      </c>
      <c r="V369" s="26">
        <v>39.06</v>
      </c>
      <c r="W369" s="23">
        <v>223604</v>
      </c>
    </row>
    <row r="370" spans="1:23" x14ac:dyDescent="0.2">
      <c r="A370" t="s">
        <v>730</v>
      </c>
      <c r="B370" t="s">
        <v>1</v>
      </c>
      <c r="C370" t="s">
        <v>756</v>
      </c>
      <c r="D370" t="s">
        <v>692</v>
      </c>
      <c r="E370" t="s">
        <v>784</v>
      </c>
      <c r="F370">
        <v>17</v>
      </c>
      <c r="G370">
        <v>-25</v>
      </c>
      <c r="H370" t="s">
        <v>789</v>
      </c>
      <c r="I370" t="s">
        <v>733</v>
      </c>
      <c r="J370">
        <v>0.44</v>
      </c>
      <c r="K370">
        <v>21</v>
      </c>
      <c r="L370">
        <v>121</v>
      </c>
      <c r="M370">
        <v>62</v>
      </c>
      <c r="N370">
        <v>1810</v>
      </c>
      <c r="O370">
        <v>2.9</v>
      </c>
      <c r="P370">
        <v>12</v>
      </c>
      <c r="Q370">
        <v>6.65</v>
      </c>
      <c r="R370" s="24">
        <v>0.51296699999999995</v>
      </c>
      <c r="S370" s="25">
        <v>0.70304</v>
      </c>
      <c r="T370" s="25">
        <v>19.687000000000001</v>
      </c>
      <c r="U370" s="25">
        <v>15.605</v>
      </c>
      <c r="V370" s="26">
        <v>39.191000000000003</v>
      </c>
      <c r="W370" s="23">
        <v>223605</v>
      </c>
    </row>
    <row r="371" spans="1:23" x14ac:dyDescent="0.2">
      <c r="A371" t="s">
        <v>730</v>
      </c>
      <c r="B371" t="s">
        <v>1</v>
      </c>
      <c r="C371" t="s">
        <v>756</v>
      </c>
      <c r="D371" t="s">
        <v>692</v>
      </c>
      <c r="E371" t="s">
        <v>784</v>
      </c>
      <c r="F371">
        <v>17</v>
      </c>
      <c r="G371">
        <v>-25</v>
      </c>
      <c r="H371" t="s">
        <v>790</v>
      </c>
      <c r="I371" t="s">
        <v>733</v>
      </c>
      <c r="J371">
        <v>0.37</v>
      </c>
      <c r="K371">
        <v>17</v>
      </c>
      <c r="L371">
        <v>90</v>
      </c>
      <c r="M371">
        <v>49</v>
      </c>
      <c r="N371">
        <v>1505</v>
      </c>
      <c r="O371">
        <v>1.9</v>
      </c>
      <c r="P371">
        <v>9</v>
      </c>
      <c r="Q371">
        <v>4.34</v>
      </c>
      <c r="R371" s="24">
        <v>0.51294899999999999</v>
      </c>
      <c r="S371" s="25">
        <v>0.70300300000000004</v>
      </c>
      <c r="T371" s="25">
        <v>19.57</v>
      </c>
      <c r="U371" s="25">
        <v>15.593</v>
      </c>
      <c r="V371" s="26">
        <v>39.066000000000003</v>
      </c>
      <c r="W371" s="23">
        <v>223606</v>
      </c>
    </row>
    <row r="372" spans="1:23" x14ac:dyDescent="0.2">
      <c r="A372" t="s">
        <v>730</v>
      </c>
      <c r="B372" t="s">
        <v>1</v>
      </c>
      <c r="C372" t="s">
        <v>791</v>
      </c>
      <c r="D372" t="s">
        <v>692</v>
      </c>
      <c r="E372" t="s">
        <v>792</v>
      </c>
      <c r="F372">
        <v>17</v>
      </c>
      <c r="G372">
        <v>-25</v>
      </c>
      <c r="H372" t="s">
        <v>793</v>
      </c>
      <c r="I372" t="s">
        <v>759</v>
      </c>
      <c r="J372">
        <v>0.7</v>
      </c>
      <c r="K372">
        <v>14</v>
      </c>
      <c r="L372">
        <v>81</v>
      </c>
      <c r="M372">
        <v>45</v>
      </c>
      <c r="N372">
        <v>1094</v>
      </c>
      <c r="O372">
        <v>2</v>
      </c>
      <c r="P372">
        <v>8</v>
      </c>
      <c r="Q372">
        <v>3.12</v>
      </c>
      <c r="R372" s="24">
        <v>0.51289200000000001</v>
      </c>
      <c r="S372" s="25">
        <v>0.70309299999999997</v>
      </c>
      <c r="T372" s="25">
        <v>19.606999999999999</v>
      </c>
      <c r="U372" s="25">
        <v>15.618</v>
      </c>
      <c r="V372" s="26">
        <v>39.191000000000003</v>
      </c>
      <c r="W372" s="23">
        <v>223614</v>
      </c>
    </row>
    <row r="373" spans="1:23" x14ac:dyDescent="0.2">
      <c r="A373" t="s">
        <v>730</v>
      </c>
      <c r="B373" t="s">
        <v>1</v>
      </c>
      <c r="C373" t="s">
        <v>791</v>
      </c>
      <c r="D373" t="s">
        <v>692</v>
      </c>
      <c r="E373" t="s">
        <v>792</v>
      </c>
      <c r="F373">
        <v>17</v>
      </c>
      <c r="G373">
        <v>-25</v>
      </c>
      <c r="H373" t="s">
        <v>794</v>
      </c>
      <c r="I373" t="s">
        <v>759</v>
      </c>
      <c r="J373">
        <v>1.39</v>
      </c>
      <c r="K373">
        <v>17</v>
      </c>
      <c r="L373">
        <v>119</v>
      </c>
      <c r="M373">
        <v>40</v>
      </c>
      <c r="N373">
        <v>1171</v>
      </c>
      <c r="O373">
        <v>2.2999999999999998</v>
      </c>
      <c r="P373">
        <v>9.5</v>
      </c>
      <c r="Q373">
        <v>4.0599999999999996</v>
      </c>
      <c r="R373" s="24">
        <v>0.51294799999999996</v>
      </c>
      <c r="S373" s="25">
        <v>0.70310399999999995</v>
      </c>
      <c r="T373" s="25">
        <v>19.625</v>
      </c>
      <c r="U373" s="25">
        <v>15.622999999999999</v>
      </c>
      <c r="V373" s="26">
        <v>39.195</v>
      </c>
      <c r="W373" s="23">
        <v>223615</v>
      </c>
    </row>
    <row r="374" spans="1:23" x14ac:dyDescent="0.2">
      <c r="A374" t="s">
        <v>730</v>
      </c>
      <c r="B374" t="s">
        <v>1</v>
      </c>
      <c r="C374" t="s">
        <v>791</v>
      </c>
      <c r="D374" t="s">
        <v>692</v>
      </c>
      <c r="E374" t="s">
        <v>792</v>
      </c>
      <c r="F374">
        <v>17</v>
      </c>
      <c r="G374">
        <v>-25</v>
      </c>
      <c r="H374" t="s">
        <v>795</v>
      </c>
      <c r="I374" t="s">
        <v>759</v>
      </c>
      <c r="J374">
        <v>1.37</v>
      </c>
      <c r="K374">
        <v>13</v>
      </c>
      <c r="L374">
        <v>75</v>
      </c>
      <c r="M374">
        <v>104</v>
      </c>
      <c r="N374">
        <v>2645</v>
      </c>
      <c r="O374">
        <v>9.3000000000000007</v>
      </c>
      <c r="P374">
        <v>35</v>
      </c>
      <c r="Q374">
        <v>27.07</v>
      </c>
      <c r="R374" s="24">
        <v>0.51291799999999999</v>
      </c>
      <c r="S374" s="25">
        <v>0.70309999999999995</v>
      </c>
      <c r="T374" s="25">
        <v>19.663</v>
      </c>
      <c r="U374" s="25">
        <v>15.635999999999999</v>
      </c>
      <c r="V374" s="26">
        <v>39.277000000000001</v>
      </c>
      <c r="W374" s="23">
        <v>223616</v>
      </c>
    </row>
    <row r="375" spans="1:23" x14ac:dyDescent="0.2">
      <c r="A375" t="s">
        <v>730</v>
      </c>
      <c r="B375" t="s">
        <v>1</v>
      </c>
      <c r="C375" t="s">
        <v>791</v>
      </c>
      <c r="D375" t="s">
        <v>692</v>
      </c>
      <c r="E375" t="s">
        <v>792</v>
      </c>
      <c r="F375">
        <v>17</v>
      </c>
      <c r="G375">
        <v>-25</v>
      </c>
      <c r="H375" t="s">
        <v>796</v>
      </c>
      <c r="I375" t="s">
        <v>759</v>
      </c>
      <c r="J375">
        <v>2.21</v>
      </c>
      <c r="K375">
        <v>6.62</v>
      </c>
      <c r="L375">
        <v>46</v>
      </c>
      <c r="M375">
        <v>55</v>
      </c>
      <c r="N375">
        <v>2439</v>
      </c>
      <c r="O375">
        <v>5.0999999999999996</v>
      </c>
      <c r="P375">
        <v>17.399999999999999</v>
      </c>
      <c r="Q375">
        <v>15.08</v>
      </c>
      <c r="R375" s="24">
        <v>0.51291200000000003</v>
      </c>
      <c r="S375" s="25">
        <v>0.703044</v>
      </c>
      <c r="T375" s="25">
        <v>19.321999999999999</v>
      </c>
      <c r="U375" s="25">
        <v>15.596</v>
      </c>
      <c r="V375" s="26">
        <v>38.895000000000003</v>
      </c>
      <c r="W375" s="23">
        <v>223617</v>
      </c>
    </row>
    <row r="376" spans="1:23" x14ac:dyDescent="0.2">
      <c r="A376" t="s">
        <v>730</v>
      </c>
      <c r="B376" t="s">
        <v>1</v>
      </c>
      <c r="C376" t="s">
        <v>791</v>
      </c>
      <c r="D376" t="s">
        <v>692</v>
      </c>
      <c r="E376" t="s">
        <v>797</v>
      </c>
      <c r="F376">
        <v>17</v>
      </c>
      <c r="G376">
        <v>-25</v>
      </c>
      <c r="H376" t="s">
        <v>798</v>
      </c>
      <c r="I376" t="s">
        <v>759</v>
      </c>
      <c r="J376">
        <v>0.48</v>
      </c>
      <c r="K376">
        <v>13.03</v>
      </c>
      <c r="L376">
        <v>74</v>
      </c>
      <c r="M376">
        <v>41</v>
      </c>
      <c r="N376">
        <v>1134</v>
      </c>
      <c r="O376">
        <v>2.1</v>
      </c>
      <c r="P376">
        <v>8.4</v>
      </c>
      <c r="Q376">
        <v>4.18</v>
      </c>
      <c r="T376" s="25">
        <v>19.690999999999999</v>
      </c>
      <c r="U376" s="25">
        <v>15.62</v>
      </c>
      <c r="V376" s="26">
        <v>39.292999999999999</v>
      </c>
      <c r="W376" s="23">
        <v>223618</v>
      </c>
    </row>
    <row r="377" spans="1:23" x14ac:dyDescent="0.2">
      <c r="A377" t="s">
        <v>730</v>
      </c>
      <c r="B377" t="s">
        <v>1</v>
      </c>
      <c r="C377" t="s">
        <v>791</v>
      </c>
      <c r="D377" t="s">
        <v>692</v>
      </c>
      <c r="E377" t="s">
        <v>797</v>
      </c>
      <c r="F377">
        <v>17</v>
      </c>
      <c r="G377">
        <v>-25</v>
      </c>
      <c r="H377" t="s">
        <v>799</v>
      </c>
      <c r="I377" t="s">
        <v>759</v>
      </c>
      <c r="J377">
        <v>0.75</v>
      </c>
      <c r="L377">
        <v>80</v>
      </c>
      <c r="M377">
        <v>9</v>
      </c>
      <c r="N377">
        <v>1135</v>
      </c>
      <c r="P377">
        <v>8.8000000000000007</v>
      </c>
      <c r="Q377">
        <v>7</v>
      </c>
      <c r="R377" s="24">
        <v>0.51291600000000004</v>
      </c>
      <c r="S377" s="25">
        <v>0.70310799999999996</v>
      </c>
      <c r="T377" s="25">
        <v>19.763000000000002</v>
      </c>
      <c r="U377" s="25">
        <v>15.611000000000001</v>
      </c>
      <c r="V377" s="26">
        <v>39.378999999999998</v>
      </c>
      <c r="W377" s="23">
        <v>223620</v>
      </c>
    </row>
    <row r="378" spans="1:23" x14ac:dyDescent="0.2">
      <c r="A378" t="s">
        <v>730</v>
      </c>
      <c r="B378" t="s">
        <v>1</v>
      </c>
      <c r="C378" t="s">
        <v>791</v>
      </c>
      <c r="D378" t="s">
        <v>692</v>
      </c>
      <c r="E378" t="s">
        <v>797</v>
      </c>
      <c r="F378">
        <v>17</v>
      </c>
      <c r="G378">
        <v>-25</v>
      </c>
      <c r="H378" t="s">
        <v>800</v>
      </c>
      <c r="I378" t="s">
        <v>759</v>
      </c>
      <c r="J378">
        <v>1.05</v>
      </c>
      <c r="L378">
        <v>83</v>
      </c>
      <c r="M378">
        <v>38</v>
      </c>
      <c r="N378">
        <v>1245</v>
      </c>
      <c r="P378">
        <v>9.1999999999999993</v>
      </c>
      <c r="Q378">
        <v>6</v>
      </c>
      <c r="T378" s="25">
        <v>19.413</v>
      </c>
      <c r="U378" s="25">
        <v>15.593</v>
      </c>
      <c r="V378" s="26">
        <v>38.988</v>
      </c>
      <c r="W378" s="23">
        <v>223621</v>
      </c>
    </row>
    <row r="379" spans="1:23" x14ac:dyDescent="0.2">
      <c r="A379" t="s">
        <v>730</v>
      </c>
      <c r="B379" t="s">
        <v>1</v>
      </c>
      <c r="C379" t="s">
        <v>791</v>
      </c>
      <c r="D379" t="s">
        <v>692</v>
      </c>
      <c r="E379" t="s">
        <v>797</v>
      </c>
      <c r="F379">
        <v>17</v>
      </c>
      <c r="G379">
        <v>-25</v>
      </c>
      <c r="H379" t="s">
        <v>801</v>
      </c>
      <c r="I379" t="s">
        <v>759</v>
      </c>
      <c r="J379">
        <v>0.46</v>
      </c>
      <c r="K379">
        <v>23</v>
      </c>
      <c r="L379">
        <v>147</v>
      </c>
      <c r="M379">
        <v>116</v>
      </c>
      <c r="N379">
        <v>3281</v>
      </c>
      <c r="O379">
        <v>5.3</v>
      </c>
      <c r="P379">
        <v>26</v>
      </c>
      <c r="Q379">
        <v>10.68</v>
      </c>
      <c r="R379" s="24">
        <v>0.51291100000000001</v>
      </c>
      <c r="S379" s="25">
        <v>0.70305899999999999</v>
      </c>
      <c r="T379" s="25">
        <v>19.690000000000001</v>
      </c>
      <c r="U379" s="25">
        <v>15.598000000000001</v>
      </c>
      <c r="V379" s="26">
        <v>39.253999999999998</v>
      </c>
      <c r="W379" s="23">
        <v>223622</v>
      </c>
    </row>
    <row r="380" spans="1:23" x14ac:dyDescent="0.2">
      <c r="A380" t="s">
        <v>730</v>
      </c>
      <c r="B380" t="s">
        <v>1</v>
      </c>
      <c r="C380" t="s">
        <v>791</v>
      </c>
      <c r="D380" t="s">
        <v>692</v>
      </c>
      <c r="E380" t="s">
        <v>797</v>
      </c>
      <c r="F380">
        <v>17</v>
      </c>
      <c r="G380">
        <v>-25</v>
      </c>
      <c r="H380" t="s">
        <v>802</v>
      </c>
      <c r="I380" t="s">
        <v>759</v>
      </c>
      <c r="J380">
        <v>5.68</v>
      </c>
      <c r="L380">
        <v>26</v>
      </c>
      <c r="M380">
        <v>193</v>
      </c>
      <c r="N380">
        <v>144</v>
      </c>
      <c r="P380">
        <v>29.4</v>
      </c>
      <c r="Q380">
        <v>18</v>
      </c>
      <c r="R380" s="24">
        <v>0.51292899999999997</v>
      </c>
      <c r="S380" s="25">
        <v>0.70322600000000002</v>
      </c>
      <c r="T380" s="25">
        <v>19.439</v>
      </c>
      <c r="U380" s="25">
        <v>15.605</v>
      </c>
      <c r="V380" s="26">
        <v>39.012</v>
      </c>
      <c r="W380" s="23">
        <v>223623</v>
      </c>
    </row>
    <row r="381" spans="1:23" x14ac:dyDescent="0.2">
      <c r="A381" t="s">
        <v>730</v>
      </c>
      <c r="B381" t="s">
        <v>1</v>
      </c>
      <c r="C381" t="s">
        <v>791</v>
      </c>
      <c r="D381" t="s">
        <v>692</v>
      </c>
      <c r="E381" t="s">
        <v>803</v>
      </c>
      <c r="F381">
        <v>17</v>
      </c>
      <c r="G381">
        <v>-25</v>
      </c>
      <c r="H381" t="s">
        <v>804</v>
      </c>
      <c r="I381" t="s">
        <v>759</v>
      </c>
      <c r="J381">
        <v>0.61</v>
      </c>
      <c r="K381">
        <v>16.55</v>
      </c>
      <c r="L381">
        <v>91</v>
      </c>
      <c r="M381">
        <v>51</v>
      </c>
      <c r="N381">
        <v>1306</v>
      </c>
      <c r="O381">
        <v>2.8</v>
      </c>
      <c r="P381">
        <v>10.199999999999999</v>
      </c>
      <c r="Q381">
        <v>4.5</v>
      </c>
      <c r="R381" s="24">
        <v>0.512903</v>
      </c>
      <c r="S381" s="25">
        <v>0.70308800000000005</v>
      </c>
      <c r="T381" s="25">
        <v>19.59</v>
      </c>
      <c r="U381" s="25">
        <v>15.617000000000001</v>
      </c>
      <c r="V381" s="26">
        <v>39.186</v>
      </c>
      <c r="W381" s="23">
        <v>223624</v>
      </c>
    </row>
    <row r="382" spans="1:23" x14ac:dyDescent="0.2">
      <c r="A382" t="s">
        <v>730</v>
      </c>
      <c r="B382" t="s">
        <v>1</v>
      </c>
      <c r="C382" t="s">
        <v>791</v>
      </c>
      <c r="D382" t="s">
        <v>692</v>
      </c>
      <c r="E382" t="s">
        <v>803</v>
      </c>
      <c r="F382">
        <v>17</v>
      </c>
      <c r="G382">
        <v>-25</v>
      </c>
      <c r="H382" t="s">
        <v>805</v>
      </c>
      <c r="I382" t="s">
        <v>759</v>
      </c>
      <c r="J382">
        <v>1.99</v>
      </c>
      <c r="K382">
        <v>22.35</v>
      </c>
      <c r="L382">
        <v>125</v>
      </c>
      <c r="M382">
        <v>70</v>
      </c>
      <c r="N382">
        <v>2013</v>
      </c>
      <c r="O382">
        <v>5.3</v>
      </c>
      <c r="P382">
        <v>21.2</v>
      </c>
      <c r="Q382">
        <v>10.25</v>
      </c>
      <c r="R382" s="24">
        <v>0.51291500000000001</v>
      </c>
      <c r="S382" s="25">
        <v>0.70311100000000004</v>
      </c>
      <c r="T382" s="25">
        <v>19.632000000000001</v>
      </c>
      <c r="U382" s="25">
        <v>15.644</v>
      </c>
      <c r="V382" s="26">
        <v>39.290999999999997</v>
      </c>
      <c r="W382" s="23">
        <v>223626</v>
      </c>
    </row>
    <row r="383" spans="1:23" x14ac:dyDescent="0.2">
      <c r="A383" t="s">
        <v>730</v>
      </c>
      <c r="B383" t="s">
        <v>1</v>
      </c>
      <c r="C383" t="s">
        <v>791</v>
      </c>
      <c r="D383" t="s">
        <v>692</v>
      </c>
      <c r="E383" t="s">
        <v>803</v>
      </c>
      <c r="F383">
        <v>17</v>
      </c>
      <c r="G383">
        <v>-25</v>
      </c>
      <c r="H383" t="s">
        <v>806</v>
      </c>
      <c r="I383" t="s">
        <v>759</v>
      </c>
      <c r="J383">
        <v>0.71</v>
      </c>
      <c r="K383">
        <v>22.17</v>
      </c>
      <c r="L383">
        <v>127</v>
      </c>
      <c r="M383">
        <v>64</v>
      </c>
      <c r="N383">
        <v>1993</v>
      </c>
      <c r="O383">
        <v>6.1</v>
      </c>
      <c r="P383">
        <v>22.5</v>
      </c>
      <c r="Q383">
        <v>8.3000000000000007</v>
      </c>
      <c r="R383" s="24">
        <v>0.51291500000000001</v>
      </c>
      <c r="S383" s="25">
        <v>0.70308099999999996</v>
      </c>
      <c r="T383" s="25">
        <v>19.614999999999998</v>
      </c>
      <c r="U383" s="25">
        <v>15.632</v>
      </c>
      <c r="V383" s="26">
        <v>39.228999999999999</v>
      </c>
      <c r="W383" s="23">
        <v>223627</v>
      </c>
    </row>
    <row r="384" spans="1:23" x14ac:dyDescent="0.2">
      <c r="A384" t="s">
        <v>730</v>
      </c>
      <c r="B384" t="s">
        <v>1</v>
      </c>
      <c r="C384" t="s">
        <v>791</v>
      </c>
      <c r="D384" t="s">
        <v>692</v>
      </c>
      <c r="E384" t="s">
        <v>807</v>
      </c>
      <c r="F384">
        <v>17</v>
      </c>
      <c r="G384">
        <v>-25</v>
      </c>
      <c r="H384" t="s">
        <v>808</v>
      </c>
      <c r="I384" t="s">
        <v>759</v>
      </c>
      <c r="J384">
        <v>0.44</v>
      </c>
      <c r="K384">
        <v>12.6</v>
      </c>
      <c r="L384">
        <v>70</v>
      </c>
      <c r="M384">
        <v>55</v>
      </c>
      <c r="N384">
        <v>1037</v>
      </c>
      <c r="P384">
        <v>6.2</v>
      </c>
      <c r="Q384">
        <v>3</v>
      </c>
      <c r="R384" s="24">
        <v>0.51288100000000003</v>
      </c>
      <c r="S384" s="25">
        <v>0.70306800000000003</v>
      </c>
      <c r="T384" s="25">
        <v>19.652999999999999</v>
      </c>
      <c r="U384" s="25">
        <v>15.621</v>
      </c>
      <c r="V384" s="26">
        <v>39.247999999999998</v>
      </c>
      <c r="W384" s="23">
        <v>223628</v>
      </c>
    </row>
    <row r="385" spans="1:23" x14ac:dyDescent="0.2">
      <c r="A385" t="s">
        <v>730</v>
      </c>
      <c r="B385" t="s">
        <v>1</v>
      </c>
      <c r="C385" t="s">
        <v>791</v>
      </c>
      <c r="D385" t="s">
        <v>692</v>
      </c>
      <c r="E385" t="s">
        <v>807</v>
      </c>
      <c r="F385">
        <v>17</v>
      </c>
      <c r="G385">
        <v>-25</v>
      </c>
      <c r="H385" t="s">
        <v>809</v>
      </c>
      <c r="I385" t="s">
        <v>759</v>
      </c>
      <c r="J385">
        <v>0.54</v>
      </c>
      <c r="L385">
        <v>86</v>
      </c>
      <c r="M385">
        <v>45</v>
      </c>
      <c r="N385">
        <v>1214</v>
      </c>
      <c r="P385">
        <v>8.9</v>
      </c>
      <c r="Q385">
        <v>4</v>
      </c>
      <c r="R385" s="24">
        <v>0.51290400000000003</v>
      </c>
      <c r="S385" s="25">
        <v>0.70309500000000003</v>
      </c>
      <c r="T385" s="25">
        <v>19.634</v>
      </c>
      <c r="U385" s="25">
        <v>15.616</v>
      </c>
      <c r="V385" s="26">
        <v>39.22</v>
      </c>
      <c r="W385" s="23">
        <v>223629</v>
      </c>
    </row>
    <row r="386" spans="1:23" x14ac:dyDescent="0.2">
      <c r="A386" t="s">
        <v>730</v>
      </c>
      <c r="B386" t="s">
        <v>1</v>
      </c>
      <c r="C386" t="s">
        <v>791</v>
      </c>
      <c r="D386" t="s">
        <v>692</v>
      </c>
      <c r="E386" t="s">
        <v>807</v>
      </c>
      <c r="F386">
        <v>17</v>
      </c>
      <c r="G386">
        <v>-25</v>
      </c>
      <c r="H386" t="s">
        <v>810</v>
      </c>
      <c r="I386" t="s">
        <v>759</v>
      </c>
      <c r="J386">
        <v>0.61</v>
      </c>
      <c r="K386">
        <v>13.99</v>
      </c>
      <c r="L386">
        <v>85</v>
      </c>
      <c r="M386">
        <v>52</v>
      </c>
      <c r="N386">
        <v>1218</v>
      </c>
      <c r="O386">
        <v>2.5</v>
      </c>
      <c r="P386">
        <v>9</v>
      </c>
      <c r="Q386">
        <v>4.25</v>
      </c>
      <c r="T386" s="25">
        <v>19.63</v>
      </c>
      <c r="U386" s="25">
        <v>15.62</v>
      </c>
      <c r="V386" s="26">
        <v>39.22</v>
      </c>
      <c r="W386" s="23">
        <v>223630</v>
      </c>
    </row>
    <row r="387" spans="1:23" x14ac:dyDescent="0.2">
      <c r="A387" t="s">
        <v>730</v>
      </c>
      <c r="B387" t="s">
        <v>1</v>
      </c>
      <c r="C387" t="s">
        <v>731</v>
      </c>
      <c r="D387" t="s">
        <v>692</v>
      </c>
      <c r="F387">
        <v>17</v>
      </c>
      <c r="G387">
        <v>-25</v>
      </c>
      <c r="H387" t="s">
        <v>738</v>
      </c>
      <c r="I387" t="s">
        <v>733</v>
      </c>
      <c r="T387" s="25">
        <v>19.622</v>
      </c>
      <c r="U387" s="25">
        <v>15.6</v>
      </c>
      <c r="V387" s="26">
        <v>39.345999999999997</v>
      </c>
      <c r="W387" s="23">
        <v>223633</v>
      </c>
    </row>
    <row r="388" spans="1:23" x14ac:dyDescent="0.2">
      <c r="A388" t="s">
        <v>730</v>
      </c>
      <c r="B388" t="s">
        <v>1</v>
      </c>
      <c r="C388" t="s">
        <v>731</v>
      </c>
      <c r="D388" t="s">
        <v>692</v>
      </c>
      <c r="F388">
        <v>17</v>
      </c>
      <c r="G388">
        <v>-25</v>
      </c>
      <c r="H388" t="s">
        <v>741</v>
      </c>
      <c r="I388" t="s">
        <v>733</v>
      </c>
      <c r="T388" s="25">
        <v>19.501999999999999</v>
      </c>
      <c r="U388" s="25">
        <v>15.585000000000001</v>
      </c>
      <c r="V388" s="26">
        <v>39.280999999999999</v>
      </c>
      <c r="W388" s="23">
        <v>223634</v>
      </c>
    </row>
    <row r="389" spans="1:23" x14ac:dyDescent="0.2">
      <c r="A389" t="s">
        <v>730</v>
      </c>
      <c r="B389" t="s">
        <v>1</v>
      </c>
      <c r="C389" t="s">
        <v>731</v>
      </c>
      <c r="D389" t="s">
        <v>692</v>
      </c>
      <c r="F389">
        <v>17</v>
      </c>
      <c r="G389">
        <v>-25</v>
      </c>
      <c r="H389" t="s">
        <v>742</v>
      </c>
      <c r="I389" t="s">
        <v>733</v>
      </c>
      <c r="T389" s="25">
        <v>19.829999999999998</v>
      </c>
      <c r="U389" s="25">
        <v>15.603999999999999</v>
      </c>
      <c r="V389" s="26">
        <v>39.579000000000001</v>
      </c>
      <c r="W389" s="23">
        <v>223635</v>
      </c>
    </row>
    <row r="390" spans="1:23" x14ac:dyDescent="0.2">
      <c r="A390" t="s">
        <v>730</v>
      </c>
      <c r="B390" t="s">
        <v>1</v>
      </c>
      <c r="C390" t="s">
        <v>731</v>
      </c>
      <c r="D390" t="s">
        <v>692</v>
      </c>
      <c r="F390">
        <v>17</v>
      </c>
      <c r="G390">
        <v>-25</v>
      </c>
      <c r="H390" t="s">
        <v>743</v>
      </c>
      <c r="I390" t="s">
        <v>733</v>
      </c>
      <c r="T390" s="25">
        <v>19.814</v>
      </c>
      <c r="U390" s="25">
        <v>15.601000000000001</v>
      </c>
      <c r="V390" s="26">
        <v>39.554000000000002</v>
      </c>
      <c r="W390" s="23">
        <v>223636</v>
      </c>
    </row>
    <row r="391" spans="1:23" x14ac:dyDescent="0.2">
      <c r="A391" t="s">
        <v>730</v>
      </c>
      <c r="B391" t="s">
        <v>1</v>
      </c>
      <c r="C391" t="s">
        <v>731</v>
      </c>
      <c r="D391" t="s">
        <v>692</v>
      </c>
      <c r="F391">
        <v>17</v>
      </c>
      <c r="G391">
        <v>-25</v>
      </c>
      <c r="H391" t="s">
        <v>744</v>
      </c>
      <c r="I391" t="s">
        <v>733</v>
      </c>
      <c r="S391" s="25">
        <v>0.70323000000000002</v>
      </c>
      <c r="W391" s="23">
        <v>223637</v>
      </c>
    </row>
    <row r="392" spans="1:23" x14ac:dyDescent="0.2">
      <c r="A392" t="s">
        <v>730</v>
      </c>
      <c r="B392" t="s">
        <v>1</v>
      </c>
      <c r="C392" t="s">
        <v>731</v>
      </c>
      <c r="D392" t="s">
        <v>692</v>
      </c>
      <c r="F392">
        <v>17</v>
      </c>
      <c r="G392">
        <v>-25</v>
      </c>
      <c r="H392" t="s">
        <v>745</v>
      </c>
      <c r="I392" t="s">
        <v>733</v>
      </c>
      <c r="T392" s="25">
        <v>19.832000000000001</v>
      </c>
      <c r="U392" s="25">
        <v>15.599</v>
      </c>
      <c r="V392" s="26">
        <v>39.576999999999998</v>
      </c>
      <c r="W392" s="23">
        <v>223638</v>
      </c>
    </row>
    <row r="393" spans="1:23" x14ac:dyDescent="0.2">
      <c r="A393" t="s">
        <v>730</v>
      </c>
      <c r="B393" t="s">
        <v>1</v>
      </c>
      <c r="C393" t="s">
        <v>756</v>
      </c>
      <c r="D393" t="s">
        <v>692</v>
      </c>
      <c r="E393" t="s">
        <v>763</v>
      </c>
      <c r="F393">
        <v>17</v>
      </c>
      <c r="G393">
        <v>-25</v>
      </c>
      <c r="H393" t="s">
        <v>764</v>
      </c>
      <c r="I393" t="s">
        <v>733</v>
      </c>
      <c r="T393" s="25">
        <v>19.626000000000001</v>
      </c>
      <c r="U393" s="25">
        <v>15.612</v>
      </c>
      <c r="V393" s="26">
        <v>39.165999999999997</v>
      </c>
      <c r="W393" s="23">
        <v>223639</v>
      </c>
    </row>
    <row r="394" spans="1:23" x14ac:dyDescent="0.2">
      <c r="A394" t="s">
        <v>730</v>
      </c>
      <c r="B394" t="s">
        <v>1</v>
      </c>
      <c r="C394" t="s">
        <v>756</v>
      </c>
      <c r="D394" t="s">
        <v>692</v>
      </c>
      <c r="E394" t="s">
        <v>763</v>
      </c>
      <c r="F394">
        <v>17</v>
      </c>
      <c r="G394">
        <v>-25</v>
      </c>
      <c r="H394" t="s">
        <v>769</v>
      </c>
      <c r="I394" t="s">
        <v>733</v>
      </c>
      <c r="T394" s="25">
        <v>19.538</v>
      </c>
      <c r="U394" s="25">
        <v>15.590999999999999</v>
      </c>
      <c r="V394" s="26">
        <v>39.085999999999999</v>
      </c>
      <c r="W394" s="23">
        <v>223640</v>
      </c>
    </row>
    <row r="395" spans="1:23" x14ac:dyDescent="0.2">
      <c r="A395" t="s">
        <v>730</v>
      </c>
      <c r="B395" t="s">
        <v>1</v>
      </c>
      <c r="C395" t="s">
        <v>756</v>
      </c>
      <c r="D395" t="s">
        <v>692</v>
      </c>
      <c r="E395" t="s">
        <v>763</v>
      </c>
      <c r="F395">
        <v>17</v>
      </c>
      <c r="G395">
        <v>-25</v>
      </c>
      <c r="H395" t="s">
        <v>770</v>
      </c>
      <c r="I395" t="s">
        <v>733</v>
      </c>
      <c r="T395" s="25">
        <v>19.736000000000001</v>
      </c>
      <c r="U395" s="25">
        <v>15.61</v>
      </c>
      <c r="V395" s="26">
        <v>39.432000000000002</v>
      </c>
      <c r="W395" s="23">
        <v>223641</v>
      </c>
    </row>
    <row r="396" spans="1:23" x14ac:dyDescent="0.2">
      <c r="A396" t="s">
        <v>730</v>
      </c>
      <c r="B396" t="s">
        <v>1</v>
      </c>
      <c r="C396" t="s">
        <v>756</v>
      </c>
      <c r="D396" t="s">
        <v>692</v>
      </c>
      <c r="E396" t="s">
        <v>763</v>
      </c>
      <c r="F396">
        <v>17</v>
      </c>
      <c r="G396">
        <v>-25</v>
      </c>
      <c r="H396" t="s">
        <v>776</v>
      </c>
      <c r="I396" t="s">
        <v>733</v>
      </c>
      <c r="T396" s="25">
        <v>19.701000000000001</v>
      </c>
      <c r="U396" s="25">
        <v>15.602</v>
      </c>
      <c r="V396" s="26">
        <v>39.204000000000001</v>
      </c>
      <c r="W396" s="23">
        <v>223642</v>
      </c>
    </row>
    <row r="397" spans="1:23" x14ac:dyDescent="0.2">
      <c r="A397" t="s">
        <v>730</v>
      </c>
      <c r="B397" t="s">
        <v>1</v>
      </c>
      <c r="C397" t="s">
        <v>756</v>
      </c>
      <c r="D397" t="s">
        <v>692</v>
      </c>
      <c r="E397" t="s">
        <v>763</v>
      </c>
      <c r="F397">
        <v>17</v>
      </c>
      <c r="G397">
        <v>-25</v>
      </c>
      <c r="H397" t="s">
        <v>777</v>
      </c>
      <c r="I397" t="s">
        <v>733</v>
      </c>
      <c r="T397" s="25">
        <v>19.388000000000002</v>
      </c>
      <c r="U397" s="25">
        <v>15.593</v>
      </c>
      <c r="V397" s="26">
        <v>39.029000000000003</v>
      </c>
      <c r="W397" s="23">
        <v>223643</v>
      </c>
    </row>
    <row r="398" spans="1:23" x14ac:dyDescent="0.2">
      <c r="A398" t="s">
        <v>730</v>
      </c>
      <c r="B398" t="s">
        <v>1</v>
      </c>
      <c r="C398" t="s">
        <v>756</v>
      </c>
      <c r="D398" t="s">
        <v>692</v>
      </c>
      <c r="E398" t="s">
        <v>781</v>
      </c>
      <c r="F398">
        <v>17</v>
      </c>
      <c r="G398">
        <v>-25</v>
      </c>
      <c r="H398" t="s">
        <v>782</v>
      </c>
      <c r="I398" t="s">
        <v>733</v>
      </c>
      <c r="T398" s="25">
        <v>19.736000000000001</v>
      </c>
      <c r="U398" s="25">
        <v>15.632</v>
      </c>
      <c r="V398" s="26">
        <v>39.32</v>
      </c>
      <c r="W398" s="23">
        <v>223644</v>
      </c>
    </row>
    <row r="399" spans="1:23" x14ac:dyDescent="0.2">
      <c r="A399" t="s">
        <v>730</v>
      </c>
      <c r="B399" t="s">
        <v>1</v>
      </c>
      <c r="C399" t="s">
        <v>756</v>
      </c>
      <c r="D399" t="s">
        <v>692</v>
      </c>
      <c r="E399" t="s">
        <v>784</v>
      </c>
      <c r="F399">
        <v>17</v>
      </c>
      <c r="G399">
        <v>-25</v>
      </c>
      <c r="H399" t="s">
        <v>785</v>
      </c>
      <c r="I399" t="s">
        <v>733</v>
      </c>
      <c r="T399" s="25">
        <v>19.702000000000002</v>
      </c>
      <c r="U399" s="25">
        <v>15.601000000000001</v>
      </c>
      <c r="V399" s="26">
        <v>39.167999999999999</v>
      </c>
      <c r="W399" s="23">
        <v>223645</v>
      </c>
    </row>
    <row r="400" spans="1:23" x14ac:dyDescent="0.2">
      <c r="A400" t="s">
        <v>730</v>
      </c>
      <c r="B400" t="s">
        <v>1</v>
      </c>
      <c r="C400" t="s">
        <v>756</v>
      </c>
      <c r="D400" t="s">
        <v>692</v>
      </c>
      <c r="E400" t="s">
        <v>784</v>
      </c>
      <c r="F400">
        <v>17</v>
      </c>
      <c r="G400">
        <v>-25</v>
      </c>
      <c r="H400" t="s">
        <v>786</v>
      </c>
      <c r="I400" t="s">
        <v>733</v>
      </c>
      <c r="T400" s="25">
        <v>19.713999999999999</v>
      </c>
      <c r="U400" s="25">
        <v>15.62</v>
      </c>
      <c r="V400" s="26">
        <v>39.212000000000003</v>
      </c>
      <c r="W400" s="23">
        <v>223646</v>
      </c>
    </row>
    <row r="401" spans="1:23" x14ac:dyDescent="0.2">
      <c r="A401" t="s">
        <v>730</v>
      </c>
      <c r="B401" t="s">
        <v>1</v>
      </c>
      <c r="C401" t="s">
        <v>756</v>
      </c>
      <c r="D401" t="s">
        <v>692</v>
      </c>
      <c r="E401" t="s">
        <v>784</v>
      </c>
      <c r="F401">
        <v>17</v>
      </c>
      <c r="G401">
        <v>-25</v>
      </c>
      <c r="H401" t="s">
        <v>788</v>
      </c>
      <c r="I401" t="s">
        <v>733</v>
      </c>
      <c r="T401" s="25">
        <v>19.501000000000001</v>
      </c>
      <c r="U401" s="25">
        <v>15.598000000000001</v>
      </c>
      <c r="V401" s="26">
        <v>39.036000000000001</v>
      </c>
      <c r="W401" s="23">
        <v>223647</v>
      </c>
    </row>
    <row r="402" spans="1:23" x14ac:dyDescent="0.2">
      <c r="A402" t="s">
        <v>730</v>
      </c>
      <c r="B402" t="s">
        <v>1</v>
      </c>
      <c r="C402" t="s">
        <v>756</v>
      </c>
      <c r="D402" t="s">
        <v>692</v>
      </c>
      <c r="E402" t="s">
        <v>784</v>
      </c>
      <c r="F402">
        <v>17</v>
      </c>
      <c r="G402">
        <v>-25</v>
      </c>
      <c r="H402" t="s">
        <v>789</v>
      </c>
      <c r="I402" t="s">
        <v>733</v>
      </c>
      <c r="T402" s="25">
        <v>19.690000000000001</v>
      </c>
      <c r="U402" s="25">
        <v>15.612</v>
      </c>
      <c r="V402" s="26">
        <v>39.22</v>
      </c>
      <c r="W402" s="23">
        <v>223648</v>
      </c>
    </row>
    <row r="403" spans="1:23" x14ac:dyDescent="0.2">
      <c r="A403" t="s">
        <v>730</v>
      </c>
      <c r="B403" t="s">
        <v>1</v>
      </c>
      <c r="C403" t="s">
        <v>756</v>
      </c>
      <c r="D403" t="s">
        <v>692</v>
      </c>
      <c r="E403" t="s">
        <v>784</v>
      </c>
      <c r="F403">
        <v>17</v>
      </c>
      <c r="G403">
        <v>-25</v>
      </c>
      <c r="H403" t="s">
        <v>790</v>
      </c>
      <c r="I403" t="s">
        <v>733</v>
      </c>
      <c r="T403" s="25">
        <v>19.571999999999999</v>
      </c>
      <c r="U403" s="25">
        <v>15.592000000000001</v>
      </c>
      <c r="V403" s="26">
        <v>39.067</v>
      </c>
      <c r="W403" s="23">
        <v>223649</v>
      </c>
    </row>
    <row r="404" spans="1:23" x14ac:dyDescent="0.2">
      <c r="A404" t="s">
        <v>730</v>
      </c>
      <c r="B404" t="s">
        <v>1</v>
      </c>
      <c r="C404" t="s">
        <v>791</v>
      </c>
      <c r="D404" t="s">
        <v>692</v>
      </c>
      <c r="E404" t="s">
        <v>792</v>
      </c>
      <c r="F404">
        <v>17</v>
      </c>
      <c r="G404">
        <v>-25</v>
      </c>
      <c r="H404" t="s">
        <v>793</v>
      </c>
      <c r="I404" t="s">
        <v>759</v>
      </c>
      <c r="S404" s="25">
        <v>0.70302600000000004</v>
      </c>
      <c r="T404" s="25">
        <v>19.603999999999999</v>
      </c>
      <c r="U404" s="25">
        <v>15.62</v>
      </c>
      <c r="V404" s="26">
        <v>39.198</v>
      </c>
      <c r="W404" s="23">
        <v>223650</v>
      </c>
    </row>
    <row r="405" spans="1:23" x14ac:dyDescent="0.2">
      <c r="A405" t="s">
        <v>730</v>
      </c>
      <c r="B405" t="s">
        <v>1</v>
      </c>
      <c r="C405" t="s">
        <v>791</v>
      </c>
      <c r="D405" t="s">
        <v>692</v>
      </c>
      <c r="E405" t="s">
        <v>792</v>
      </c>
      <c r="F405">
        <v>17</v>
      </c>
      <c r="G405">
        <v>-25</v>
      </c>
      <c r="H405" t="s">
        <v>794</v>
      </c>
      <c r="I405" t="s">
        <v>759</v>
      </c>
      <c r="T405" s="25">
        <v>19.634</v>
      </c>
      <c r="U405" s="25">
        <v>15.62</v>
      </c>
      <c r="V405" s="26">
        <v>39.213999999999999</v>
      </c>
      <c r="W405" s="23">
        <v>223651</v>
      </c>
    </row>
    <row r="406" spans="1:23" x14ac:dyDescent="0.2">
      <c r="A406" t="s">
        <v>730</v>
      </c>
      <c r="B406" t="s">
        <v>1</v>
      </c>
      <c r="C406" t="s">
        <v>791</v>
      </c>
      <c r="D406" t="s">
        <v>692</v>
      </c>
      <c r="E406" t="s">
        <v>792</v>
      </c>
      <c r="F406">
        <v>17</v>
      </c>
      <c r="G406">
        <v>-25</v>
      </c>
      <c r="H406" t="s">
        <v>795</v>
      </c>
      <c r="I406" t="s">
        <v>759</v>
      </c>
      <c r="T406" s="25">
        <v>19.678999999999998</v>
      </c>
      <c r="U406" s="25">
        <v>15.647</v>
      </c>
      <c r="V406" s="26">
        <v>39.320999999999998</v>
      </c>
      <c r="W406" s="23">
        <v>223652</v>
      </c>
    </row>
    <row r="407" spans="1:23" x14ac:dyDescent="0.2">
      <c r="A407" t="s">
        <v>730</v>
      </c>
      <c r="B407" t="s">
        <v>1</v>
      </c>
      <c r="C407" t="s">
        <v>791</v>
      </c>
      <c r="D407" t="s">
        <v>692</v>
      </c>
      <c r="E407" t="s">
        <v>797</v>
      </c>
      <c r="F407">
        <v>17</v>
      </c>
      <c r="G407">
        <v>-25</v>
      </c>
      <c r="H407" t="s">
        <v>801</v>
      </c>
      <c r="I407" t="s">
        <v>759</v>
      </c>
      <c r="T407" s="25">
        <v>19.687000000000001</v>
      </c>
      <c r="U407" s="25">
        <v>15.602</v>
      </c>
      <c r="V407" s="26">
        <v>39.267000000000003</v>
      </c>
      <c r="W407" s="23">
        <v>223653</v>
      </c>
    </row>
    <row r="408" spans="1:23" x14ac:dyDescent="0.2">
      <c r="A408" t="s">
        <v>730</v>
      </c>
      <c r="B408" t="s">
        <v>1</v>
      </c>
      <c r="C408" t="s">
        <v>791</v>
      </c>
      <c r="D408" t="s">
        <v>692</v>
      </c>
      <c r="E408" t="s">
        <v>807</v>
      </c>
      <c r="F408">
        <v>17</v>
      </c>
      <c r="G408">
        <v>-25</v>
      </c>
      <c r="H408" t="s">
        <v>808</v>
      </c>
      <c r="I408" t="s">
        <v>759</v>
      </c>
      <c r="T408" s="25">
        <v>19.640999999999998</v>
      </c>
      <c r="U408" s="25">
        <v>15.611000000000001</v>
      </c>
      <c r="V408" s="26">
        <v>39.234999999999999</v>
      </c>
      <c r="W408" s="23">
        <v>223654</v>
      </c>
    </row>
    <row r="409" spans="1:23" x14ac:dyDescent="0.2">
      <c r="A409" t="s">
        <v>730</v>
      </c>
      <c r="B409" t="s">
        <v>1</v>
      </c>
      <c r="C409" t="s">
        <v>731</v>
      </c>
      <c r="D409" t="s">
        <v>692</v>
      </c>
      <c r="F409">
        <v>17</v>
      </c>
      <c r="G409">
        <v>-25</v>
      </c>
      <c r="H409" t="s">
        <v>738</v>
      </c>
      <c r="I409" t="s">
        <v>733</v>
      </c>
      <c r="T409" s="25">
        <v>19.760999999999999</v>
      </c>
      <c r="U409" s="25">
        <v>15.595000000000001</v>
      </c>
      <c r="V409" s="26">
        <v>39.457000000000001</v>
      </c>
      <c r="W409" s="23">
        <v>223656</v>
      </c>
    </row>
    <row r="410" spans="1:23" x14ac:dyDescent="0.2">
      <c r="A410" t="s">
        <v>730</v>
      </c>
      <c r="B410" t="s">
        <v>1</v>
      </c>
      <c r="C410" t="s">
        <v>731</v>
      </c>
      <c r="D410" t="s">
        <v>692</v>
      </c>
      <c r="F410">
        <v>17</v>
      </c>
      <c r="G410">
        <v>-25</v>
      </c>
      <c r="H410" t="s">
        <v>741</v>
      </c>
      <c r="I410" t="s">
        <v>733</v>
      </c>
      <c r="T410" s="25">
        <v>19.63</v>
      </c>
      <c r="U410" s="25">
        <v>15.58</v>
      </c>
      <c r="V410" s="26">
        <v>39.268999999999998</v>
      </c>
      <c r="W410" s="23">
        <v>223657</v>
      </c>
    </row>
    <row r="411" spans="1:23" x14ac:dyDescent="0.2">
      <c r="A411" t="s">
        <v>730</v>
      </c>
      <c r="B411" t="s">
        <v>1</v>
      </c>
      <c r="C411" t="s">
        <v>731</v>
      </c>
      <c r="D411" t="s">
        <v>692</v>
      </c>
      <c r="F411">
        <v>17</v>
      </c>
      <c r="G411">
        <v>-25</v>
      </c>
      <c r="H411" t="s">
        <v>742</v>
      </c>
      <c r="I411" t="s">
        <v>733</v>
      </c>
      <c r="T411" s="25">
        <v>19.853000000000002</v>
      </c>
      <c r="U411" s="25">
        <v>15.608000000000001</v>
      </c>
      <c r="V411" s="26">
        <v>39.61</v>
      </c>
      <c r="W411" s="23">
        <v>223658</v>
      </c>
    </row>
    <row r="412" spans="1:23" x14ac:dyDescent="0.2">
      <c r="A412" t="s">
        <v>730</v>
      </c>
      <c r="B412" t="s">
        <v>1</v>
      </c>
      <c r="C412" t="s">
        <v>731</v>
      </c>
      <c r="D412" t="s">
        <v>692</v>
      </c>
      <c r="F412">
        <v>17</v>
      </c>
      <c r="G412">
        <v>-25</v>
      </c>
      <c r="H412" t="s">
        <v>743</v>
      </c>
      <c r="I412" t="s">
        <v>733</v>
      </c>
      <c r="T412" s="25">
        <v>19.821000000000002</v>
      </c>
      <c r="U412" s="25">
        <v>15.601000000000001</v>
      </c>
      <c r="V412" s="26">
        <v>39.555</v>
      </c>
      <c r="W412" s="23">
        <v>223659</v>
      </c>
    </row>
    <row r="413" spans="1:23" x14ac:dyDescent="0.2">
      <c r="A413" t="s">
        <v>730</v>
      </c>
      <c r="B413" t="s">
        <v>1</v>
      </c>
      <c r="C413" t="s">
        <v>731</v>
      </c>
      <c r="D413" t="s">
        <v>692</v>
      </c>
      <c r="F413">
        <v>17</v>
      </c>
      <c r="G413">
        <v>-25</v>
      </c>
      <c r="H413" t="s">
        <v>745</v>
      </c>
      <c r="I413" t="s">
        <v>733</v>
      </c>
      <c r="T413" s="25">
        <v>19.835999999999999</v>
      </c>
      <c r="U413" s="25">
        <v>15.593999999999999</v>
      </c>
      <c r="V413" s="26">
        <v>39.56</v>
      </c>
      <c r="W413" s="23">
        <v>223660</v>
      </c>
    </row>
    <row r="414" spans="1:23" x14ac:dyDescent="0.2">
      <c r="A414" t="s">
        <v>730</v>
      </c>
      <c r="B414" t="s">
        <v>1</v>
      </c>
      <c r="C414" t="s">
        <v>756</v>
      </c>
      <c r="D414" t="s">
        <v>692</v>
      </c>
      <c r="E414" t="s">
        <v>763</v>
      </c>
      <c r="F414">
        <v>17</v>
      </c>
      <c r="G414">
        <v>-25</v>
      </c>
      <c r="H414" t="s">
        <v>764</v>
      </c>
      <c r="I414" t="s">
        <v>733</v>
      </c>
      <c r="T414" s="25">
        <v>19.590399999999999</v>
      </c>
      <c r="U414" s="25">
        <v>15.6104</v>
      </c>
      <c r="V414" s="26">
        <v>39.130400000000002</v>
      </c>
      <c r="W414" s="23">
        <v>223661</v>
      </c>
    </row>
    <row r="415" spans="1:23" x14ac:dyDescent="0.2">
      <c r="A415" t="s">
        <v>730</v>
      </c>
      <c r="B415" t="s">
        <v>1</v>
      </c>
      <c r="C415" t="s">
        <v>756</v>
      </c>
      <c r="D415" t="s">
        <v>692</v>
      </c>
      <c r="E415" t="s">
        <v>763</v>
      </c>
      <c r="F415">
        <v>17</v>
      </c>
      <c r="G415">
        <v>-25</v>
      </c>
      <c r="H415" t="s">
        <v>769</v>
      </c>
      <c r="I415" t="s">
        <v>733</v>
      </c>
      <c r="T415" s="25">
        <v>19.533000000000001</v>
      </c>
      <c r="U415" s="25">
        <v>15.593999999999999</v>
      </c>
      <c r="V415" s="26">
        <v>39.087000000000003</v>
      </c>
      <c r="W415" s="23">
        <v>223662</v>
      </c>
    </row>
    <row r="416" spans="1:23" x14ac:dyDescent="0.2">
      <c r="A416" t="s">
        <v>730</v>
      </c>
      <c r="B416" t="s">
        <v>1</v>
      </c>
      <c r="C416" t="s">
        <v>756</v>
      </c>
      <c r="D416" t="s">
        <v>692</v>
      </c>
      <c r="E416" t="s">
        <v>763</v>
      </c>
      <c r="F416">
        <v>17</v>
      </c>
      <c r="G416">
        <v>-25</v>
      </c>
      <c r="H416" t="s">
        <v>770</v>
      </c>
      <c r="I416" t="s">
        <v>733</v>
      </c>
      <c r="T416" s="25">
        <v>19.759</v>
      </c>
      <c r="U416" s="25">
        <v>15.616</v>
      </c>
      <c r="V416" s="26">
        <v>39.17</v>
      </c>
      <c r="W416" s="23">
        <v>223663</v>
      </c>
    </row>
    <row r="417" spans="1:23" x14ac:dyDescent="0.2">
      <c r="A417" t="s">
        <v>730</v>
      </c>
      <c r="B417" t="s">
        <v>1</v>
      </c>
      <c r="C417" t="s">
        <v>756</v>
      </c>
      <c r="D417" t="s">
        <v>692</v>
      </c>
      <c r="E417" t="s">
        <v>763</v>
      </c>
      <c r="F417">
        <v>17</v>
      </c>
      <c r="G417">
        <v>-25</v>
      </c>
      <c r="H417" t="s">
        <v>776</v>
      </c>
      <c r="I417" t="s">
        <v>733</v>
      </c>
      <c r="T417" s="25">
        <v>19.670999999999999</v>
      </c>
      <c r="U417" s="25">
        <v>15.586</v>
      </c>
      <c r="V417" s="26">
        <v>39.207000000000001</v>
      </c>
      <c r="W417" s="23">
        <v>223664</v>
      </c>
    </row>
    <row r="418" spans="1:23" x14ac:dyDescent="0.2">
      <c r="A418" t="s">
        <v>730</v>
      </c>
      <c r="B418" t="s">
        <v>1</v>
      </c>
      <c r="C418" t="s">
        <v>756</v>
      </c>
      <c r="D418" t="s">
        <v>692</v>
      </c>
      <c r="E418" t="s">
        <v>763</v>
      </c>
      <c r="F418">
        <v>17</v>
      </c>
      <c r="G418">
        <v>-25</v>
      </c>
      <c r="H418" t="s">
        <v>777</v>
      </c>
      <c r="I418" t="s">
        <v>733</v>
      </c>
      <c r="T418" s="25">
        <v>19.384</v>
      </c>
      <c r="U418" s="25">
        <v>15.571</v>
      </c>
      <c r="V418" s="26">
        <v>38.957999999999998</v>
      </c>
      <c r="W418" s="23">
        <v>223665</v>
      </c>
    </row>
    <row r="419" spans="1:23" x14ac:dyDescent="0.2">
      <c r="A419" t="s">
        <v>730</v>
      </c>
      <c r="B419" t="s">
        <v>1</v>
      </c>
      <c r="C419" t="s">
        <v>756</v>
      </c>
      <c r="D419" t="s">
        <v>692</v>
      </c>
      <c r="E419" t="s">
        <v>781</v>
      </c>
      <c r="F419">
        <v>17</v>
      </c>
      <c r="G419">
        <v>-25</v>
      </c>
      <c r="H419" t="s">
        <v>782</v>
      </c>
      <c r="I419" t="s">
        <v>733</v>
      </c>
      <c r="T419" s="25">
        <v>19.725999999999999</v>
      </c>
      <c r="U419" s="25">
        <v>15.629</v>
      </c>
      <c r="V419" s="26">
        <v>39.302999999999997</v>
      </c>
      <c r="W419" s="23">
        <v>223666</v>
      </c>
    </row>
    <row r="420" spans="1:23" x14ac:dyDescent="0.2">
      <c r="A420" t="s">
        <v>730</v>
      </c>
      <c r="B420" t="s">
        <v>1</v>
      </c>
      <c r="C420" t="s">
        <v>756</v>
      </c>
      <c r="D420" t="s">
        <v>692</v>
      </c>
      <c r="E420" t="s">
        <v>784</v>
      </c>
      <c r="F420">
        <v>17</v>
      </c>
      <c r="G420">
        <v>-25</v>
      </c>
      <c r="H420" t="s">
        <v>785</v>
      </c>
      <c r="I420" t="s">
        <v>733</v>
      </c>
      <c r="T420" s="25">
        <v>19.707000000000001</v>
      </c>
      <c r="U420" s="25">
        <v>15.611000000000001</v>
      </c>
      <c r="V420" s="26">
        <v>39.200000000000003</v>
      </c>
      <c r="W420" s="23">
        <v>223667</v>
      </c>
    </row>
    <row r="421" spans="1:23" x14ac:dyDescent="0.2">
      <c r="A421" t="s">
        <v>730</v>
      </c>
      <c r="B421" t="s">
        <v>1</v>
      </c>
      <c r="C421" t="s">
        <v>756</v>
      </c>
      <c r="D421" t="s">
        <v>692</v>
      </c>
      <c r="E421" t="s">
        <v>784</v>
      </c>
      <c r="F421">
        <v>17</v>
      </c>
      <c r="G421">
        <v>-25</v>
      </c>
      <c r="H421" t="s">
        <v>786</v>
      </c>
      <c r="I421" t="s">
        <v>733</v>
      </c>
      <c r="T421" s="25">
        <v>19.704999999999998</v>
      </c>
      <c r="U421" s="25">
        <v>15.609</v>
      </c>
      <c r="V421" s="26">
        <v>39.180999999999997</v>
      </c>
      <c r="W421" s="23">
        <v>223668</v>
      </c>
    </row>
    <row r="422" spans="1:23" x14ac:dyDescent="0.2">
      <c r="A422" t="s">
        <v>730</v>
      </c>
      <c r="B422" t="s">
        <v>1</v>
      </c>
      <c r="C422" t="s">
        <v>756</v>
      </c>
      <c r="D422" t="s">
        <v>692</v>
      </c>
      <c r="E422" t="s">
        <v>784</v>
      </c>
      <c r="F422">
        <v>17</v>
      </c>
      <c r="G422">
        <v>-25</v>
      </c>
      <c r="H422" t="s">
        <v>788</v>
      </c>
      <c r="I422" t="s">
        <v>733</v>
      </c>
      <c r="T422" s="25">
        <v>19.494</v>
      </c>
      <c r="U422" s="25">
        <v>15.584</v>
      </c>
      <c r="V422" s="26">
        <v>39.06</v>
      </c>
      <c r="W422" s="23">
        <v>223669</v>
      </c>
    </row>
    <row r="423" spans="1:23" x14ac:dyDescent="0.2">
      <c r="A423" t="s">
        <v>730</v>
      </c>
      <c r="B423" t="s">
        <v>1</v>
      </c>
      <c r="C423" t="s">
        <v>756</v>
      </c>
      <c r="D423" t="s">
        <v>692</v>
      </c>
      <c r="E423" t="s">
        <v>784</v>
      </c>
      <c r="F423">
        <v>17</v>
      </c>
      <c r="G423">
        <v>-25</v>
      </c>
      <c r="H423" t="s">
        <v>789</v>
      </c>
      <c r="I423" t="s">
        <v>733</v>
      </c>
      <c r="T423" s="25">
        <v>19.684999999999999</v>
      </c>
      <c r="U423" s="25">
        <v>15.599</v>
      </c>
      <c r="V423" s="26">
        <v>39.171999999999997</v>
      </c>
      <c r="W423" s="23">
        <v>223670</v>
      </c>
    </row>
    <row r="424" spans="1:23" x14ac:dyDescent="0.2">
      <c r="A424" t="s">
        <v>730</v>
      </c>
      <c r="B424" t="s">
        <v>1</v>
      </c>
      <c r="C424" t="s">
        <v>756</v>
      </c>
      <c r="D424" t="s">
        <v>692</v>
      </c>
      <c r="E424" t="s">
        <v>784</v>
      </c>
      <c r="F424">
        <v>17</v>
      </c>
      <c r="G424">
        <v>-25</v>
      </c>
      <c r="H424" t="s">
        <v>790</v>
      </c>
      <c r="I424" t="s">
        <v>733</v>
      </c>
      <c r="T424" s="25">
        <v>19.568000000000001</v>
      </c>
      <c r="U424" s="25">
        <v>15.593</v>
      </c>
      <c r="V424" s="26">
        <v>39.064999999999998</v>
      </c>
      <c r="W424" s="23">
        <v>223671</v>
      </c>
    </row>
    <row r="425" spans="1:23" x14ac:dyDescent="0.2">
      <c r="A425" t="s">
        <v>730</v>
      </c>
      <c r="B425" t="s">
        <v>1</v>
      </c>
      <c r="C425" t="s">
        <v>791</v>
      </c>
      <c r="D425" t="s">
        <v>692</v>
      </c>
      <c r="E425" t="s">
        <v>792</v>
      </c>
      <c r="F425">
        <v>17</v>
      </c>
      <c r="G425">
        <v>-25</v>
      </c>
      <c r="H425" t="s">
        <v>793</v>
      </c>
      <c r="I425" t="s">
        <v>759</v>
      </c>
      <c r="T425" s="25">
        <v>19.61</v>
      </c>
      <c r="U425" s="25">
        <v>15.615</v>
      </c>
      <c r="V425" s="26">
        <v>39.183</v>
      </c>
      <c r="W425" s="23">
        <v>223672</v>
      </c>
    </row>
    <row r="426" spans="1:23" x14ac:dyDescent="0.2">
      <c r="A426" t="s">
        <v>730</v>
      </c>
      <c r="B426" t="s">
        <v>1</v>
      </c>
      <c r="C426" t="s">
        <v>791</v>
      </c>
      <c r="D426" t="s">
        <v>692</v>
      </c>
      <c r="E426" t="s">
        <v>792</v>
      </c>
      <c r="F426">
        <v>17</v>
      </c>
      <c r="G426">
        <v>-25</v>
      </c>
      <c r="H426" t="s">
        <v>794</v>
      </c>
      <c r="I426" t="s">
        <v>759</v>
      </c>
      <c r="T426" s="25">
        <v>19.616</v>
      </c>
      <c r="U426" s="25">
        <v>15.625999999999999</v>
      </c>
      <c r="V426" s="26">
        <v>39.174999999999997</v>
      </c>
      <c r="W426" s="23">
        <v>223673</v>
      </c>
    </row>
    <row r="427" spans="1:23" x14ac:dyDescent="0.2">
      <c r="A427" t="s">
        <v>730</v>
      </c>
      <c r="B427" t="s">
        <v>1</v>
      </c>
      <c r="C427" t="s">
        <v>791</v>
      </c>
      <c r="D427" t="s">
        <v>692</v>
      </c>
      <c r="E427" t="s">
        <v>792</v>
      </c>
      <c r="F427">
        <v>17</v>
      </c>
      <c r="G427">
        <v>-25</v>
      </c>
      <c r="H427" t="s">
        <v>795</v>
      </c>
      <c r="I427" t="s">
        <v>759</v>
      </c>
      <c r="T427" s="25">
        <v>19.646000000000001</v>
      </c>
      <c r="U427" s="25">
        <v>15.624000000000001</v>
      </c>
      <c r="V427" s="26">
        <v>39.231999999999999</v>
      </c>
      <c r="W427" s="23">
        <v>223674</v>
      </c>
    </row>
    <row r="428" spans="1:23" x14ac:dyDescent="0.2">
      <c r="A428" t="s">
        <v>730</v>
      </c>
      <c r="B428" t="s">
        <v>1</v>
      </c>
      <c r="C428" t="s">
        <v>791</v>
      </c>
      <c r="D428" t="s">
        <v>692</v>
      </c>
      <c r="E428" t="s">
        <v>797</v>
      </c>
      <c r="F428">
        <v>17</v>
      </c>
      <c r="G428">
        <v>-25</v>
      </c>
      <c r="H428" t="s">
        <v>801</v>
      </c>
      <c r="I428" t="s">
        <v>759</v>
      </c>
      <c r="T428" s="25">
        <v>19.692</v>
      </c>
      <c r="U428" s="25">
        <v>15.593999999999999</v>
      </c>
      <c r="V428" s="26">
        <v>39.24</v>
      </c>
      <c r="W428" s="23">
        <v>223675</v>
      </c>
    </row>
    <row r="429" spans="1:23" x14ac:dyDescent="0.2">
      <c r="A429" t="s">
        <v>730</v>
      </c>
      <c r="B429" t="s">
        <v>1</v>
      </c>
      <c r="C429" t="s">
        <v>791</v>
      </c>
      <c r="D429" t="s">
        <v>692</v>
      </c>
      <c r="E429" t="s">
        <v>807</v>
      </c>
      <c r="F429">
        <v>17</v>
      </c>
      <c r="G429">
        <v>-25</v>
      </c>
      <c r="H429" t="s">
        <v>808</v>
      </c>
      <c r="I429" t="s">
        <v>759</v>
      </c>
      <c r="T429" s="25">
        <v>19.664999999999999</v>
      </c>
      <c r="U429" s="25">
        <v>15.63</v>
      </c>
      <c r="V429" s="26">
        <v>39.247999999999998</v>
      </c>
      <c r="W429" s="23">
        <v>223676</v>
      </c>
    </row>
    <row r="430" spans="1:23" x14ac:dyDescent="0.2">
      <c r="A430" t="s">
        <v>730</v>
      </c>
      <c r="B430" t="s">
        <v>1</v>
      </c>
      <c r="C430" t="s">
        <v>756</v>
      </c>
      <c r="D430" t="s">
        <v>692</v>
      </c>
      <c r="E430" t="s">
        <v>763</v>
      </c>
      <c r="F430">
        <v>17</v>
      </c>
      <c r="G430">
        <v>-25</v>
      </c>
      <c r="H430" t="s">
        <v>764</v>
      </c>
      <c r="I430" t="s">
        <v>733</v>
      </c>
      <c r="T430" s="25">
        <v>19.614999999999998</v>
      </c>
      <c r="U430" s="25">
        <v>15.611000000000001</v>
      </c>
      <c r="V430" s="26">
        <v>39.161000000000001</v>
      </c>
      <c r="W430" s="23">
        <v>223677</v>
      </c>
    </row>
    <row r="431" spans="1:23" x14ac:dyDescent="0.2">
      <c r="A431" t="s">
        <v>730</v>
      </c>
      <c r="B431" t="s">
        <v>1</v>
      </c>
      <c r="C431" t="s">
        <v>756</v>
      </c>
      <c r="D431" t="s">
        <v>692</v>
      </c>
      <c r="E431" t="s">
        <v>784</v>
      </c>
      <c r="F431">
        <v>17</v>
      </c>
      <c r="G431">
        <v>-25</v>
      </c>
      <c r="H431" t="s">
        <v>789</v>
      </c>
      <c r="I431" t="s">
        <v>733</v>
      </c>
      <c r="T431" s="25">
        <v>19.690999999999999</v>
      </c>
      <c r="U431" s="25">
        <v>15.603999999999999</v>
      </c>
      <c r="V431" s="26">
        <v>39.159999999999997</v>
      </c>
      <c r="W431" s="23">
        <v>223678</v>
      </c>
    </row>
    <row r="432" spans="1:23" x14ac:dyDescent="0.2">
      <c r="A432" t="s">
        <v>811</v>
      </c>
      <c r="B432" t="s">
        <v>1</v>
      </c>
      <c r="C432" t="s">
        <v>812</v>
      </c>
      <c r="D432" t="s">
        <v>692</v>
      </c>
      <c r="F432">
        <v>17</v>
      </c>
      <c r="G432">
        <v>-25</v>
      </c>
      <c r="H432" t="s">
        <v>813</v>
      </c>
      <c r="I432" t="s">
        <v>814</v>
      </c>
      <c r="K432">
        <v>8.4</v>
      </c>
      <c r="L432">
        <v>46</v>
      </c>
      <c r="M432">
        <v>20</v>
      </c>
      <c r="N432">
        <v>828</v>
      </c>
      <c r="O432">
        <v>0.85</v>
      </c>
      <c r="P432">
        <v>4.0999999999999996</v>
      </c>
      <c r="Q432">
        <v>2.2200000000000002</v>
      </c>
      <c r="R432" s="24">
        <v>0.51275000000000004</v>
      </c>
      <c r="S432" s="25">
        <v>0.70365</v>
      </c>
      <c r="T432" s="25">
        <v>19.013000000000002</v>
      </c>
      <c r="U432" s="25">
        <v>15.56</v>
      </c>
      <c r="V432" s="26">
        <v>38.86</v>
      </c>
      <c r="W432" s="23">
        <v>24406</v>
      </c>
    </row>
    <row r="433" spans="1:23" x14ac:dyDescent="0.2">
      <c r="A433" t="s">
        <v>811</v>
      </c>
      <c r="B433" t="s">
        <v>1</v>
      </c>
      <c r="C433" t="s">
        <v>693</v>
      </c>
      <c r="D433" t="s">
        <v>692</v>
      </c>
      <c r="F433">
        <v>14.9</v>
      </c>
      <c r="G433">
        <v>-24.3</v>
      </c>
      <c r="H433" t="s">
        <v>815</v>
      </c>
      <c r="I433" t="s">
        <v>814</v>
      </c>
      <c r="K433">
        <v>11.1</v>
      </c>
      <c r="L433">
        <v>65</v>
      </c>
      <c r="M433">
        <v>41</v>
      </c>
      <c r="N433">
        <v>1063</v>
      </c>
      <c r="O433">
        <v>1.3</v>
      </c>
      <c r="P433">
        <v>6.3</v>
      </c>
      <c r="Q433">
        <v>3.89</v>
      </c>
      <c r="R433" s="24">
        <v>0.51285999999999998</v>
      </c>
      <c r="S433" s="25">
        <v>0.70328000000000002</v>
      </c>
      <c r="T433" s="25">
        <v>19.117999999999999</v>
      </c>
      <c r="U433" s="25">
        <v>15.577</v>
      </c>
      <c r="V433" s="26">
        <v>39.97</v>
      </c>
      <c r="W433" s="23">
        <v>24407</v>
      </c>
    </row>
    <row r="434" spans="1:23" x14ac:dyDescent="0.2">
      <c r="A434" t="s">
        <v>811</v>
      </c>
      <c r="B434" t="s">
        <v>1</v>
      </c>
      <c r="C434" t="s">
        <v>693</v>
      </c>
      <c r="D434" t="s">
        <v>692</v>
      </c>
      <c r="F434">
        <v>14.9</v>
      </c>
      <c r="G434">
        <v>-24.3</v>
      </c>
      <c r="H434" t="s">
        <v>816</v>
      </c>
      <c r="I434" t="s">
        <v>814</v>
      </c>
      <c r="K434">
        <v>7.96</v>
      </c>
      <c r="L434">
        <v>46</v>
      </c>
      <c r="M434">
        <v>90</v>
      </c>
      <c r="N434">
        <v>1150</v>
      </c>
      <c r="O434">
        <v>0.93</v>
      </c>
      <c r="P434">
        <v>4.03</v>
      </c>
      <c r="Q434">
        <v>2.96</v>
      </c>
      <c r="R434" s="24">
        <v>0.51261000000000001</v>
      </c>
      <c r="S434" s="25">
        <v>0.70325000000000004</v>
      </c>
      <c r="T434" s="25">
        <v>18.742999999999999</v>
      </c>
      <c r="U434" s="25">
        <v>15.532</v>
      </c>
      <c r="V434" s="26">
        <v>38.659999999999997</v>
      </c>
      <c r="W434" s="23">
        <v>24408</v>
      </c>
    </row>
    <row r="435" spans="1:23" x14ac:dyDescent="0.2">
      <c r="A435" t="s">
        <v>730</v>
      </c>
      <c r="B435" t="s">
        <v>1</v>
      </c>
      <c r="C435" t="s">
        <v>818</v>
      </c>
      <c r="D435" t="s">
        <v>692</v>
      </c>
      <c r="F435">
        <v>17</v>
      </c>
      <c r="G435">
        <v>-25</v>
      </c>
      <c r="H435" t="s">
        <v>819</v>
      </c>
      <c r="I435" t="s">
        <v>733</v>
      </c>
      <c r="J435">
        <v>0.82</v>
      </c>
      <c r="K435">
        <v>9</v>
      </c>
      <c r="L435">
        <v>43</v>
      </c>
      <c r="M435">
        <v>13</v>
      </c>
      <c r="N435">
        <v>477</v>
      </c>
      <c r="O435">
        <v>0.7</v>
      </c>
      <c r="P435">
        <v>3</v>
      </c>
      <c r="Q435">
        <v>1.63</v>
      </c>
      <c r="R435" s="24">
        <v>0.51288199999999995</v>
      </c>
      <c r="S435" s="25">
        <v>0.70333199999999996</v>
      </c>
      <c r="T435" s="25">
        <v>19.89</v>
      </c>
      <c r="U435" s="25">
        <v>15.596</v>
      </c>
      <c r="V435" s="26">
        <v>39.658000000000001</v>
      </c>
      <c r="W435" s="23" t="s">
        <v>820</v>
      </c>
    </row>
    <row r="436" spans="1:23" x14ac:dyDescent="0.2">
      <c r="A436" t="s">
        <v>730</v>
      </c>
      <c r="B436" t="s">
        <v>1</v>
      </c>
      <c r="C436" t="s">
        <v>822</v>
      </c>
      <c r="D436" t="s">
        <v>692</v>
      </c>
      <c r="F436">
        <v>17</v>
      </c>
      <c r="G436">
        <v>-25</v>
      </c>
      <c r="H436" t="s">
        <v>823</v>
      </c>
      <c r="I436" t="s">
        <v>733</v>
      </c>
      <c r="J436">
        <v>1.0900000000000001</v>
      </c>
      <c r="K436">
        <v>8.91</v>
      </c>
      <c r="L436">
        <v>49</v>
      </c>
      <c r="M436">
        <v>24</v>
      </c>
      <c r="N436">
        <v>941</v>
      </c>
      <c r="P436">
        <v>4.2</v>
      </c>
      <c r="Q436">
        <v>1</v>
      </c>
      <c r="S436" s="25">
        <v>0.70302399999999998</v>
      </c>
      <c r="W436" s="23" t="s">
        <v>824</v>
      </c>
    </row>
    <row r="437" spans="1:23" x14ac:dyDescent="0.2">
      <c r="A437" t="s">
        <v>730</v>
      </c>
      <c r="B437" t="s">
        <v>1</v>
      </c>
      <c r="C437" t="s">
        <v>825</v>
      </c>
      <c r="D437" t="s">
        <v>692</v>
      </c>
      <c r="F437">
        <v>17</v>
      </c>
      <c r="G437">
        <v>-25</v>
      </c>
      <c r="H437" t="s">
        <v>826</v>
      </c>
      <c r="I437" t="s">
        <v>759</v>
      </c>
      <c r="J437">
        <v>0.46</v>
      </c>
      <c r="K437">
        <v>14.98</v>
      </c>
      <c r="L437">
        <v>87</v>
      </c>
      <c r="M437">
        <v>48</v>
      </c>
      <c r="N437">
        <v>1164</v>
      </c>
      <c r="O437">
        <v>2.5</v>
      </c>
      <c r="P437">
        <v>8.8000000000000007</v>
      </c>
      <c r="Q437">
        <v>4.12</v>
      </c>
      <c r="S437" s="25">
        <v>0.70304999999999995</v>
      </c>
      <c r="T437" s="25">
        <v>19.449000000000002</v>
      </c>
      <c r="U437" s="25">
        <v>15.621</v>
      </c>
      <c r="V437" s="26">
        <v>39.027999999999999</v>
      </c>
      <c r="W437" s="23" t="s">
        <v>827</v>
      </c>
    </row>
    <row r="438" spans="1:23" x14ac:dyDescent="0.2">
      <c r="A438" t="s">
        <v>730</v>
      </c>
      <c r="B438" t="s">
        <v>1</v>
      </c>
      <c r="C438" t="s">
        <v>828</v>
      </c>
      <c r="D438" t="s">
        <v>692</v>
      </c>
      <c r="F438">
        <v>17</v>
      </c>
      <c r="G438">
        <v>-25</v>
      </c>
      <c r="H438" t="s">
        <v>829</v>
      </c>
      <c r="I438" t="s">
        <v>759</v>
      </c>
      <c r="J438">
        <v>0.79</v>
      </c>
      <c r="K438">
        <v>19.8</v>
      </c>
      <c r="L438">
        <v>117</v>
      </c>
      <c r="M438">
        <v>58</v>
      </c>
      <c r="N438">
        <v>1759</v>
      </c>
      <c r="P438">
        <v>11.4</v>
      </c>
      <c r="Q438">
        <v>6</v>
      </c>
      <c r="R438" s="24">
        <v>0.51289899999999999</v>
      </c>
      <c r="S438" s="25">
        <v>0.70304599999999995</v>
      </c>
      <c r="T438" s="25">
        <v>19.582999999999998</v>
      </c>
      <c r="U438" s="25">
        <v>15.619</v>
      </c>
      <c r="V438" s="26">
        <v>39.188000000000002</v>
      </c>
      <c r="W438" s="23" t="s">
        <v>830</v>
      </c>
    </row>
    <row r="439" spans="1:23" x14ac:dyDescent="0.2">
      <c r="A439" t="s">
        <v>831</v>
      </c>
      <c r="B439" t="s">
        <v>1</v>
      </c>
      <c r="C439" t="s">
        <v>695</v>
      </c>
      <c r="D439" t="s">
        <v>692</v>
      </c>
      <c r="F439">
        <v>14.9</v>
      </c>
      <c r="G439">
        <v>-24.35</v>
      </c>
      <c r="H439" t="s">
        <v>832</v>
      </c>
      <c r="I439" t="s">
        <v>833</v>
      </c>
      <c r="K439">
        <v>10</v>
      </c>
      <c r="L439">
        <v>58</v>
      </c>
      <c r="M439">
        <v>53</v>
      </c>
      <c r="N439">
        <v>1001</v>
      </c>
      <c r="O439">
        <v>1.28</v>
      </c>
      <c r="Q439">
        <v>2.89</v>
      </c>
      <c r="R439" s="24">
        <v>0.51278599999999996</v>
      </c>
      <c r="S439" s="25">
        <v>0.70369300000000001</v>
      </c>
      <c r="T439" s="25">
        <v>18.931999999999999</v>
      </c>
      <c r="U439" s="25">
        <v>15.554</v>
      </c>
      <c r="V439" s="26">
        <v>38.801000000000002</v>
      </c>
      <c r="W439" s="23">
        <v>24630</v>
      </c>
    </row>
    <row r="440" spans="1:23" x14ac:dyDescent="0.2">
      <c r="A440" t="s">
        <v>831</v>
      </c>
      <c r="B440" t="s">
        <v>1</v>
      </c>
      <c r="C440" t="s">
        <v>695</v>
      </c>
      <c r="D440" t="s">
        <v>692</v>
      </c>
      <c r="F440">
        <v>14.9</v>
      </c>
      <c r="G440">
        <v>-24.35</v>
      </c>
      <c r="H440" t="s">
        <v>834</v>
      </c>
      <c r="I440" t="s">
        <v>833</v>
      </c>
      <c r="M440">
        <v>35</v>
      </c>
      <c r="N440">
        <v>705</v>
      </c>
      <c r="O440">
        <v>0.8</v>
      </c>
      <c r="Q440">
        <v>2.19</v>
      </c>
      <c r="R440" s="24">
        <v>0.51277899999999998</v>
      </c>
      <c r="S440" s="25">
        <v>0.70364599999999999</v>
      </c>
      <c r="T440" s="25">
        <v>18.943000000000001</v>
      </c>
      <c r="U440" s="25">
        <v>15.544</v>
      </c>
      <c r="V440" s="26">
        <v>38.793999999999997</v>
      </c>
      <c r="W440" s="23">
        <v>24632</v>
      </c>
    </row>
    <row r="441" spans="1:23" x14ac:dyDescent="0.2">
      <c r="A441" t="s">
        <v>831</v>
      </c>
      <c r="B441" t="s">
        <v>1</v>
      </c>
      <c r="C441" t="s">
        <v>695</v>
      </c>
      <c r="D441" t="s">
        <v>692</v>
      </c>
      <c r="F441">
        <v>14.9</v>
      </c>
      <c r="G441">
        <v>-24.35</v>
      </c>
      <c r="H441" t="s">
        <v>835</v>
      </c>
      <c r="I441" t="s">
        <v>833</v>
      </c>
      <c r="M441">
        <v>48</v>
      </c>
      <c r="N441">
        <v>1416</v>
      </c>
      <c r="R441" s="24">
        <v>0.51280400000000004</v>
      </c>
      <c r="S441" s="25">
        <v>0.70355199999999996</v>
      </c>
      <c r="W441" s="23">
        <v>24634</v>
      </c>
    </row>
    <row r="442" spans="1:23" x14ac:dyDescent="0.2">
      <c r="A442" t="s">
        <v>831</v>
      </c>
      <c r="B442" t="s">
        <v>1</v>
      </c>
      <c r="C442" t="s">
        <v>695</v>
      </c>
      <c r="D442" t="s">
        <v>692</v>
      </c>
      <c r="F442">
        <v>14.9</v>
      </c>
      <c r="G442">
        <v>-24.35</v>
      </c>
      <c r="H442" t="s">
        <v>836</v>
      </c>
      <c r="I442" t="s">
        <v>833</v>
      </c>
      <c r="K442">
        <v>9.9</v>
      </c>
      <c r="L442">
        <v>53</v>
      </c>
      <c r="M442">
        <v>37</v>
      </c>
      <c r="N442">
        <v>779</v>
      </c>
      <c r="O442">
        <v>0.83</v>
      </c>
      <c r="Q442">
        <v>2.06</v>
      </c>
      <c r="R442" s="24">
        <v>0.51278299999999999</v>
      </c>
      <c r="S442" s="25">
        <v>0.70352199999999998</v>
      </c>
      <c r="T442" s="25">
        <v>18.946999999999999</v>
      </c>
      <c r="U442" s="25">
        <v>15.55</v>
      </c>
      <c r="V442" s="26">
        <v>38.811999999999998</v>
      </c>
      <c r="W442" s="23">
        <v>24635</v>
      </c>
    </row>
    <row r="443" spans="1:23" x14ac:dyDescent="0.2">
      <c r="A443" t="s">
        <v>831</v>
      </c>
      <c r="B443" t="s">
        <v>1</v>
      </c>
      <c r="C443" t="s">
        <v>695</v>
      </c>
      <c r="D443" t="s">
        <v>692</v>
      </c>
      <c r="F443">
        <v>14.9</v>
      </c>
      <c r="G443">
        <v>-24.35</v>
      </c>
      <c r="H443" t="s">
        <v>837</v>
      </c>
      <c r="I443" t="s">
        <v>838</v>
      </c>
      <c r="J443">
        <v>6.62</v>
      </c>
      <c r="K443">
        <v>14.5</v>
      </c>
      <c r="L443">
        <v>75</v>
      </c>
      <c r="M443">
        <v>66</v>
      </c>
      <c r="N443">
        <v>2119</v>
      </c>
      <c r="O443">
        <v>3.34</v>
      </c>
      <c r="P443">
        <v>4.8499999999999996</v>
      </c>
      <c r="Q443">
        <v>7.42</v>
      </c>
      <c r="R443" s="24">
        <v>0.51297800000000005</v>
      </c>
      <c r="S443" s="25">
        <v>0.70322300000000004</v>
      </c>
      <c r="T443" s="25">
        <v>19.881</v>
      </c>
      <c r="U443" s="25">
        <v>15.64</v>
      </c>
      <c r="V443" s="26">
        <v>39.454000000000001</v>
      </c>
      <c r="W443" s="23">
        <v>24636</v>
      </c>
    </row>
    <row r="444" spans="1:23" x14ac:dyDescent="0.2">
      <c r="A444" t="s">
        <v>831</v>
      </c>
      <c r="B444" t="s">
        <v>1</v>
      </c>
      <c r="C444" t="s">
        <v>839</v>
      </c>
      <c r="D444" t="s">
        <v>692</v>
      </c>
      <c r="F444">
        <v>15.15</v>
      </c>
      <c r="G444">
        <v>-23.2</v>
      </c>
      <c r="H444" t="s">
        <v>840</v>
      </c>
      <c r="I444" t="s">
        <v>833</v>
      </c>
      <c r="K444">
        <v>11.2</v>
      </c>
      <c r="L444">
        <v>64</v>
      </c>
      <c r="M444">
        <v>18</v>
      </c>
      <c r="N444">
        <v>959</v>
      </c>
      <c r="R444" s="24">
        <v>0.51281100000000002</v>
      </c>
      <c r="S444" s="25">
        <v>0.70365299999999997</v>
      </c>
      <c r="T444" s="25">
        <v>19.184999999999999</v>
      </c>
      <c r="U444" s="25">
        <v>15.583</v>
      </c>
      <c r="V444" s="26">
        <v>39.014000000000003</v>
      </c>
      <c r="W444" s="23">
        <v>24638</v>
      </c>
    </row>
    <row r="445" spans="1:23" x14ac:dyDescent="0.2">
      <c r="A445" t="s">
        <v>831</v>
      </c>
      <c r="B445" t="s">
        <v>1</v>
      </c>
      <c r="C445" t="s">
        <v>839</v>
      </c>
      <c r="D445" t="s">
        <v>692</v>
      </c>
      <c r="F445">
        <v>15.15</v>
      </c>
      <c r="G445">
        <v>-23.2</v>
      </c>
      <c r="H445" t="s">
        <v>841</v>
      </c>
      <c r="I445" t="s">
        <v>838</v>
      </c>
      <c r="J445">
        <v>2.39</v>
      </c>
      <c r="K445">
        <v>10.3</v>
      </c>
      <c r="L445">
        <v>54</v>
      </c>
      <c r="M445">
        <v>12</v>
      </c>
      <c r="N445">
        <v>824</v>
      </c>
      <c r="O445">
        <v>1</v>
      </c>
      <c r="P445">
        <v>4.6399999999999997</v>
      </c>
      <c r="Q445">
        <v>2.93</v>
      </c>
      <c r="R445" s="24">
        <v>0.51278500000000005</v>
      </c>
      <c r="S445" s="25">
        <v>0.70375399999999999</v>
      </c>
      <c r="T445" s="25">
        <v>19.199000000000002</v>
      </c>
      <c r="U445" s="25">
        <v>15.577999999999999</v>
      </c>
      <c r="V445" s="26">
        <v>39.078000000000003</v>
      </c>
      <c r="W445" s="23">
        <v>24639</v>
      </c>
    </row>
    <row r="446" spans="1:23" x14ac:dyDescent="0.2">
      <c r="A446" t="s">
        <v>831</v>
      </c>
      <c r="B446" t="s">
        <v>1</v>
      </c>
      <c r="C446" t="s">
        <v>842</v>
      </c>
      <c r="D446" t="s">
        <v>692</v>
      </c>
      <c r="F446">
        <v>15.15</v>
      </c>
      <c r="G446">
        <v>-23.2</v>
      </c>
      <c r="H446" t="s">
        <v>843</v>
      </c>
      <c r="I446" t="s">
        <v>838</v>
      </c>
      <c r="K446">
        <v>11.6</v>
      </c>
      <c r="L446">
        <v>65</v>
      </c>
      <c r="M446">
        <v>14</v>
      </c>
      <c r="N446">
        <v>907</v>
      </c>
      <c r="O446">
        <v>1.35</v>
      </c>
      <c r="Q446">
        <v>2.65</v>
      </c>
      <c r="R446" s="24">
        <v>0.51288599999999995</v>
      </c>
      <c r="S446" s="25">
        <v>0.70338599999999996</v>
      </c>
      <c r="T446" s="25">
        <v>19.263999999999999</v>
      </c>
      <c r="U446" s="25">
        <v>15.571999999999999</v>
      </c>
      <c r="V446" s="26">
        <v>38.999000000000002</v>
      </c>
      <c r="W446" s="23">
        <v>24642</v>
      </c>
    </row>
    <row r="447" spans="1:23" x14ac:dyDescent="0.2">
      <c r="A447" t="s">
        <v>831</v>
      </c>
      <c r="B447" t="s">
        <v>1</v>
      </c>
      <c r="C447" t="s">
        <v>842</v>
      </c>
      <c r="D447" t="s">
        <v>692</v>
      </c>
      <c r="F447">
        <v>15.15</v>
      </c>
      <c r="G447">
        <v>-23.2</v>
      </c>
      <c r="H447" t="s">
        <v>844</v>
      </c>
      <c r="I447" t="s">
        <v>838</v>
      </c>
      <c r="J447">
        <v>1.71</v>
      </c>
      <c r="K447">
        <v>11</v>
      </c>
      <c r="L447">
        <v>60</v>
      </c>
      <c r="M447">
        <v>29</v>
      </c>
      <c r="N447">
        <v>1099</v>
      </c>
      <c r="P447">
        <v>5.7</v>
      </c>
      <c r="R447" s="24">
        <v>0.51289700000000005</v>
      </c>
      <c r="S447" s="25">
        <v>0.70329900000000001</v>
      </c>
      <c r="T447" s="25">
        <v>19.172999999999998</v>
      </c>
      <c r="U447" s="25">
        <v>15.586</v>
      </c>
      <c r="V447" s="26">
        <v>38.972000000000001</v>
      </c>
      <c r="W447" s="23">
        <v>24643</v>
      </c>
    </row>
    <row r="448" spans="1:23" x14ac:dyDescent="0.2">
      <c r="A448" t="s">
        <v>831</v>
      </c>
      <c r="B448" t="s">
        <v>1</v>
      </c>
      <c r="C448" t="s">
        <v>845</v>
      </c>
      <c r="D448" t="s">
        <v>692</v>
      </c>
      <c r="F448">
        <v>15.15</v>
      </c>
      <c r="G448">
        <v>-23.2</v>
      </c>
      <c r="H448" t="s">
        <v>846</v>
      </c>
      <c r="I448" t="s">
        <v>833</v>
      </c>
      <c r="M448">
        <v>8</v>
      </c>
      <c r="N448">
        <v>1058</v>
      </c>
      <c r="O448">
        <v>1.23</v>
      </c>
      <c r="Q448">
        <v>1.26</v>
      </c>
      <c r="R448" s="24">
        <v>0.51271199999999995</v>
      </c>
      <c r="S448" s="25">
        <v>0.70374899999999996</v>
      </c>
      <c r="T448" s="25">
        <v>19.033000000000001</v>
      </c>
      <c r="U448" s="25">
        <v>15.56</v>
      </c>
      <c r="V448" s="26">
        <v>39.115000000000002</v>
      </c>
      <c r="W448" s="23">
        <v>24644</v>
      </c>
    </row>
    <row r="449" spans="1:23" x14ac:dyDescent="0.2">
      <c r="A449" t="s">
        <v>831</v>
      </c>
      <c r="B449" t="s">
        <v>1</v>
      </c>
      <c r="C449" t="s">
        <v>845</v>
      </c>
      <c r="D449" t="s">
        <v>692</v>
      </c>
      <c r="F449">
        <v>15.15</v>
      </c>
      <c r="G449">
        <v>-23.2</v>
      </c>
      <c r="H449" t="s">
        <v>847</v>
      </c>
      <c r="I449" t="s">
        <v>848</v>
      </c>
      <c r="J449">
        <v>1.5</v>
      </c>
      <c r="L449">
        <v>47</v>
      </c>
      <c r="M449">
        <v>43</v>
      </c>
      <c r="N449">
        <v>733</v>
      </c>
      <c r="O449">
        <v>1</v>
      </c>
      <c r="Q449">
        <v>1.1200000000000001</v>
      </c>
      <c r="R449" s="24">
        <v>0.51269399999999998</v>
      </c>
      <c r="S449" s="25">
        <v>0.70379499999999995</v>
      </c>
      <c r="T449" s="25">
        <v>18.954000000000001</v>
      </c>
      <c r="U449" s="25">
        <v>15.52</v>
      </c>
      <c r="V449" s="26">
        <v>38.816000000000003</v>
      </c>
      <c r="W449" s="23">
        <v>24645</v>
      </c>
    </row>
    <row r="450" spans="1:23" x14ac:dyDescent="0.2">
      <c r="A450" t="s">
        <v>831</v>
      </c>
      <c r="B450" t="s">
        <v>1</v>
      </c>
      <c r="C450" t="s">
        <v>845</v>
      </c>
      <c r="D450" t="s">
        <v>692</v>
      </c>
      <c r="F450">
        <v>15.15</v>
      </c>
      <c r="G450">
        <v>-23.2</v>
      </c>
      <c r="H450" t="s">
        <v>849</v>
      </c>
      <c r="I450" t="s">
        <v>838</v>
      </c>
      <c r="M450">
        <v>66</v>
      </c>
      <c r="N450">
        <v>1598</v>
      </c>
      <c r="O450">
        <v>1.89</v>
      </c>
      <c r="Q450">
        <v>1.91</v>
      </c>
      <c r="R450" s="24">
        <v>0.51273500000000005</v>
      </c>
      <c r="S450" s="25">
        <v>0.7036</v>
      </c>
      <c r="T450" s="25">
        <v>19.260000000000002</v>
      </c>
      <c r="U450" s="25">
        <v>15.582000000000001</v>
      </c>
      <c r="V450" s="26">
        <v>39.280999999999999</v>
      </c>
      <c r="W450" s="23">
        <v>24646</v>
      </c>
    </row>
    <row r="451" spans="1:23" x14ac:dyDescent="0.2">
      <c r="A451" t="s">
        <v>831</v>
      </c>
      <c r="B451" t="s">
        <v>1</v>
      </c>
      <c r="C451" t="s">
        <v>694</v>
      </c>
      <c r="D451" t="s">
        <v>692</v>
      </c>
      <c r="F451">
        <v>15.15</v>
      </c>
      <c r="G451">
        <v>-23.2</v>
      </c>
      <c r="H451" t="s">
        <v>850</v>
      </c>
      <c r="I451" t="s">
        <v>851</v>
      </c>
      <c r="K451">
        <v>2.66</v>
      </c>
      <c r="L451">
        <v>7.1</v>
      </c>
      <c r="M451">
        <v>3</v>
      </c>
      <c r="N451">
        <v>140</v>
      </c>
      <c r="R451" s="24">
        <v>0.51304300000000003</v>
      </c>
      <c r="S451" s="25">
        <v>0.70362800000000003</v>
      </c>
      <c r="W451" s="23">
        <v>24647</v>
      </c>
    </row>
    <row r="452" spans="1:23" x14ac:dyDescent="0.2">
      <c r="A452" t="s">
        <v>831</v>
      </c>
      <c r="B452" t="s">
        <v>1</v>
      </c>
      <c r="C452" t="s">
        <v>852</v>
      </c>
      <c r="D452" t="s">
        <v>692</v>
      </c>
      <c r="F452">
        <v>14.9</v>
      </c>
      <c r="G452">
        <v>-24.3</v>
      </c>
      <c r="H452" t="s">
        <v>853</v>
      </c>
      <c r="I452" t="s">
        <v>833</v>
      </c>
      <c r="J452">
        <v>0</v>
      </c>
      <c r="K452">
        <v>7.96</v>
      </c>
      <c r="L452">
        <v>46</v>
      </c>
      <c r="M452">
        <v>90</v>
      </c>
      <c r="N452">
        <v>1150</v>
      </c>
      <c r="O452">
        <v>0.93</v>
      </c>
      <c r="P452">
        <v>4.03</v>
      </c>
      <c r="Q452">
        <v>2.96</v>
      </c>
      <c r="R452" s="24">
        <v>0.51260600000000001</v>
      </c>
      <c r="S452" s="25">
        <v>0.70393399999999995</v>
      </c>
      <c r="T452" s="25">
        <v>18.742999999999999</v>
      </c>
      <c r="U452" s="25">
        <v>15.532</v>
      </c>
      <c r="V452" s="26">
        <v>38.658999999999999</v>
      </c>
      <c r="W452" s="23">
        <v>24649</v>
      </c>
    </row>
    <row r="453" spans="1:23" x14ac:dyDescent="0.2">
      <c r="A453" t="s">
        <v>831</v>
      </c>
      <c r="B453" t="s">
        <v>1</v>
      </c>
      <c r="C453" t="s">
        <v>852</v>
      </c>
      <c r="D453" t="s">
        <v>692</v>
      </c>
      <c r="F453">
        <v>14.9</v>
      </c>
      <c r="G453">
        <v>-24.3</v>
      </c>
      <c r="H453" t="s">
        <v>854</v>
      </c>
      <c r="I453" t="s">
        <v>833</v>
      </c>
      <c r="M453">
        <v>63</v>
      </c>
      <c r="N453">
        <v>1488</v>
      </c>
      <c r="R453" s="24">
        <v>0.51269299999999995</v>
      </c>
      <c r="S453" s="25">
        <v>0.70384400000000003</v>
      </c>
      <c r="T453" s="25">
        <v>18.93</v>
      </c>
      <c r="U453" s="25">
        <v>15.545999999999999</v>
      </c>
      <c r="V453" s="26">
        <v>38.817999999999998</v>
      </c>
      <c r="W453" s="23">
        <v>24650</v>
      </c>
    </row>
    <row r="454" spans="1:23" x14ac:dyDescent="0.2">
      <c r="A454" t="s">
        <v>831</v>
      </c>
      <c r="B454" t="s">
        <v>1</v>
      </c>
      <c r="C454" t="s">
        <v>855</v>
      </c>
      <c r="D454" t="s">
        <v>692</v>
      </c>
      <c r="F454">
        <v>14.9</v>
      </c>
      <c r="G454">
        <v>-24.3</v>
      </c>
      <c r="H454" t="s">
        <v>856</v>
      </c>
      <c r="I454" t="s">
        <v>838</v>
      </c>
      <c r="J454">
        <v>0.15</v>
      </c>
      <c r="K454">
        <v>15.8</v>
      </c>
      <c r="L454">
        <v>95</v>
      </c>
      <c r="M454">
        <v>13</v>
      </c>
      <c r="N454">
        <v>476</v>
      </c>
      <c r="P454">
        <v>9.8000000000000007</v>
      </c>
      <c r="R454" s="24">
        <v>0.51278400000000002</v>
      </c>
      <c r="S454" s="25">
        <v>0.70361099999999999</v>
      </c>
      <c r="W454" s="23">
        <v>24651</v>
      </c>
    </row>
    <row r="455" spans="1:23" x14ac:dyDescent="0.2">
      <c r="A455" t="s">
        <v>831</v>
      </c>
      <c r="B455" t="s">
        <v>1</v>
      </c>
      <c r="C455" t="s">
        <v>855</v>
      </c>
      <c r="D455" t="s">
        <v>692</v>
      </c>
      <c r="F455">
        <v>14.9</v>
      </c>
      <c r="G455">
        <v>-24.3</v>
      </c>
      <c r="H455" t="s">
        <v>857</v>
      </c>
      <c r="I455" t="s">
        <v>838</v>
      </c>
      <c r="M455">
        <v>3</v>
      </c>
      <c r="N455">
        <v>677</v>
      </c>
      <c r="R455" s="24">
        <v>0.51277799999999996</v>
      </c>
      <c r="S455" s="25">
        <v>0.703546</v>
      </c>
      <c r="W455" s="23">
        <v>24652</v>
      </c>
    </row>
    <row r="456" spans="1:23" x14ac:dyDescent="0.2">
      <c r="A456" t="s">
        <v>831</v>
      </c>
      <c r="B456" t="s">
        <v>1</v>
      </c>
      <c r="C456" t="s">
        <v>855</v>
      </c>
      <c r="D456" t="s">
        <v>692</v>
      </c>
      <c r="F456">
        <v>14.9</v>
      </c>
      <c r="G456">
        <v>-24.3</v>
      </c>
      <c r="H456" t="s">
        <v>858</v>
      </c>
      <c r="I456" t="s">
        <v>859</v>
      </c>
      <c r="M456">
        <v>34</v>
      </c>
      <c r="N456">
        <v>2379</v>
      </c>
      <c r="O456">
        <v>2.0299999999999998</v>
      </c>
      <c r="Q456">
        <v>6.57</v>
      </c>
      <c r="R456" s="24">
        <v>0.51268599999999998</v>
      </c>
      <c r="S456" s="25">
        <v>0.70382199999999995</v>
      </c>
      <c r="T456" s="25">
        <v>18.966000000000001</v>
      </c>
      <c r="U456" s="25">
        <v>15.548</v>
      </c>
      <c r="V456" s="26">
        <v>38.798999999999999</v>
      </c>
      <c r="W456" s="23">
        <v>24653</v>
      </c>
    </row>
    <row r="457" spans="1:23" x14ac:dyDescent="0.2">
      <c r="A457" t="s">
        <v>831</v>
      </c>
      <c r="B457" t="s">
        <v>1</v>
      </c>
      <c r="C457" t="s">
        <v>855</v>
      </c>
      <c r="D457" t="s">
        <v>692</v>
      </c>
      <c r="F457">
        <v>14.9</v>
      </c>
      <c r="G457">
        <v>-24.3</v>
      </c>
      <c r="H457" t="s">
        <v>860</v>
      </c>
      <c r="I457" t="s">
        <v>859</v>
      </c>
      <c r="K457">
        <v>14.2</v>
      </c>
      <c r="L457">
        <v>94</v>
      </c>
      <c r="M457">
        <v>96</v>
      </c>
      <c r="N457">
        <v>2675</v>
      </c>
      <c r="O457">
        <v>2.36</v>
      </c>
      <c r="Q457">
        <v>7.62</v>
      </c>
      <c r="R457" s="24">
        <v>0.51263800000000004</v>
      </c>
      <c r="S457" s="25">
        <v>0.70382100000000003</v>
      </c>
      <c r="T457" s="25">
        <v>18.97</v>
      </c>
      <c r="U457" s="25">
        <v>15.54</v>
      </c>
      <c r="V457" s="26">
        <v>38.790999999999997</v>
      </c>
      <c r="W457" s="23">
        <v>24654</v>
      </c>
    </row>
    <row r="458" spans="1:23" x14ac:dyDescent="0.2">
      <c r="A458" t="s">
        <v>831</v>
      </c>
      <c r="B458" t="s">
        <v>1</v>
      </c>
      <c r="C458" t="s">
        <v>855</v>
      </c>
      <c r="D458" t="s">
        <v>692</v>
      </c>
      <c r="F458">
        <v>14.9</v>
      </c>
      <c r="G458">
        <v>-24.3</v>
      </c>
      <c r="H458" t="s">
        <v>861</v>
      </c>
      <c r="I458" t="s">
        <v>833</v>
      </c>
      <c r="K458">
        <v>8.4</v>
      </c>
      <c r="L458">
        <v>46</v>
      </c>
      <c r="M458">
        <v>20</v>
      </c>
      <c r="N458">
        <v>828</v>
      </c>
      <c r="O458">
        <v>0.85</v>
      </c>
      <c r="Q458">
        <v>2.2200000000000002</v>
      </c>
      <c r="R458" s="24">
        <v>0.51275199999999999</v>
      </c>
      <c r="S458" s="25">
        <v>0.70364800000000005</v>
      </c>
      <c r="T458" s="25">
        <v>19.013000000000002</v>
      </c>
      <c r="U458" s="25">
        <v>15.56</v>
      </c>
      <c r="V458" s="26">
        <v>38.857999999999997</v>
      </c>
      <c r="W458" s="23">
        <v>24656</v>
      </c>
    </row>
    <row r="459" spans="1:23" x14ac:dyDescent="0.2">
      <c r="A459" t="s">
        <v>831</v>
      </c>
      <c r="B459" t="s">
        <v>1</v>
      </c>
      <c r="C459" t="s">
        <v>855</v>
      </c>
      <c r="D459" t="s">
        <v>692</v>
      </c>
      <c r="F459">
        <v>14.9</v>
      </c>
      <c r="G459">
        <v>-24.3</v>
      </c>
      <c r="H459" t="s">
        <v>862</v>
      </c>
      <c r="I459" t="s">
        <v>833</v>
      </c>
      <c r="M459">
        <v>8</v>
      </c>
      <c r="N459">
        <v>1044</v>
      </c>
      <c r="O459">
        <v>1.23</v>
      </c>
      <c r="Q459">
        <v>3</v>
      </c>
      <c r="R459" s="24">
        <v>0.51276100000000002</v>
      </c>
      <c r="S459" s="25">
        <v>0.70372100000000004</v>
      </c>
      <c r="T459" s="25">
        <v>18.998999999999999</v>
      </c>
      <c r="U459" s="25">
        <v>15.55</v>
      </c>
      <c r="V459" s="26">
        <v>38.848999999999997</v>
      </c>
      <c r="W459" s="23">
        <v>24657</v>
      </c>
    </row>
    <row r="460" spans="1:23" x14ac:dyDescent="0.2">
      <c r="A460" t="s">
        <v>831</v>
      </c>
      <c r="B460" t="s">
        <v>1</v>
      </c>
      <c r="C460" t="s">
        <v>855</v>
      </c>
      <c r="D460" t="s">
        <v>692</v>
      </c>
      <c r="F460">
        <v>14.9</v>
      </c>
      <c r="G460">
        <v>-24.3</v>
      </c>
      <c r="H460" t="s">
        <v>863</v>
      </c>
      <c r="I460" t="s">
        <v>833</v>
      </c>
      <c r="M460">
        <v>27</v>
      </c>
      <c r="N460">
        <v>2175</v>
      </c>
      <c r="O460">
        <v>3.6</v>
      </c>
      <c r="Q460">
        <v>4.92</v>
      </c>
      <c r="R460" s="24">
        <v>0.51282799999999995</v>
      </c>
      <c r="S460" s="25">
        <v>0.703511</v>
      </c>
      <c r="T460" s="25">
        <v>19.135000000000002</v>
      </c>
      <c r="U460" s="25">
        <v>15.573</v>
      </c>
      <c r="V460" s="26">
        <v>38.887999999999998</v>
      </c>
      <c r="W460" s="23">
        <v>24658</v>
      </c>
    </row>
    <row r="461" spans="1:23" x14ac:dyDescent="0.2">
      <c r="A461" t="s">
        <v>831</v>
      </c>
      <c r="B461" t="s">
        <v>1</v>
      </c>
      <c r="C461" t="s">
        <v>855</v>
      </c>
      <c r="D461" t="s">
        <v>692</v>
      </c>
      <c r="F461">
        <v>14.9</v>
      </c>
      <c r="G461">
        <v>-24.3</v>
      </c>
      <c r="H461" t="s">
        <v>864</v>
      </c>
      <c r="I461" t="s">
        <v>833</v>
      </c>
      <c r="M461">
        <v>71</v>
      </c>
      <c r="N461">
        <v>1348</v>
      </c>
      <c r="O461">
        <v>1.24</v>
      </c>
      <c r="Q461">
        <v>3.36</v>
      </c>
      <c r="R461" s="24">
        <v>0.51271100000000003</v>
      </c>
      <c r="S461" s="25">
        <v>0.703515</v>
      </c>
      <c r="T461" s="25">
        <v>19.196999999999999</v>
      </c>
      <c r="U461" s="25">
        <v>15.577999999999999</v>
      </c>
      <c r="V461" s="26">
        <v>38.962000000000003</v>
      </c>
      <c r="W461" s="23">
        <v>24659</v>
      </c>
    </row>
    <row r="462" spans="1:23" x14ac:dyDescent="0.2">
      <c r="A462" t="s">
        <v>831</v>
      </c>
      <c r="B462" t="s">
        <v>1</v>
      </c>
      <c r="C462" t="s">
        <v>855</v>
      </c>
      <c r="D462" t="s">
        <v>692</v>
      </c>
      <c r="F462">
        <v>14.9</v>
      </c>
      <c r="G462">
        <v>-24.3</v>
      </c>
      <c r="H462" t="s">
        <v>865</v>
      </c>
      <c r="I462" t="s">
        <v>833</v>
      </c>
      <c r="M462">
        <v>43</v>
      </c>
      <c r="N462">
        <v>1313</v>
      </c>
      <c r="O462">
        <v>2.35</v>
      </c>
      <c r="Q462">
        <v>4.59</v>
      </c>
      <c r="R462" s="24">
        <v>0.51278999999999997</v>
      </c>
      <c r="S462" s="25">
        <v>0.70351200000000003</v>
      </c>
      <c r="T462" s="25">
        <v>19.207000000000001</v>
      </c>
      <c r="U462" s="25">
        <v>15.57</v>
      </c>
      <c r="V462" s="26">
        <v>38.973999999999997</v>
      </c>
      <c r="W462" s="23">
        <v>24660</v>
      </c>
    </row>
    <row r="463" spans="1:23" x14ac:dyDescent="0.2">
      <c r="A463" t="s">
        <v>831</v>
      </c>
      <c r="B463" t="s">
        <v>1</v>
      </c>
      <c r="C463" t="s">
        <v>855</v>
      </c>
      <c r="D463" t="s">
        <v>692</v>
      </c>
      <c r="F463">
        <v>14.9</v>
      </c>
      <c r="G463">
        <v>-24.3</v>
      </c>
      <c r="H463" t="s">
        <v>866</v>
      </c>
      <c r="I463" t="s">
        <v>833</v>
      </c>
      <c r="M463">
        <v>4</v>
      </c>
      <c r="N463">
        <v>831</v>
      </c>
      <c r="R463" s="24">
        <v>0.51280400000000004</v>
      </c>
      <c r="S463" s="25">
        <v>0.70350599999999996</v>
      </c>
      <c r="W463" s="23">
        <v>24662</v>
      </c>
    </row>
    <row r="464" spans="1:23" x14ac:dyDescent="0.2">
      <c r="A464" t="s">
        <v>831</v>
      </c>
      <c r="B464" t="s">
        <v>1</v>
      </c>
      <c r="C464" t="s">
        <v>855</v>
      </c>
      <c r="D464" t="s">
        <v>692</v>
      </c>
      <c r="F464">
        <v>14.9</v>
      </c>
      <c r="G464">
        <v>-24.3</v>
      </c>
      <c r="H464" t="s">
        <v>867</v>
      </c>
      <c r="I464" t="s">
        <v>833</v>
      </c>
      <c r="M464">
        <v>50</v>
      </c>
      <c r="N464">
        <v>1742</v>
      </c>
      <c r="R464" s="24">
        <v>0.51283000000000001</v>
      </c>
      <c r="S464" s="25">
        <v>0.70346299999999995</v>
      </c>
      <c r="W464" s="23">
        <v>24663</v>
      </c>
    </row>
    <row r="465" spans="1:23" x14ac:dyDescent="0.2">
      <c r="A465" t="s">
        <v>831</v>
      </c>
      <c r="B465" t="s">
        <v>1</v>
      </c>
      <c r="C465" t="s">
        <v>868</v>
      </c>
      <c r="D465" t="s">
        <v>692</v>
      </c>
      <c r="F465">
        <v>14.9</v>
      </c>
      <c r="G465">
        <v>-24.3</v>
      </c>
      <c r="H465" t="s">
        <v>869</v>
      </c>
      <c r="I465" t="s">
        <v>833</v>
      </c>
      <c r="M465">
        <v>45</v>
      </c>
      <c r="N465">
        <v>1428</v>
      </c>
      <c r="O465">
        <v>2.2000000000000002</v>
      </c>
      <c r="Q465">
        <v>3.89</v>
      </c>
      <c r="R465" s="24">
        <v>0.51290800000000003</v>
      </c>
      <c r="S465" s="25">
        <v>0.70319200000000004</v>
      </c>
      <c r="T465" s="25">
        <v>19.437999999999999</v>
      </c>
      <c r="U465" s="25">
        <v>15.595000000000001</v>
      </c>
      <c r="V465" s="26">
        <v>39.1</v>
      </c>
      <c r="W465" s="23">
        <v>24664</v>
      </c>
    </row>
    <row r="466" spans="1:23" x14ac:dyDescent="0.2">
      <c r="A466" t="s">
        <v>831</v>
      </c>
      <c r="B466" t="s">
        <v>1</v>
      </c>
      <c r="C466" t="s">
        <v>868</v>
      </c>
      <c r="D466" t="s">
        <v>692</v>
      </c>
      <c r="F466">
        <v>14.9</v>
      </c>
      <c r="G466">
        <v>-24.3</v>
      </c>
      <c r="H466" t="s">
        <v>870</v>
      </c>
      <c r="I466" t="s">
        <v>833</v>
      </c>
      <c r="J466">
        <v>0.97</v>
      </c>
      <c r="K466">
        <v>11.1</v>
      </c>
      <c r="L466">
        <v>65</v>
      </c>
      <c r="M466">
        <v>41</v>
      </c>
      <c r="N466">
        <v>1063</v>
      </c>
      <c r="P466">
        <v>6.3</v>
      </c>
      <c r="R466" s="24">
        <v>0.51286200000000004</v>
      </c>
      <c r="S466" s="25">
        <v>0.70327799999999996</v>
      </c>
      <c r="T466" s="25">
        <v>19.117999999999999</v>
      </c>
      <c r="U466" s="25">
        <v>15.577</v>
      </c>
      <c r="V466" s="26">
        <v>38.966000000000001</v>
      </c>
      <c r="W466" s="23">
        <v>24665</v>
      </c>
    </row>
    <row r="467" spans="1:23" x14ac:dyDescent="0.2">
      <c r="A467" t="s">
        <v>831</v>
      </c>
      <c r="B467" t="s">
        <v>1</v>
      </c>
      <c r="C467" t="s">
        <v>868</v>
      </c>
      <c r="D467" t="s">
        <v>692</v>
      </c>
      <c r="F467">
        <v>14.9</v>
      </c>
      <c r="G467">
        <v>-24.3</v>
      </c>
      <c r="H467" t="s">
        <v>871</v>
      </c>
      <c r="I467" t="s">
        <v>833</v>
      </c>
      <c r="M467">
        <v>67</v>
      </c>
      <c r="N467">
        <v>1634</v>
      </c>
      <c r="R467" s="24">
        <v>0.51281699999999997</v>
      </c>
      <c r="S467" s="25">
        <v>0.70338299999999998</v>
      </c>
      <c r="W467" s="23">
        <v>24666</v>
      </c>
    </row>
    <row r="468" spans="1:23" x14ac:dyDescent="0.2">
      <c r="A468" t="s">
        <v>831</v>
      </c>
      <c r="B468" t="s">
        <v>1</v>
      </c>
      <c r="C468" t="s">
        <v>868</v>
      </c>
      <c r="D468" t="s">
        <v>692</v>
      </c>
      <c r="F468">
        <v>14.9</v>
      </c>
      <c r="G468">
        <v>-24.3</v>
      </c>
      <c r="H468" t="s">
        <v>872</v>
      </c>
      <c r="I468" t="s">
        <v>833</v>
      </c>
      <c r="M468">
        <v>28</v>
      </c>
      <c r="N468">
        <v>817</v>
      </c>
      <c r="O468">
        <v>0.87</v>
      </c>
      <c r="Q468">
        <v>2.11</v>
      </c>
      <c r="R468" s="24">
        <v>0.51285400000000003</v>
      </c>
      <c r="S468" s="25">
        <v>0.70322399999999996</v>
      </c>
      <c r="T468" s="25">
        <v>19.12</v>
      </c>
      <c r="U468" s="25">
        <v>15.573</v>
      </c>
      <c r="V468" s="26">
        <v>38.987000000000002</v>
      </c>
      <c r="W468" s="23">
        <v>24667</v>
      </c>
    </row>
    <row r="469" spans="1:23" x14ac:dyDescent="0.2">
      <c r="A469" t="s">
        <v>831</v>
      </c>
      <c r="B469" t="s">
        <v>1</v>
      </c>
      <c r="C469" t="s">
        <v>868</v>
      </c>
      <c r="D469" t="s">
        <v>692</v>
      </c>
      <c r="F469">
        <v>14.9</v>
      </c>
      <c r="G469">
        <v>-24.3</v>
      </c>
      <c r="H469" t="s">
        <v>873</v>
      </c>
      <c r="I469" t="s">
        <v>833</v>
      </c>
      <c r="M469">
        <v>33</v>
      </c>
      <c r="N469">
        <v>875</v>
      </c>
      <c r="R469" s="24">
        <v>0.51274200000000003</v>
      </c>
      <c r="S469" s="25">
        <v>0.70358900000000002</v>
      </c>
      <c r="W469" s="23">
        <v>24668</v>
      </c>
    </row>
    <row r="470" spans="1:23" x14ac:dyDescent="0.2">
      <c r="A470" t="s">
        <v>831</v>
      </c>
      <c r="B470" t="s">
        <v>1</v>
      </c>
      <c r="C470" t="s">
        <v>868</v>
      </c>
      <c r="D470" t="s">
        <v>692</v>
      </c>
      <c r="F470">
        <v>14.9</v>
      </c>
      <c r="G470">
        <v>-24.3</v>
      </c>
      <c r="H470" t="s">
        <v>874</v>
      </c>
      <c r="I470" t="s">
        <v>833</v>
      </c>
      <c r="M470">
        <v>16</v>
      </c>
      <c r="N470">
        <v>908</v>
      </c>
      <c r="R470" s="24">
        <v>0.51277300000000003</v>
      </c>
      <c r="S470" s="25">
        <v>0.70380100000000001</v>
      </c>
      <c r="W470" s="23">
        <v>24669</v>
      </c>
    </row>
    <row r="471" spans="1:23" x14ac:dyDescent="0.2">
      <c r="A471" t="s">
        <v>831</v>
      </c>
      <c r="B471" t="s">
        <v>1</v>
      </c>
      <c r="C471" t="s">
        <v>693</v>
      </c>
      <c r="D471" t="s">
        <v>692</v>
      </c>
      <c r="F471">
        <v>14.9</v>
      </c>
      <c r="G471">
        <v>-24.3</v>
      </c>
      <c r="H471" t="s">
        <v>875</v>
      </c>
      <c r="I471" t="s">
        <v>851</v>
      </c>
      <c r="K471">
        <v>3.07</v>
      </c>
      <c r="L471">
        <v>8.4</v>
      </c>
      <c r="M471">
        <v>9</v>
      </c>
      <c r="N471">
        <v>118</v>
      </c>
      <c r="O471">
        <v>1.02</v>
      </c>
      <c r="Q471">
        <v>0.52</v>
      </c>
      <c r="R471" s="24">
        <v>0.51308699999999996</v>
      </c>
      <c r="S471" s="25">
        <v>0.703681</v>
      </c>
      <c r="T471" s="25">
        <v>20.303000000000001</v>
      </c>
      <c r="U471" s="25">
        <v>15.635</v>
      </c>
      <c r="V471" s="26">
        <v>38.82</v>
      </c>
      <c r="W471" s="23">
        <v>24671</v>
      </c>
    </row>
    <row r="472" spans="1:23" x14ac:dyDescent="0.2">
      <c r="A472" t="s">
        <v>831</v>
      </c>
      <c r="B472" t="s">
        <v>1</v>
      </c>
      <c r="C472" t="s">
        <v>693</v>
      </c>
      <c r="D472" t="s">
        <v>692</v>
      </c>
      <c r="F472">
        <v>14.9</v>
      </c>
      <c r="G472">
        <v>-24.3</v>
      </c>
      <c r="H472" t="s">
        <v>876</v>
      </c>
      <c r="I472" t="s">
        <v>851</v>
      </c>
      <c r="M472">
        <v>9</v>
      </c>
      <c r="N472">
        <v>123</v>
      </c>
      <c r="O472">
        <v>0.7</v>
      </c>
      <c r="Q472">
        <v>1.0900000000000001</v>
      </c>
      <c r="R472" s="24">
        <v>0.51309499999999997</v>
      </c>
      <c r="S472" s="25">
        <v>0.703627</v>
      </c>
      <c r="T472" s="25">
        <v>19.611000000000001</v>
      </c>
      <c r="U472" s="25">
        <v>15.599</v>
      </c>
      <c r="V472" s="26">
        <v>39.003999999999998</v>
      </c>
      <c r="W472" s="23">
        <v>24672</v>
      </c>
    </row>
    <row r="473" spans="1:23" x14ac:dyDescent="0.2">
      <c r="A473" t="s">
        <v>831</v>
      </c>
      <c r="B473" t="s">
        <v>1</v>
      </c>
      <c r="C473" t="s">
        <v>693</v>
      </c>
      <c r="D473" t="s">
        <v>692</v>
      </c>
      <c r="F473">
        <v>14.9</v>
      </c>
      <c r="G473">
        <v>-24.3</v>
      </c>
      <c r="H473" t="s">
        <v>877</v>
      </c>
      <c r="I473" t="s">
        <v>851</v>
      </c>
      <c r="M473">
        <v>13</v>
      </c>
      <c r="N473">
        <v>131</v>
      </c>
      <c r="O473">
        <v>0.64</v>
      </c>
      <c r="Q473">
        <v>1.03</v>
      </c>
      <c r="R473" s="24">
        <v>0.51305999999999996</v>
      </c>
      <c r="S473" s="25">
        <v>0.70370699999999997</v>
      </c>
      <c r="T473" s="25">
        <v>19.635000000000002</v>
      </c>
      <c r="U473" s="25">
        <v>15.603999999999999</v>
      </c>
      <c r="V473" s="26">
        <v>38.997</v>
      </c>
      <c r="W473" s="23">
        <v>24673</v>
      </c>
    </row>
    <row r="474" spans="1:23" x14ac:dyDescent="0.2">
      <c r="A474" t="s">
        <v>831</v>
      </c>
      <c r="B474" t="s">
        <v>1</v>
      </c>
      <c r="C474" t="s">
        <v>696</v>
      </c>
      <c r="D474" t="s">
        <v>692</v>
      </c>
      <c r="E474" t="s">
        <v>728</v>
      </c>
      <c r="F474">
        <v>16.850000000000001</v>
      </c>
      <c r="G474">
        <v>-25</v>
      </c>
      <c r="H474" t="s">
        <v>878</v>
      </c>
      <c r="I474" t="s">
        <v>848</v>
      </c>
      <c r="J474">
        <v>0.45</v>
      </c>
      <c r="L474">
        <v>28</v>
      </c>
      <c r="M474">
        <v>23</v>
      </c>
      <c r="N474">
        <v>648</v>
      </c>
      <c r="O474">
        <v>0.62</v>
      </c>
      <c r="P474">
        <v>1</v>
      </c>
      <c r="R474" s="24">
        <v>0.512984</v>
      </c>
      <c r="S474" s="25">
        <v>0.70320499999999997</v>
      </c>
      <c r="T474" s="25">
        <v>19.143000000000001</v>
      </c>
      <c r="U474" s="25">
        <v>15.571</v>
      </c>
      <c r="V474" s="26">
        <v>38.75</v>
      </c>
      <c r="W474" s="23">
        <v>24674</v>
      </c>
    </row>
    <row r="475" spans="1:23" x14ac:dyDescent="0.2">
      <c r="A475" t="s">
        <v>831</v>
      </c>
      <c r="B475" t="s">
        <v>1</v>
      </c>
      <c r="C475" t="s">
        <v>694</v>
      </c>
      <c r="D475" t="s">
        <v>692</v>
      </c>
      <c r="F475">
        <v>15.15</v>
      </c>
      <c r="G475">
        <v>-23.2</v>
      </c>
      <c r="H475" t="s">
        <v>879</v>
      </c>
      <c r="I475" t="s">
        <v>848</v>
      </c>
      <c r="J475">
        <v>0.5</v>
      </c>
      <c r="L475">
        <v>35</v>
      </c>
      <c r="M475">
        <v>31</v>
      </c>
      <c r="N475">
        <v>758</v>
      </c>
      <c r="O475">
        <v>0.77</v>
      </c>
      <c r="P475">
        <v>2</v>
      </c>
      <c r="Q475">
        <v>1.71</v>
      </c>
      <c r="R475" s="24">
        <v>0.51300000000000001</v>
      </c>
      <c r="S475" s="25">
        <v>0.70292200000000005</v>
      </c>
      <c r="T475" s="25">
        <v>19.439</v>
      </c>
      <c r="U475" s="25">
        <v>15.59</v>
      </c>
      <c r="V475" s="26">
        <v>39.082000000000001</v>
      </c>
      <c r="W475" s="23">
        <v>24680</v>
      </c>
    </row>
    <row r="476" spans="1:23" x14ac:dyDescent="0.2">
      <c r="A476" t="s">
        <v>831</v>
      </c>
      <c r="B476" t="s">
        <v>1</v>
      </c>
      <c r="C476" t="s">
        <v>694</v>
      </c>
      <c r="D476" t="s">
        <v>692</v>
      </c>
      <c r="F476">
        <v>15.15</v>
      </c>
      <c r="G476">
        <v>-23.2</v>
      </c>
      <c r="H476" t="s">
        <v>880</v>
      </c>
      <c r="I476" t="s">
        <v>838</v>
      </c>
      <c r="J476">
        <v>1.52</v>
      </c>
      <c r="L476">
        <v>88</v>
      </c>
      <c r="M476">
        <v>42</v>
      </c>
      <c r="N476">
        <v>1238</v>
      </c>
      <c r="P476">
        <v>6</v>
      </c>
      <c r="R476" s="24">
        <v>0.51295800000000003</v>
      </c>
      <c r="S476" s="25">
        <v>0.70305399999999996</v>
      </c>
      <c r="W476" s="23">
        <v>24681</v>
      </c>
    </row>
    <row r="477" spans="1:23" x14ac:dyDescent="0.2">
      <c r="A477" t="s">
        <v>831</v>
      </c>
      <c r="B477" t="s">
        <v>1</v>
      </c>
      <c r="C477" t="s">
        <v>694</v>
      </c>
      <c r="D477" t="s">
        <v>692</v>
      </c>
      <c r="F477">
        <v>15.15</v>
      </c>
      <c r="G477">
        <v>-23.2</v>
      </c>
      <c r="H477" t="s">
        <v>881</v>
      </c>
      <c r="I477" t="s">
        <v>838</v>
      </c>
      <c r="M477">
        <v>21</v>
      </c>
      <c r="N477">
        <v>1241</v>
      </c>
      <c r="R477" s="24">
        <v>0.51294799999999996</v>
      </c>
      <c r="S477" s="25">
        <v>0.70312699999999995</v>
      </c>
      <c r="W477" s="23">
        <v>24682</v>
      </c>
    </row>
    <row r="478" spans="1:23" x14ac:dyDescent="0.2">
      <c r="A478" t="s">
        <v>831</v>
      </c>
      <c r="B478" t="s">
        <v>1</v>
      </c>
      <c r="C478" t="s">
        <v>694</v>
      </c>
      <c r="D478" t="s">
        <v>692</v>
      </c>
      <c r="F478">
        <v>15.15</v>
      </c>
      <c r="G478">
        <v>-23.2</v>
      </c>
      <c r="H478" t="s">
        <v>882</v>
      </c>
      <c r="I478" t="s">
        <v>833</v>
      </c>
      <c r="M478">
        <v>42</v>
      </c>
      <c r="N478">
        <v>1032</v>
      </c>
      <c r="R478" s="24">
        <v>0.512965</v>
      </c>
      <c r="S478" s="25">
        <v>0.70308599999999999</v>
      </c>
      <c r="W478" s="23">
        <v>24683</v>
      </c>
    </row>
    <row r="479" spans="1:23" x14ac:dyDescent="0.2">
      <c r="A479" t="s">
        <v>831</v>
      </c>
      <c r="B479" t="s">
        <v>1</v>
      </c>
      <c r="C479" t="s">
        <v>694</v>
      </c>
      <c r="D479" t="s">
        <v>692</v>
      </c>
      <c r="F479">
        <v>15.15</v>
      </c>
      <c r="G479">
        <v>-23.2</v>
      </c>
      <c r="H479" t="s">
        <v>883</v>
      </c>
      <c r="I479" t="s">
        <v>838</v>
      </c>
      <c r="M479">
        <v>31</v>
      </c>
      <c r="N479">
        <v>1430</v>
      </c>
      <c r="R479" s="24">
        <v>0.51295000000000002</v>
      </c>
      <c r="S479" s="25">
        <v>0.70312399999999997</v>
      </c>
      <c r="W479" s="23">
        <v>24684</v>
      </c>
    </row>
    <row r="480" spans="1:23" x14ac:dyDescent="0.2">
      <c r="A480" t="s">
        <v>831</v>
      </c>
      <c r="B480" t="s">
        <v>1</v>
      </c>
      <c r="C480" t="s">
        <v>694</v>
      </c>
      <c r="D480" t="s">
        <v>692</v>
      </c>
      <c r="F480">
        <v>15.15</v>
      </c>
      <c r="G480">
        <v>-23.2</v>
      </c>
      <c r="H480" t="s">
        <v>884</v>
      </c>
      <c r="I480" t="s">
        <v>838</v>
      </c>
      <c r="M480">
        <v>23</v>
      </c>
      <c r="N480">
        <v>890</v>
      </c>
      <c r="R480" s="24">
        <v>0.51293999999999995</v>
      </c>
      <c r="S480" s="25">
        <v>0.70302900000000002</v>
      </c>
      <c r="W480" s="23">
        <v>24685</v>
      </c>
    </row>
    <row r="481" spans="1:23" x14ac:dyDescent="0.2">
      <c r="A481" t="s">
        <v>831</v>
      </c>
      <c r="B481" t="s">
        <v>1</v>
      </c>
      <c r="C481" t="s">
        <v>694</v>
      </c>
      <c r="D481" t="s">
        <v>692</v>
      </c>
      <c r="F481">
        <v>15.15</v>
      </c>
      <c r="G481">
        <v>-23.2</v>
      </c>
      <c r="H481" t="s">
        <v>885</v>
      </c>
      <c r="I481" t="s">
        <v>833</v>
      </c>
      <c r="M481">
        <v>34</v>
      </c>
      <c r="N481">
        <v>1001</v>
      </c>
      <c r="R481" s="24">
        <v>0.51289499999999999</v>
      </c>
      <c r="S481" s="25">
        <v>0.70313700000000001</v>
      </c>
      <c r="W481" s="23">
        <v>24686</v>
      </c>
    </row>
    <row r="482" spans="1:23" x14ac:dyDescent="0.2">
      <c r="A482" t="s">
        <v>831</v>
      </c>
      <c r="B482" t="s">
        <v>1</v>
      </c>
      <c r="C482" t="s">
        <v>812</v>
      </c>
      <c r="D482" t="s">
        <v>692</v>
      </c>
      <c r="F482">
        <v>17</v>
      </c>
      <c r="G482">
        <v>-25</v>
      </c>
      <c r="H482" t="s">
        <v>886</v>
      </c>
      <c r="I482" t="s">
        <v>838</v>
      </c>
      <c r="M482">
        <v>84</v>
      </c>
      <c r="N482">
        <v>838</v>
      </c>
      <c r="R482" s="24">
        <v>0.51287300000000002</v>
      </c>
      <c r="S482" s="25">
        <v>0.70309600000000005</v>
      </c>
      <c r="T482" s="25">
        <v>19.715</v>
      </c>
      <c r="U482" s="25">
        <v>15.625999999999999</v>
      </c>
      <c r="V482" s="26">
        <v>39.334000000000003</v>
      </c>
      <c r="W482" s="23">
        <v>24687</v>
      </c>
    </row>
    <row r="483" spans="1:23" x14ac:dyDescent="0.2">
      <c r="A483" t="s">
        <v>831</v>
      </c>
      <c r="B483" t="s">
        <v>1</v>
      </c>
      <c r="C483" t="s">
        <v>812</v>
      </c>
      <c r="D483" t="s">
        <v>692</v>
      </c>
      <c r="F483">
        <v>17</v>
      </c>
      <c r="G483">
        <v>-25</v>
      </c>
      <c r="H483" t="s">
        <v>887</v>
      </c>
      <c r="I483" t="s">
        <v>833</v>
      </c>
      <c r="K483">
        <v>9.2799999999999994</v>
      </c>
      <c r="L483">
        <v>45.2</v>
      </c>
      <c r="M483">
        <v>29</v>
      </c>
      <c r="N483">
        <v>744</v>
      </c>
      <c r="O483">
        <v>1.04</v>
      </c>
      <c r="Q483">
        <v>2.2999999999999998</v>
      </c>
      <c r="R483" s="24">
        <v>0.51304499999999997</v>
      </c>
      <c r="S483" s="25">
        <v>0.70291899999999996</v>
      </c>
      <c r="T483" s="25">
        <v>19.61</v>
      </c>
      <c r="U483" s="25">
        <v>15.622</v>
      </c>
      <c r="V483" s="26">
        <v>39.201999999999998</v>
      </c>
      <c r="W483" s="23">
        <v>24688</v>
      </c>
    </row>
    <row r="484" spans="1:23" x14ac:dyDescent="0.2">
      <c r="A484" t="s">
        <v>831</v>
      </c>
      <c r="B484" t="s">
        <v>1</v>
      </c>
      <c r="C484" t="s">
        <v>812</v>
      </c>
      <c r="D484" t="s">
        <v>692</v>
      </c>
      <c r="F484">
        <v>17</v>
      </c>
      <c r="G484">
        <v>-25</v>
      </c>
      <c r="H484" t="s">
        <v>888</v>
      </c>
      <c r="I484" t="s">
        <v>838</v>
      </c>
      <c r="M484">
        <v>23</v>
      </c>
      <c r="N484">
        <v>1040</v>
      </c>
      <c r="R484" s="24">
        <v>0.51291399999999998</v>
      </c>
      <c r="S484" s="25">
        <v>0.70319200000000004</v>
      </c>
      <c r="T484" s="25">
        <v>19.669</v>
      </c>
      <c r="U484" s="25">
        <v>15.619</v>
      </c>
      <c r="V484" s="26">
        <v>39.32</v>
      </c>
      <c r="W484" s="23">
        <v>24689</v>
      </c>
    </row>
    <row r="485" spans="1:23" x14ac:dyDescent="0.2">
      <c r="A485" t="s">
        <v>831</v>
      </c>
      <c r="B485" t="s">
        <v>1</v>
      </c>
      <c r="C485" t="s">
        <v>812</v>
      </c>
      <c r="D485" t="s">
        <v>692</v>
      </c>
      <c r="F485">
        <v>17</v>
      </c>
      <c r="G485">
        <v>-25</v>
      </c>
      <c r="H485" t="s">
        <v>889</v>
      </c>
      <c r="I485" t="s">
        <v>838</v>
      </c>
      <c r="M485">
        <v>42</v>
      </c>
      <c r="N485">
        <v>1448</v>
      </c>
      <c r="R485" s="24">
        <v>0.51290100000000005</v>
      </c>
      <c r="S485" s="25">
        <v>0.70308599999999999</v>
      </c>
      <c r="T485" s="25">
        <v>19.731999999999999</v>
      </c>
      <c r="U485" s="25">
        <v>15.624000000000001</v>
      </c>
      <c r="V485" s="26">
        <v>39.335000000000001</v>
      </c>
      <c r="W485" s="23">
        <v>24692</v>
      </c>
    </row>
    <row r="486" spans="1:23" x14ac:dyDescent="0.2">
      <c r="A486" t="s">
        <v>831</v>
      </c>
      <c r="B486" t="s">
        <v>1</v>
      </c>
      <c r="C486" t="s">
        <v>812</v>
      </c>
      <c r="D486" t="s">
        <v>692</v>
      </c>
      <c r="F486">
        <v>17</v>
      </c>
      <c r="G486">
        <v>-25</v>
      </c>
      <c r="H486" t="s">
        <v>890</v>
      </c>
      <c r="I486" t="s">
        <v>838</v>
      </c>
      <c r="K486">
        <v>25.4</v>
      </c>
      <c r="L486">
        <v>144.4</v>
      </c>
      <c r="M486">
        <v>38</v>
      </c>
      <c r="N486">
        <v>2592</v>
      </c>
      <c r="O486">
        <v>1.77</v>
      </c>
      <c r="Q486">
        <v>2.0099999999999998</v>
      </c>
      <c r="R486" s="24">
        <v>0.51300900000000005</v>
      </c>
      <c r="S486" s="25">
        <v>0.70304</v>
      </c>
      <c r="T486" s="25">
        <v>19.670000000000002</v>
      </c>
      <c r="U486" s="25">
        <v>15.611000000000001</v>
      </c>
      <c r="V486" s="26">
        <v>39.256</v>
      </c>
      <c r="W486" s="23">
        <v>24693</v>
      </c>
    </row>
    <row r="487" spans="1:23" x14ac:dyDescent="0.2">
      <c r="A487" t="s">
        <v>831</v>
      </c>
      <c r="B487" t="s">
        <v>1</v>
      </c>
      <c r="C487" t="s">
        <v>812</v>
      </c>
      <c r="D487" t="s">
        <v>692</v>
      </c>
      <c r="F487">
        <v>17</v>
      </c>
      <c r="G487">
        <v>-25</v>
      </c>
      <c r="H487" t="s">
        <v>891</v>
      </c>
      <c r="I487" t="s">
        <v>838</v>
      </c>
      <c r="J487">
        <v>0.75</v>
      </c>
      <c r="K487">
        <v>12.3</v>
      </c>
      <c r="L487">
        <v>63.7</v>
      </c>
      <c r="M487">
        <v>30</v>
      </c>
      <c r="N487">
        <v>994</v>
      </c>
      <c r="O487">
        <v>1.45</v>
      </c>
      <c r="P487">
        <v>6.1</v>
      </c>
      <c r="Q487">
        <v>2.61</v>
      </c>
      <c r="R487" s="24">
        <v>0.51291600000000004</v>
      </c>
      <c r="S487" s="25">
        <v>0.70315700000000003</v>
      </c>
      <c r="T487" s="25">
        <v>19.765000000000001</v>
      </c>
      <c r="U487" s="25">
        <v>15.624000000000001</v>
      </c>
      <c r="V487" s="26">
        <v>39.44</v>
      </c>
      <c r="W487" s="23">
        <v>24694</v>
      </c>
    </row>
    <row r="488" spans="1:23" x14ac:dyDescent="0.2">
      <c r="A488" t="s">
        <v>831</v>
      </c>
      <c r="B488" t="s">
        <v>1</v>
      </c>
      <c r="C488" t="s">
        <v>812</v>
      </c>
      <c r="D488" t="s">
        <v>692</v>
      </c>
      <c r="F488">
        <v>17</v>
      </c>
      <c r="G488">
        <v>-25</v>
      </c>
      <c r="H488" t="s">
        <v>892</v>
      </c>
      <c r="I488" t="s">
        <v>838</v>
      </c>
      <c r="K488">
        <v>16.600000000000001</v>
      </c>
      <c r="L488">
        <v>89.7</v>
      </c>
      <c r="M488">
        <v>44</v>
      </c>
      <c r="N488">
        <v>1252</v>
      </c>
      <c r="O488">
        <v>2.58</v>
      </c>
      <c r="Q488">
        <v>4.53</v>
      </c>
      <c r="R488" s="24">
        <v>0.51297400000000004</v>
      </c>
      <c r="S488" s="25">
        <v>0.70310499999999998</v>
      </c>
      <c r="T488" s="25">
        <v>19.609000000000002</v>
      </c>
      <c r="U488" s="25">
        <v>15.615</v>
      </c>
      <c r="V488" s="26">
        <v>39.185000000000002</v>
      </c>
      <c r="W488" s="23">
        <v>24695</v>
      </c>
    </row>
    <row r="489" spans="1:23" x14ac:dyDescent="0.2">
      <c r="A489" t="s">
        <v>831</v>
      </c>
      <c r="B489" t="s">
        <v>1</v>
      </c>
      <c r="C489" t="s">
        <v>812</v>
      </c>
      <c r="D489" t="s">
        <v>692</v>
      </c>
      <c r="F489">
        <v>17</v>
      </c>
      <c r="G489">
        <v>-25</v>
      </c>
      <c r="H489" t="s">
        <v>893</v>
      </c>
      <c r="I489" t="s">
        <v>838</v>
      </c>
      <c r="J489">
        <v>0.62</v>
      </c>
      <c r="K489">
        <v>10.4</v>
      </c>
      <c r="L489">
        <v>52.7</v>
      </c>
      <c r="M489">
        <v>60</v>
      </c>
      <c r="N489">
        <v>987</v>
      </c>
      <c r="O489">
        <v>1.54</v>
      </c>
      <c r="Q489">
        <v>2.6</v>
      </c>
      <c r="R489" s="24">
        <v>0.51301200000000002</v>
      </c>
      <c r="S489" s="25">
        <v>0.70294299999999998</v>
      </c>
      <c r="T489" s="25">
        <v>19.274999999999999</v>
      </c>
      <c r="U489" s="25">
        <v>15.587</v>
      </c>
      <c r="V489" s="26">
        <v>38.902000000000001</v>
      </c>
      <c r="W489" s="23">
        <v>24696</v>
      </c>
    </row>
    <row r="490" spans="1:23" x14ac:dyDescent="0.2">
      <c r="A490" t="s">
        <v>894</v>
      </c>
      <c r="B490" t="s">
        <v>1</v>
      </c>
      <c r="C490" t="s">
        <v>694</v>
      </c>
      <c r="D490" t="s">
        <v>692</v>
      </c>
      <c r="E490" t="s">
        <v>895</v>
      </c>
      <c r="F490">
        <v>15.15</v>
      </c>
      <c r="G490">
        <v>-23.2</v>
      </c>
      <c r="H490" t="s">
        <v>896</v>
      </c>
      <c r="I490" t="s">
        <v>897</v>
      </c>
      <c r="M490">
        <v>29</v>
      </c>
      <c r="N490">
        <v>1265</v>
      </c>
      <c r="S490" s="25">
        <v>0.70309999999999995</v>
      </c>
      <c r="W490" s="23">
        <v>25681</v>
      </c>
    </row>
    <row r="491" spans="1:23" x14ac:dyDescent="0.2">
      <c r="A491" t="s">
        <v>894</v>
      </c>
      <c r="B491" t="s">
        <v>1</v>
      </c>
      <c r="C491" t="s">
        <v>694</v>
      </c>
      <c r="D491" t="s">
        <v>692</v>
      </c>
      <c r="E491" t="s">
        <v>898</v>
      </c>
      <c r="F491">
        <v>15.15</v>
      </c>
      <c r="G491">
        <v>-23.2</v>
      </c>
      <c r="H491" t="s">
        <v>899</v>
      </c>
      <c r="I491" t="s">
        <v>900</v>
      </c>
      <c r="M491">
        <v>19</v>
      </c>
      <c r="N491">
        <v>1342</v>
      </c>
      <c r="S491" s="25">
        <v>0.70320000000000005</v>
      </c>
      <c r="W491" s="23">
        <v>25682</v>
      </c>
    </row>
    <row r="492" spans="1:23" x14ac:dyDescent="0.2">
      <c r="A492" t="s">
        <v>894</v>
      </c>
      <c r="B492" t="s">
        <v>1</v>
      </c>
      <c r="C492" t="s">
        <v>729</v>
      </c>
      <c r="D492" t="s">
        <v>692</v>
      </c>
      <c r="E492" t="s">
        <v>901</v>
      </c>
      <c r="F492">
        <v>16.7</v>
      </c>
      <c r="G492">
        <v>-23</v>
      </c>
      <c r="H492" t="s">
        <v>902</v>
      </c>
      <c r="I492" t="s">
        <v>897</v>
      </c>
      <c r="M492">
        <v>38</v>
      </c>
      <c r="N492">
        <v>1457</v>
      </c>
      <c r="S492" s="25">
        <v>0.70320000000000005</v>
      </c>
      <c r="W492" s="23">
        <v>25683</v>
      </c>
    </row>
    <row r="493" spans="1:23" x14ac:dyDescent="0.2">
      <c r="A493" t="s">
        <v>894</v>
      </c>
      <c r="B493" t="s">
        <v>1</v>
      </c>
      <c r="C493" t="s">
        <v>729</v>
      </c>
      <c r="D493" t="s">
        <v>692</v>
      </c>
      <c r="E493" t="s">
        <v>903</v>
      </c>
      <c r="F493">
        <v>16.7</v>
      </c>
      <c r="G493">
        <v>-23</v>
      </c>
      <c r="H493" t="s">
        <v>904</v>
      </c>
      <c r="I493" t="s">
        <v>905</v>
      </c>
      <c r="M493">
        <v>191</v>
      </c>
      <c r="N493">
        <v>1166</v>
      </c>
      <c r="S493" s="25">
        <v>0.70320000000000005</v>
      </c>
      <c r="W493" s="23">
        <v>25687</v>
      </c>
    </row>
    <row r="494" spans="1:23" x14ac:dyDescent="0.2">
      <c r="A494" t="s">
        <v>894</v>
      </c>
      <c r="B494" t="s">
        <v>1</v>
      </c>
      <c r="C494" t="s">
        <v>694</v>
      </c>
      <c r="D494" t="s">
        <v>692</v>
      </c>
      <c r="E494" t="s">
        <v>906</v>
      </c>
      <c r="F494">
        <v>15.15</v>
      </c>
      <c r="G494">
        <v>-23.2</v>
      </c>
      <c r="H494" t="s">
        <v>907</v>
      </c>
      <c r="I494" t="s">
        <v>908</v>
      </c>
      <c r="M494">
        <v>54</v>
      </c>
      <c r="N494">
        <v>1159</v>
      </c>
      <c r="S494" s="25">
        <v>0.70330000000000004</v>
      </c>
      <c r="W494" s="23">
        <v>25689</v>
      </c>
    </row>
    <row r="495" spans="1:23" x14ac:dyDescent="0.2">
      <c r="A495" t="s">
        <v>909</v>
      </c>
      <c r="B495" t="s">
        <v>1</v>
      </c>
      <c r="C495" t="s">
        <v>821</v>
      </c>
      <c r="D495" t="s">
        <v>692</v>
      </c>
      <c r="F495">
        <v>16.5</v>
      </c>
      <c r="G495">
        <v>-24</v>
      </c>
      <c r="H495" t="s">
        <v>910</v>
      </c>
      <c r="I495" t="s">
        <v>911</v>
      </c>
      <c r="J495">
        <v>-0.06</v>
      </c>
      <c r="K495">
        <v>9.8000000000000007</v>
      </c>
      <c r="L495">
        <v>49</v>
      </c>
      <c r="M495">
        <v>25.33</v>
      </c>
      <c r="N495">
        <v>835</v>
      </c>
      <c r="O495">
        <v>1.1599999999999999</v>
      </c>
      <c r="P495">
        <v>5.3</v>
      </c>
      <c r="Q495">
        <v>2.3199999999999998</v>
      </c>
      <c r="R495" s="24">
        <v>0.51297400000000004</v>
      </c>
      <c r="S495" s="25">
        <v>0.70301599999999997</v>
      </c>
      <c r="T495" s="25">
        <v>19.533999999999999</v>
      </c>
      <c r="U495" s="25">
        <v>15.605</v>
      </c>
      <c r="V495" s="26">
        <v>39.058</v>
      </c>
      <c r="W495" s="23">
        <v>374603</v>
      </c>
    </row>
    <row r="496" spans="1:23" x14ac:dyDescent="0.2">
      <c r="A496" t="s">
        <v>909</v>
      </c>
      <c r="B496" t="s">
        <v>1</v>
      </c>
      <c r="C496" t="s">
        <v>821</v>
      </c>
      <c r="D496" t="s">
        <v>692</v>
      </c>
      <c r="F496">
        <v>16.5</v>
      </c>
      <c r="G496">
        <v>-24</v>
      </c>
      <c r="H496" t="s">
        <v>912</v>
      </c>
      <c r="I496" t="s">
        <v>911</v>
      </c>
      <c r="J496">
        <v>1.97</v>
      </c>
      <c r="K496">
        <v>9.5</v>
      </c>
      <c r="L496">
        <v>49</v>
      </c>
      <c r="M496">
        <v>13.8</v>
      </c>
      <c r="N496">
        <v>797</v>
      </c>
      <c r="O496">
        <v>1.1000000000000001</v>
      </c>
      <c r="P496">
        <v>4.8</v>
      </c>
      <c r="Q496">
        <v>2.66</v>
      </c>
      <c r="R496" s="24">
        <v>0.51294899999999999</v>
      </c>
      <c r="S496" s="25">
        <v>0.70303599999999999</v>
      </c>
      <c r="T496" s="25">
        <v>19.451000000000001</v>
      </c>
      <c r="U496" s="25">
        <v>15.611000000000001</v>
      </c>
      <c r="V496" s="26">
        <v>39.024000000000001</v>
      </c>
      <c r="W496" s="23">
        <v>374605</v>
      </c>
    </row>
    <row r="497" spans="1:23" x14ac:dyDescent="0.2">
      <c r="A497" t="s">
        <v>909</v>
      </c>
      <c r="B497" t="s">
        <v>1</v>
      </c>
      <c r="C497" t="s">
        <v>821</v>
      </c>
      <c r="D497" t="s">
        <v>692</v>
      </c>
      <c r="F497">
        <v>16.5</v>
      </c>
      <c r="G497">
        <v>-24</v>
      </c>
      <c r="H497" t="s">
        <v>913</v>
      </c>
      <c r="I497" t="s">
        <v>914</v>
      </c>
      <c r="J497">
        <v>1.1599999999999999</v>
      </c>
      <c r="K497">
        <v>7.6</v>
      </c>
      <c r="L497">
        <v>37</v>
      </c>
      <c r="M497">
        <v>10.5</v>
      </c>
      <c r="N497">
        <v>672</v>
      </c>
      <c r="O497">
        <v>0.8</v>
      </c>
      <c r="P497">
        <v>3.4</v>
      </c>
      <c r="Q497">
        <v>2.02</v>
      </c>
      <c r="R497" s="24">
        <v>0.51294899999999999</v>
      </c>
      <c r="S497" s="25">
        <v>0.70308300000000001</v>
      </c>
      <c r="T497" s="25">
        <v>19.652000000000001</v>
      </c>
      <c r="U497" s="25">
        <v>15.615</v>
      </c>
      <c r="V497" s="26">
        <v>39.151000000000003</v>
      </c>
      <c r="W497" s="23">
        <v>374608</v>
      </c>
    </row>
    <row r="498" spans="1:23" x14ac:dyDescent="0.2">
      <c r="A498" t="s">
        <v>909</v>
      </c>
      <c r="B498" t="s">
        <v>1</v>
      </c>
      <c r="C498" t="s">
        <v>821</v>
      </c>
      <c r="D498" t="s">
        <v>692</v>
      </c>
      <c r="F498">
        <v>16.5</v>
      </c>
      <c r="G498">
        <v>-24</v>
      </c>
      <c r="H498" t="s">
        <v>915</v>
      </c>
      <c r="I498" t="s">
        <v>911</v>
      </c>
      <c r="J498">
        <v>0.02</v>
      </c>
      <c r="K498">
        <v>8.6</v>
      </c>
      <c r="L498">
        <v>41</v>
      </c>
      <c r="M498">
        <v>36.799999999999997</v>
      </c>
      <c r="N498">
        <v>718</v>
      </c>
      <c r="O498">
        <v>0.96</v>
      </c>
      <c r="P498">
        <v>4</v>
      </c>
      <c r="Q498">
        <v>1.9</v>
      </c>
      <c r="R498" s="24">
        <v>0.51296200000000003</v>
      </c>
      <c r="S498" s="25">
        <v>0.70310799999999996</v>
      </c>
      <c r="T498" s="25">
        <v>19.437000000000001</v>
      </c>
      <c r="U498" s="25">
        <v>15.6</v>
      </c>
      <c r="V498" s="26">
        <v>38.994</v>
      </c>
      <c r="W498" s="23">
        <v>374611</v>
      </c>
    </row>
    <row r="499" spans="1:23" x14ac:dyDescent="0.2">
      <c r="A499" t="s">
        <v>909</v>
      </c>
      <c r="B499" t="s">
        <v>1</v>
      </c>
      <c r="C499" t="s">
        <v>821</v>
      </c>
      <c r="D499" t="s">
        <v>692</v>
      </c>
      <c r="F499">
        <v>16.5</v>
      </c>
      <c r="G499">
        <v>-24</v>
      </c>
      <c r="H499" t="s">
        <v>916</v>
      </c>
      <c r="I499" t="s">
        <v>911</v>
      </c>
      <c r="J499">
        <v>3.69</v>
      </c>
      <c r="K499">
        <v>8.25</v>
      </c>
      <c r="L499">
        <v>39.18</v>
      </c>
      <c r="M499">
        <v>9.34</v>
      </c>
      <c r="N499">
        <v>752.35</v>
      </c>
      <c r="O499">
        <v>0.99</v>
      </c>
      <c r="P499">
        <v>4.09</v>
      </c>
      <c r="Q499">
        <v>1.57</v>
      </c>
      <c r="R499" s="24">
        <v>0.51297000000000004</v>
      </c>
      <c r="S499" s="25">
        <v>0.70305899999999999</v>
      </c>
      <c r="T499" s="25">
        <v>19.433</v>
      </c>
      <c r="U499" s="25">
        <v>15.599</v>
      </c>
      <c r="V499" s="26">
        <v>38.984999999999999</v>
      </c>
      <c r="W499" s="23">
        <v>374613</v>
      </c>
    </row>
    <row r="500" spans="1:23" x14ac:dyDescent="0.2">
      <c r="A500" t="s">
        <v>909</v>
      </c>
      <c r="B500" t="s">
        <v>1</v>
      </c>
      <c r="C500" t="s">
        <v>821</v>
      </c>
      <c r="D500" t="s">
        <v>692</v>
      </c>
      <c r="F500">
        <v>16.5</v>
      </c>
      <c r="G500">
        <v>-24</v>
      </c>
      <c r="H500" t="s">
        <v>917</v>
      </c>
      <c r="I500" t="s">
        <v>911</v>
      </c>
      <c r="J500">
        <v>4.3600000000000003</v>
      </c>
      <c r="K500">
        <v>8.1199999999999992</v>
      </c>
      <c r="L500">
        <v>39.020000000000003</v>
      </c>
      <c r="M500">
        <v>8.89</v>
      </c>
      <c r="N500">
        <v>786.91</v>
      </c>
      <c r="O500">
        <v>1.05</v>
      </c>
      <c r="P500">
        <v>4.2300000000000004</v>
      </c>
      <c r="Q500">
        <v>1.59</v>
      </c>
      <c r="R500" s="24">
        <v>0.51297400000000004</v>
      </c>
      <c r="S500" s="25">
        <v>0.70303899999999997</v>
      </c>
      <c r="T500" s="25">
        <v>19.440000000000001</v>
      </c>
      <c r="U500" s="25">
        <v>15.603999999999999</v>
      </c>
      <c r="V500" s="26">
        <v>39.003999999999998</v>
      </c>
      <c r="W500" s="23">
        <v>374614</v>
      </c>
    </row>
    <row r="501" spans="1:23" x14ac:dyDescent="0.2">
      <c r="A501" t="s">
        <v>909</v>
      </c>
      <c r="B501" t="s">
        <v>1</v>
      </c>
      <c r="C501" t="s">
        <v>821</v>
      </c>
      <c r="D501" t="s">
        <v>692</v>
      </c>
      <c r="F501">
        <v>16.5</v>
      </c>
      <c r="G501">
        <v>-24</v>
      </c>
      <c r="H501" t="s">
        <v>918</v>
      </c>
      <c r="I501" t="s">
        <v>914</v>
      </c>
      <c r="J501">
        <v>3.78</v>
      </c>
      <c r="K501">
        <v>7.45</v>
      </c>
      <c r="L501">
        <v>34.049999999999997</v>
      </c>
      <c r="M501">
        <v>10.83</v>
      </c>
      <c r="N501">
        <v>739.28</v>
      </c>
      <c r="O501">
        <v>0.93</v>
      </c>
      <c r="P501">
        <v>3.6</v>
      </c>
      <c r="Q501">
        <v>1.2</v>
      </c>
      <c r="R501" s="24">
        <v>0.51296600000000003</v>
      </c>
      <c r="S501" s="25">
        <v>0.70306000000000002</v>
      </c>
      <c r="T501" s="25">
        <v>19.491</v>
      </c>
      <c r="U501" s="25">
        <v>15.606</v>
      </c>
      <c r="V501" s="26">
        <v>39.087000000000003</v>
      </c>
      <c r="W501" s="23">
        <v>374615</v>
      </c>
    </row>
    <row r="502" spans="1:23" x14ac:dyDescent="0.2">
      <c r="A502" t="s">
        <v>909</v>
      </c>
      <c r="B502" t="s">
        <v>1</v>
      </c>
      <c r="C502" t="s">
        <v>821</v>
      </c>
      <c r="D502" t="s">
        <v>692</v>
      </c>
      <c r="F502">
        <v>16.5</v>
      </c>
      <c r="G502">
        <v>-24</v>
      </c>
      <c r="H502" t="s">
        <v>919</v>
      </c>
      <c r="I502" t="s">
        <v>911</v>
      </c>
      <c r="J502">
        <v>1.24</v>
      </c>
      <c r="K502">
        <v>7.99</v>
      </c>
      <c r="L502">
        <v>37.74</v>
      </c>
      <c r="M502">
        <v>7.43</v>
      </c>
      <c r="N502">
        <v>723.18</v>
      </c>
      <c r="O502">
        <v>0.98</v>
      </c>
      <c r="P502">
        <v>4.0999999999999996</v>
      </c>
      <c r="Q502">
        <v>2.02</v>
      </c>
      <c r="R502" s="24">
        <v>0.51296699999999995</v>
      </c>
      <c r="S502" s="25">
        <v>0.70300799999999997</v>
      </c>
      <c r="T502" s="25">
        <v>19.501999999999999</v>
      </c>
      <c r="U502" s="25">
        <v>15.605</v>
      </c>
      <c r="V502" s="26">
        <v>39.091999999999999</v>
      </c>
      <c r="W502" s="23">
        <v>374616</v>
      </c>
    </row>
    <row r="503" spans="1:23" x14ac:dyDescent="0.2">
      <c r="A503" t="s">
        <v>730</v>
      </c>
      <c r="B503" t="s">
        <v>1</v>
      </c>
      <c r="C503" t="s">
        <v>756</v>
      </c>
      <c r="D503" t="s">
        <v>692</v>
      </c>
      <c r="E503" t="s">
        <v>781</v>
      </c>
      <c r="F503">
        <v>17</v>
      </c>
      <c r="G503">
        <v>-25</v>
      </c>
      <c r="H503" t="s">
        <v>920</v>
      </c>
      <c r="I503" t="s">
        <v>733</v>
      </c>
      <c r="J503">
        <v>1.1399999999999999</v>
      </c>
      <c r="K503">
        <v>7.5</v>
      </c>
      <c r="L503">
        <v>42</v>
      </c>
      <c r="M503">
        <v>18</v>
      </c>
      <c r="N503">
        <v>580</v>
      </c>
      <c r="P503">
        <v>2.7</v>
      </c>
      <c r="Q503">
        <v>4</v>
      </c>
      <c r="R503" s="24">
        <v>0.51291299999999995</v>
      </c>
      <c r="S503" s="25">
        <v>0.703237</v>
      </c>
      <c r="T503" s="25">
        <v>19.891999999999999</v>
      </c>
      <c r="U503" s="25">
        <v>15.628</v>
      </c>
      <c r="V503" s="26">
        <v>39.296999999999997</v>
      </c>
      <c r="W503" s="23" t="s">
        <v>921</v>
      </c>
    </row>
    <row r="504" spans="1:23" x14ac:dyDescent="0.2">
      <c r="A504" t="s">
        <v>730</v>
      </c>
      <c r="B504" t="s">
        <v>1</v>
      </c>
      <c r="C504" t="s">
        <v>791</v>
      </c>
      <c r="D504" t="s">
        <v>692</v>
      </c>
      <c r="E504" t="s">
        <v>792</v>
      </c>
      <c r="F504">
        <v>17</v>
      </c>
      <c r="G504">
        <v>-25</v>
      </c>
      <c r="H504" t="s">
        <v>922</v>
      </c>
      <c r="I504" t="s">
        <v>759</v>
      </c>
      <c r="J504">
        <v>1.0900000000000001</v>
      </c>
      <c r="L504">
        <v>78</v>
      </c>
      <c r="M504">
        <v>45</v>
      </c>
      <c r="N504">
        <v>1049</v>
      </c>
      <c r="P504">
        <v>7.5</v>
      </c>
      <c r="Q504">
        <v>6</v>
      </c>
      <c r="R504" s="24">
        <v>0.51291600000000004</v>
      </c>
      <c r="S504" s="25">
        <v>0.70301999999999998</v>
      </c>
      <c r="T504" s="25">
        <v>19.61</v>
      </c>
      <c r="U504" s="25">
        <v>15.631</v>
      </c>
      <c r="V504" s="26">
        <v>39.231999999999999</v>
      </c>
      <c r="W504" s="23" t="s">
        <v>923</v>
      </c>
    </row>
    <row r="505" spans="1:23" x14ac:dyDescent="0.2">
      <c r="A505" t="s">
        <v>730</v>
      </c>
      <c r="B505" t="s">
        <v>1</v>
      </c>
      <c r="C505" t="s">
        <v>791</v>
      </c>
      <c r="D505" t="s">
        <v>692</v>
      </c>
      <c r="E505" t="s">
        <v>797</v>
      </c>
      <c r="F505">
        <v>17</v>
      </c>
      <c r="G505">
        <v>-25</v>
      </c>
      <c r="H505" t="s">
        <v>924</v>
      </c>
      <c r="I505" t="s">
        <v>759</v>
      </c>
      <c r="J505">
        <v>0.42</v>
      </c>
      <c r="K505">
        <v>14</v>
      </c>
      <c r="L505">
        <v>81</v>
      </c>
      <c r="M505">
        <v>30</v>
      </c>
      <c r="N505">
        <v>1142</v>
      </c>
      <c r="O505">
        <v>1</v>
      </c>
      <c r="P505">
        <v>7.9</v>
      </c>
      <c r="Q505">
        <v>5</v>
      </c>
      <c r="R505" s="24">
        <v>0.51292099999999996</v>
      </c>
      <c r="S505" s="25">
        <v>0.70312699999999995</v>
      </c>
      <c r="T505" s="25">
        <v>19.773</v>
      </c>
      <c r="U505" s="25">
        <v>15.603</v>
      </c>
      <c r="V505" s="26">
        <v>39.356000000000002</v>
      </c>
      <c r="W505" s="23" t="s">
        <v>925</v>
      </c>
    </row>
    <row r="506" spans="1:23" x14ac:dyDescent="0.2">
      <c r="A506" t="s">
        <v>926</v>
      </c>
      <c r="B506" t="s">
        <v>1</v>
      </c>
      <c r="C506" t="s">
        <v>868</v>
      </c>
      <c r="D506" t="s">
        <v>692</v>
      </c>
      <c r="F506">
        <v>15.146000000000001</v>
      </c>
      <c r="G506">
        <v>-23.695699999999999</v>
      </c>
      <c r="H506" t="s">
        <v>927</v>
      </c>
      <c r="I506" t="s">
        <v>928</v>
      </c>
      <c r="J506">
        <v>1.73</v>
      </c>
      <c r="L506">
        <v>51</v>
      </c>
      <c r="M506">
        <v>19</v>
      </c>
      <c r="N506">
        <v>1465</v>
      </c>
      <c r="R506" s="24">
        <v>0.51274799999999998</v>
      </c>
      <c r="S506" s="25">
        <v>0.70340599999999998</v>
      </c>
      <c r="T506" s="25">
        <v>19.16</v>
      </c>
      <c r="U506" s="25">
        <v>15.57</v>
      </c>
      <c r="V506" s="26">
        <v>39.085999999999999</v>
      </c>
      <c r="W506" s="23">
        <v>393551</v>
      </c>
    </row>
    <row r="507" spans="1:23" x14ac:dyDescent="0.2">
      <c r="A507" t="s">
        <v>926</v>
      </c>
      <c r="B507" t="s">
        <v>1</v>
      </c>
      <c r="C507" t="s">
        <v>868</v>
      </c>
      <c r="D507" t="s">
        <v>692</v>
      </c>
      <c r="F507">
        <v>15.1448</v>
      </c>
      <c r="G507">
        <v>-23.6951</v>
      </c>
      <c r="H507" t="s">
        <v>929</v>
      </c>
      <c r="I507" t="s">
        <v>928</v>
      </c>
      <c r="J507">
        <v>1.49</v>
      </c>
      <c r="L507">
        <v>41</v>
      </c>
      <c r="M507">
        <v>34</v>
      </c>
      <c r="N507">
        <v>961</v>
      </c>
      <c r="S507" s="25">
        <v>0.70336399999999999</v>
      </c>
      <c r="T507" s="25">
        <v>19.298999999999999</v>
      </c>
      <c r="U507" s="25">
        <v>15.59</v>
      </c>
      <c r="V507" s="26">
        <v>39.192</v>
      </c>
      <c r="W507" s="23">
        <v>393552</v>
      </c>
    </row>
    <row r="508" spans="1:23" x14ac:dyDescent="0.2">
      <c r="A508" t="s">
        <v>926</v>
      </c>
      <c r="B508" t="s">
        <v>1</v>
      </c>
      <c r="C508" t="s">
        <v>868</v>
      </c>
      <c r="D508" t="s">
        <v>692</v>
      </c>
      <c r="F508">
        <v>15.144399999999999</v>
      </c>
      <c r="G508">
        <v>-23.694299999999998</v>
      </c>
      <c r="H508" t="s">
        <v>930</v>
      </c>
      <c r="I508" t="s">
        <v>931</v>
      </c>
      <c r="J508">
        <v>1.4</v>
      </c>
      <c r="L508">
        <v>41</v>
      </c>
      <c r="M508">
        <v>29</v>
      </c>
      <c r="N508">
        <v>794</v>
      </c>
      <c r="R508" s="24">
        <v>0.51279399999999997</v>
      </c>
      <c r="S508" s="25">
        <v>0.70345999999999997</v>
      </c>
      <c r="T508" s="25">
        <v>19.143999999999998</v>
      </c>
      <c r="U508" s="25">
        <v>15.57</v>
      </c>
      <c r="V508" s="26">
        <v>39.103000000000002</v>
      </c>
      <c r="W508" s="23">
        <v>393554</v>
      </c>
    </row>
    <row r="509" spans="1:23" x14ac:dyDescent="0.2">
      <c r="A509" t="s">
        <v>926</v>
      </c>
      <c r="B509" t="s">
        <v>1</v>
      </c>
      <c r="C509" t="s">
        <v>868</v>
      </c>
      <c r="D509" t="s">
        <v>692</v>
      </c>
      <c r="F509">
        <v>15.1456</v>
      </c>
      <c r="G509">
        <v>-23.6935</v>
      </c>
      <c r="H509" t="s">
        <v>932</v>
      </c>
      <c r="I509" t="s">
        <v>928</v>
      </c>
      <c r="J509">
        <v>1.35</v>
      </c>
      <c r="L509">
        <v>42</v>
      </c>
      <c r="M509">
        <v>18</v>
      </c>
      <c r="N509">
        <v>824</v>
      </c>
      <c r="R509" s="24">
        <v>0.51276600000000006</v>
      </c>
      <c r="S509" s="25">
        <v>0.70335700000000001</v>
      </c>
      <c r="W509" s="23">
        <v>393557</v>
      </c>
    </row>
    <row r="510" spans="1:23" x14ac:dyDescent="0.2">
      <c r="A510" t="s">
        <v>926</v>
      </c>
      <c r="B510" t="s">
        <v>1</v>
      </c>
      <c r="C510" t="s">
        <v>868</v>
      </c>
      <c r="D510" t="s">
        <v>692</v>
      </c>
      <c r="F510">
        <v>15.1456</v>
      </c>
      <c r="G510">
        <v>-23.6935</v>
      </c>
      <c r="H510" t="s">
        <v>933</v>
      </c>
      <c r="I510" t="s">
        <v>928</v>
      </c>
      <c r="J510">
        <v>1.39</v>
      </c>
      <c r="L510">
        <v>42</v>
      </c>
      <c r="M510">
        <v>23</v>
      </c>
      <c r="N510">
        <v>922</v>
      </c>
      <c r="R510" s="24">
        <v>0.51277200000000001</v>
      </c>
      <c r="S510" s="25">
        <v>0.70335700000000001</v>
      </c>
      <c r="T510" s="25">
        <v>19.292999999999999</v>
      </c>
      <c r="U510" s="25">
        <v>15.58</v>
      </c>
      <c r="V510" s="26">
        <v>39.168999999999997</v>
      </c>
      <c r="W510" s="23">
        <v>393558</v>
      </c>
    </row>
    <row r="511" spans="1:23" x14ac:dyDescent="0.2">
      <c r="A511" t="s">
        <v>926</v>
      </c>
      <c r="B511" t="s">
        <v>1</v>
      </c>
      <c r="C511" t="s">
        <v>868</v>
      </c>
      <c r="D511" t="s">
        <v>692</v>
      </c>
      <c r="F511">
        <v>15.144</v>
      </c>
      <c r="G511">
        <v>-23.691800000000001</v>
      </c>
      <c r="H511" t="s">
        <v>935</v>
      </c>
      <c r="I511" t="s">
        <v>928</v>
      </c>
      <c r="J511">
        <v>1.04</v>
      </c>
      <c r="L511">
        <v>40</v>
      </c>
      <c r="M511">
        <v>25</v>
      </c>
      <c r="N511">
        <v>708</v>
      </c>
      <c r="R511" s="24">
        <v>0.51274900000000001</v>
      </c>
      <c r="S511" s="25">
        <v>0.70344399999999996</v>
      </c>
      <c r="T511" s="25">
        <v>19.190999999999999</v>
      </c>
      <c r="U511" s="25">
        <v>15.571</v>
      </c>
      <c r="V511" s="26">
        <v>39.131</v>
      </c>
      <c r="W511" s="23">
        <v>393560</v>
      </c>
    </row>
    <row r="512" spans="1:23" x14ac:dyDescent="0.2">
      <c r="A512" t="s">
        <v>926</v>
      </c>
      <c r="B512" t="s">
        <v>1</v>
      </c>
      <c r="C512" t="s">
        <v>868</v>
      </c>
      <c r="D512" t="s">
        <v>692</v>
      </c>
      <c r="F512">
        <v>15.143000000000001</v>
      </c>
      <c r="G512">
        <v>-23.689800000000002</v>
      </c>
      <c r="H512" t="s">
        <v>936</v>
      </c>
      <c r="I512" t="s">
        <v>928</v>
      </c>
      <c r="J512">
        <v>1.81</v>
      </c>
      <c r="L512">
        <v>60</v>
      </c>
      <c r="M512">
        <v>35</v>
      </c>
      <c r="N512">
        <v>1261</v>
      </c>
      <c r="R512" s="24">
        <v>0.51275000000000004</v>
      </c>
      <c r="S512" s="25">
        <v>0.70348200000000005</v>
      </c>
      <c r="T512" s="25">
        <v>19.181000000000001</v>
      </c>
      <c r="U512" s="25">
        <v>15.57</v>
      </c>
      <c r="V512" s="26">
        <v>39.158000000000001</v>
      </c>
      <c r="W512" s="23">
        <v>393561</v>
      </c>
    </row>
    <row r="513" spans="1:23" x14ac:dyDescent="0.2">
      <c r="A513" t="s">
        <v>926</v>
      </c>
      <c r="B513" t="s">
        <v>1</v>
      </c>
      <c r="C513" t="s">
        <v>868</v>
      </c>
      <c r="D513" t="s">
        <v>692</v>
      </c>
      <c r="F513">
        <v>15.1424</v>
      </c>
      <c r="G513">
        <v>-23.6905</v>
      </c>
      <c r="H513" t="s">
        <v>937</v>
      </c>
      <c r="I513" t="s">
        <v>928</v>
      </c>
      <c r="J513">
        <v>1.87</v>
      </c>
      <c r="L513">
        <v>59</v>
      </c>
      <c r="M513">
        <v>33</v>
      </c>
      <c r="N513">
        <v>1121</v>
      </c>
      <c r="R513" s="24">
        <v>0.51274600000000004</v>
      </c>
      <c r="S513" s="25">
        <v>0.70348699999999997</v>
      </c>
      <c r="T513" s="25">
        <v>19.181999999999999</v>
      </c>
      <c r="U513" s="25">
        <v>15.57</v>
      </c>
      <c r="V513" s="26">
        <v>39.158000000000001</v>
      </c>
      <c r="W513" s="23">
        <v>393562</v>
      </c>
    </row>
    <row r="514" spans="1:23" x14ac:dyDescent="0.2">
      <c r="A514" t="s">
        <v>926</v>
      </c>
      <c r="B514" t="s">
        <v>1</v>
      </c>
      <c r="C514" t="s">
        <v>868</v>
      </c>
      <c r="D514" t="s">
        <v>692</v>
      </c>
      <c r="F514">
        <v>15.135899999999999</v>
      </c>
      <c r="G514">
        <v>-23.685700000000001</v>
      </c>
      <c r="H514" t="s">
        <v>938</v>
      </c>
      <c r="I514" t="s">
        <v>928</v>
      </c>
      <c r="J514">
        <v>2.75</v>
      </c>
      <c r="L514">
        <v>62</v>
      </c>
      <c r="M514">
        <v>52</v>
      </c>
      <c r="N514">
        <v>1133</v>
      </c>
      <c r="R514" s="24">
        <v>0.51274500000000001</v>
      </c>
      <c r="S514" s="25">
        <v>0.70341500000000001</v>
      </c>
      <c r="T514" s="25">
        <v>19.18</v>
      </c>
      <c r="U514" s="25">
        <v>15.571999999999999</v>
      </c>
      <c r="V514" s="26">
        <v>39.103000000000002</v>
      </c>
      <c r="W514" s="23">
        <v>393565</v>
      </c>
    </row>
    <row r="515" spans="1:23" x14ac:dyDescent="0.2">
      <c r="A515" t="s">
        <v>926</v>
      </c>
      <c r="B515" t="s">
        <v>1</v>
      </c>
      <c r="C515" t="s">
        <v>868</v>
      </c>
      <c r="D515" t="s">
        <v>692</v>
      </c>
      <c r="F515">
        <v>15.138500000000001</v>
      </c>
      <c r="G515">
        <v>-23.681999999999999</v>
      </c>
      <c r="H515" t="s">
        <v>939</v>
      </c>
      <c r="I515" t="s">
        <v>928</v>
      </c>
      <c r="J515">
        <v>3.3</v>
      </c>
      <c r="L515">
        <v>61</v>
      </c>
      <c r="M515">
        <v>47</v>
      </c>
      <c r="N515">
        <v>1130</v>
      </c>
      <c r="R515" s="24">
        <v>0.51275800000000005</v>
      </c>
      <c r="S515" s="25">
        <v>0.70339700000000005</v>
      </c>
      <c r="T515" s="25">
        <v>19.28</v>
      </c>
      <c r="U515" s="25">
        <v>15.582000000000001</v>
      </c>
      <c r="V515" s="26">
        <v>39.203000000000003</v>
      </c>
      <c r="W515" s="23">
        <v>393566</v>
      </c>
    </row>
    <row r="516" spans="1:23" x14ac:dyDescent="0.2">
      <c r="A516" t="s">
        <v>926</v>
      </c>
      <c r="B516" t="s">
        <v>1</v>
      </c>
      <c r="C516" t="s">
        <v>868</v>
      </c>
      <c r="D516" t="s">
        <v>692</v>
      </c>
      <c r="F516">
        <v>15.1396</v>
      </c>
      <c r="G516">
        <v>-23.680199999999999</v>
      </c>
      <c r="H516" t="s">
        <v>940</v>
      </c>
      <c r="I516" t="s">
        <v>928</v>
      </c>
      <c r="J516">
        <v>2.09</v>
      </c>
      <c r="L516">
        <v>64</v>
      </c>
      <c r="M516">
        <v>38</v>
      </c>
      <c r="N516">
        <v>1258</v>
      </c>
      <c r="R516" s="24">
        <v>0.51277099999999998</v>
      </c>
      <c r="S516" s="25">
        <v>0.70347899999999997</v>
      </c>
      <c r="T516" s="25">
        <v>19.149000000000001</v>
      </c>
      <c r="U516" s="25">
        <v>15.57</v>
      </c>
      <c r="V516" s="26">
        <v>39.091999999999999</v>
      </c>
      <c r="W516" s="23">
        <v>393567</v>
      </c>
    </row>
    <row r="517" spans="1:23" x14ac:dyDescent="0.2">
      <c r="A517" t="s">
        <v>926</v>
      </c>
      <c r="B517" t="s">
        <v>1</v>
      </c>
      <c r="C517" t="s">
        <v>868</v>
      </c>
      <c r="D517" t="s">
        <v>692</v>
      </c>
      <c r="F517">
        <v>15.140499999999999</v>
      </c>
      <c r="G517">
        <v>-23.678000000000001</v>
      </c>
      <c r="H517" t="s">
        <v>941</v>
      </c>
      <c r="I517" t="s">
        <v>942</v>
      </c>
      <c r="J517">
        <v>1.76</v>
      </c>
      <c r="K517">
        <v>6.69</v>
      </c>
      <c r="L517">
        <v>35.85</v>
      </c>
      <c r="M517">
        <v>18</v>
      </c>
      <c r="N517">
        <v>624</v>
      </c>
      <c r="R517" s="24">
        <v>0.51276299999999997</v>
      </c>
      <c r="S517" s="25">
        <v>0.70344200000000001</v>
      </c>
      <c r="T517" s="25">
        <v>19.192</v>
      </c>
      <c r="U517" s="25">
        <v>15.573</v>
      </c>
      <c r="V517" s="26">
        <v>39.124000000000002</v>
      </c>
      <c r="W517" s="23">
        <v>393568</v>
      </c>
    </row>
    <row r="518" spans="1:23" x14ac:dyDescent="0.2">
      <c r="A518" t="s">
        <v>926</v>
      </c>
      <c r="B518" t="s">
        <v>1</v>
      </c>
      <c r="C518" t="s">
        <v>868</v>
      </c>
      <c r="D518" t="s">
        <v>692</v>
      </c>
      <c r="F518">
        <v>15.140499999999999</v>
      </c>
      <c r="G518">
        <v>-23.678000000000001</v>
      </c>
      <c r="H518" t="s">
        <v>943</v>
      </c>
      <c r="I518" t="s">
        <v>942</v>
      </c>
      <c r="L518">
        <v>35</v>
      </c>
      <c r="M518">
        <v>18</v>
      </c>
      <c r="N518">
        <v>621</v>
      </c>
      <c r="S518" s="25">
        <v>0.70345100000000005</v>
      </c>
      <c r="W518" s="23">
        <v>393569</v>
      </c>
    </row>
    <row r="519" spans="1:23" x14ac:dyDescent="0.2">
      <c r="A519" t="s">
        <v>926</v>
      </c>
      <c r="B519" t="s">
        <v>1</v>
      </c>
      <c r="C519" t="s">
        <v>868</v>
      </c>
      <c r="D519" t="s">
        <v>692</v>
      </c>
      <c r="F519">
        <v>15.1404</v>
      </c>
      <c r="G519">
        <v>-23.673100000000002</v>
      </c>
      <c r="H519" t="s">
        <v>944</v>
      </c>
      <c r="I519" t="s">
        <v>931</v>
      </c>
      <c r="J519">
        <v>4.3499999999999996</v>
      </c>
      <c r="L519">
        <v>65</v>
      </c>
      <c r="M519">
        <v>66</v>
      </c>
      <c r="N519">
        <v>1292</v>
      </c>
      <c r="T519" s="25">
        <v>19.297999999999998</v>
      </c>
      <c r="U519" s="25">
        <v>15.582000000000001</v>
      </c>
      <c r="V519" s="26">
        <v>39.171999999999997</v>
      </c>
      <c r="W519" s="23">
        <v>393571</v>
      </c>
    </row>
    <row r="520" spans="1:23" x14ac:dyDescent="0.2">
      <c r="A520" t="s">
        <v>926</v>
      </c>
      <c r="B520" t="s">
        <v>1</v>
      </c>
      <c r="C520" t="s">
        <v>868</v>
      </c>
      <c r="D520" t="s">
        <v>692</v>
      </c>
      <c r="F520">
        <v>15.142899999999999</v>
      </c>
      <c r="G520">
        <v>-23.669699999999999</v>
      </c>
      <c r="H520" t="s">
        <v>945</v>
      </c>
      <c r="I520" t="s">
        <v>931</v>
      </c>
      <c r="J520">
        <v>3.4</v>
      </c>
      <c r="L520">
        <v>58</v>
      </c>
      <c r="M520">
        <v>52</v>
      </c>
      <c r="N520">
        <v>1165</v>
      </c>
      <c r="T520" s="25">
        <v>19.242999999999999</v>
      </c>
      <c r="U520" s="25">
        <v>15.576000000000001</v>
      </c>
      <c r="V520" s="26">
        <v>39.133000000000003</v>
      </c>
      <c r="W520" s="23">
        <v>393572</v>
      </c>
    </row>
    <row r="521" spans="1:23" x14ac:dyDescent="0.2">
      <c r="A521" t="s">
        <v>926</v>
      </c>
      <c r="B521" t="s">
        <v>1</v>
      </c>
      <c r="C521" t="s">
        <v>868</v>
      </c>
      <c r="D521" t="s">
        <v>692</v>
      </c>
      <c r="F521">
        <v>15.1441</v>
      </c>
      <c r="G521">
        <v>-23.6676</v>
      </c>
      <c r="H521" t="s">
        <v>946</v>
      </c>
      <c r="I521" t="s">
        <v>942</v>
      </c>
      <c r="J521">
        <v>2.85</v>
      </c>
      <c r="L521">
        <v>40</v>
      </c>
      <c r="M521">
        <v>27</v>
      </c>
      <c r="N521">
        <v>721</v>
      </c>
      <c r="T521" s="25">
        <v>19.282</v>
      </c>
      <c r="U521" s="25">
        <v>15.579000000000001</v>
      </c>
      <c r="V521" s="26">
        <v>39.200000000000003</v>
      </c>
      <c r="W521" s="23">
        <v>393573</v>
      </c>
    </row>
    <row r="522" spans="1:23" x14ac:dyDescent="0.2">
      <c r="A522" t="s">
        <v>926</v>
      </c>
      <c r="B522" t="s">
        <v>1</v>
      </c>
      <c r="C522" t="s">
        <v>868</v>
      </c>
      <c r="D522" t="s">
        <v>692</v>
      </c>
      <c r="F522">
        <v>15.1463</v>
      </c>
      <c r="G522">
        <v>-23.6645</v>
      </c>
      <c r="H522" t="s">
        <v>947</v>
      </c>
      <c r="I522" t="s">
        <v>942</v>
      </c>
      <c r="J522">
        <v>1.42</v>
      </c>
      <c r="L522">
        <v>33</v>
      </c>
      <c r="M522">
        <v>21</v>
      </c>
      <c r="N522">
        <v>636</v>
      </c>
      <c r="R522" s="24">
        <v>0.51277499999999998</v>
      </c>
      <c r="S522" s="25">
        <v>0.70336699999999996</v>
      </c>
      <c r="T522" s="25">
        <v>19.262</v>
      </c>
      <c r="U522" s="25">
        <v>15.587</v>
      </c>
      <c r="V522" s="26">
        <v>39.107999999999997</v>
      </c>
      <c r="W522" s="23">
        <v>393574</v>
      </c>
    </row>
    <row r="523" spans="1:23" x14ac:dyDescent="0.2">
      <c r="A523" t="s">
        <v>926</v>
      </c>
      <c r="B523" t="s">
        <v>1</v>
      </c>
      <c r="C523" t="s">
        <v>868</v>
      </c>
      <c r="D523" t="s">
        <v>692</v>
      </c>
      <c r="F523">
        <v>15.147600000000001</v>
      </c>
      <c r="G523">
        <v>-23.661100000000001</v>
      </c>
      <c r="H523" t="s">
        <v>948</v>
      </c>
      <c r="I523" t="s">
        <v>928</v>
      </c>
      <c r="J523">
        <v>1.7</v>
      </c>
      <c r="K523">
        <v>9.6199999999999992</v>
      </c>
      <c r="L523">
        <v>51.03</v>
      </c>
      <c r="M523">
        <v>52</v>
      </c>
      <c r="N523">
        <v>1067</v>
      </c>
      <c r="S523" s="25">
        <v>0.70333900000000005</v>
      </c>
      <c r="T523" s="25">
        <v>19.210999999999999</v>
      </c>
      <c r="U523" s="25">
        <v>15.577</v>
      </c>
      <c r="V523" s="26">
        <v>39.127000000000002</v>
      </c>
      <c r="W523" s="23">
        <v>393576</v>
      </c>
    </row>
    <row r="524" spans="1:23" x14ac:dyDescent="0.2">
      <c r="A524" t="s">
        <v>926</v>
      </c>
      <c r="B524" t="s">
        <v>1</v>
      </c>
      <c r="C524" t="s">
        <v>868</v>
      </c>
      <c r="D524" t="s">
        <v>692</v>
      </c>
      <c r="F524">
        <v>15.1508</v>
      </c>
      <c r="G524">
        <v>-23.653300000000002</v>
      </c>
      <c r="H524" t="s">
        <v>950</v>
      </c>
      <c r="I524" t="s">
        <v>928</v>
      </c>
      <c r="J524">
        <v>1.19</v>
      </c>
      <c r="L524">
        <v>56</v>
      </c>
      <c r="M524">
        <v>37</v>
      </c>
      <c r="N524">
        <v>985</v>
      </c>
      <c r="R524" s="24">
        <v>0.51275999999999999</v>
      </c>
      <c r="S524" s="25">
        <v>0.70338199999999995</v>
      </c>
      <c r="T524" s="25">
        <v>19.271000000000001</v>
      </c>
      <c r="U524" s="25">
        <v>15.581</v>
      </c>
      <c r="V524" s="26">
        <v>39.185000000000002</v>
      </c>
      <c r="W524" s="23">
        <v>393579</v>
      </c>
    </row>
    <row r="525" spans="1:23" x14ac:dyDescent="0.2">
      <c r="A525" t="s">
        <v>926</v>
      </c>
      <c r="B525" t="s">
        <v>1</v>
      </c>
      <c r="C525" t="s">
        <v>868</v>
      </c>
      <c r="D525" t="s">
        <v>692</v>
      </c>
      <c r="F525">
        <v>15.151199999999999</v>
      </c>
      <c r="G525">
        <v>-23.651900000000001</v>
      </c>
      <c r="H525" t="s">
        <v>951</v>
      </c>
      <c r="I525" t="s">
        <v>928</v>
      </c>
      <c r="J525">
        <v>1.61</v>
      </c>
      <c r="R525" s="24">
        <v>0.51283100000000004</v>
      </c>
      <c r="S525" s="25">
        <v>0.70323100000000005</v>
      </c>
      <c r="T525" s="25">
        <v>19.352</v>
      </c>
      <c r="U525" s="25">
        <v>15.584</v>
      </c>
      <c r="V525" s="26">
        <v>39.210999999999999</v>
      </c>
      <c r="W525" s="23">
        <v>393580</v>
      </c>
    </row>
    <row r="526" spans="1:23" x14ac:dyDescent="0.2">
      <c r="A526" t="s">
        <v>926</v>
      </c>
      <c r="B526" t="s">
        <v>1</v>
      </c>
      <c r="C526" t="s">
        <v>868</v>
      </c>
      <c r="D526" t="s">
        <v>692</v>
      </c>
      <c r="F526">
        <v>15.1531</v>
      </c>
      <c r="G526">
        <v>-23.649899999999999</v>
      </c>
      <c r="H526" t="s">
        <v>952</v>
      </c>
      <c r="I526" t="s">
        <v>928</v>
      </c>
      <c r="J526">
        <v>2.19</v>
      </c>
      <c r="L526">
        <v>48</v>
      </c>
      <c r="M526">
        <v>41</v>
      </c>
      <c r="N526">
        <v>990</v>
      </c>
      <c r="R526" s="24">
        <v>0.51278299999999999</v>
      </c>
      <c r="S526" s="25">
        <v>0.70333199999999996</v>
      </c>
      <c r="T526" s="25">
        <v>19.245000000000001</v>
      </c>
      <c r="U526" s="25">
        <v>15.582000000000001</v>
      </c>
      <c r="V526" s="26">
        <v>39.145000000000003</v>
      </c>
      <c r="W526" s="23">
        <v>393581</v>
      </c>
    </row>
    <row r="527" spans="1:23" x14ac:dyDescent="0.2">
      <c r="A527" t="s">
        <v>926</v>
      </c>
      <c r="B527" t="s">
        <v>1</v>
      </c>
      <c r="C527" t="s">
        <v>868</v>
      </c>
      <c r="D527" t="s">
        <v>692</v>
      </c>
      <c r="F527">
        <v>15.1562</v>
      </c>
      <c r="G527">
        <v>-23.646899999999999</v>
      </c>
      <c r="H527" t="s">
        <v>953</v>
      </c>
      <c r="I527" t="s">
        <v>928</v>
      </c>
      <c r="J527">
        <v>2.72</v>
      </c>
      <c r="L527">
        <v>41</v>
      </c>
      <c r="M527">
        <v>39</v>
      </c>
      <c r="N527">
        <v>589</v>
      </c>
      <c r="T527" s="25">
        <v>19.294</v>
      </c>
      <c r="U527" s="25">
        <v>15.587</v>
      </c>
      <c r="V527" s="26">
        <v>39.195999999999998</v>
      </c>
      <c r="W527" s="23">
        <v>393582</v>
      </c>
    </row>
    <row r="528" spans="1:23" x14ac:dyDescent="0.2">
      <c r="A528" t="s">
        <v>926</v>
      </c>
      <c r="B528" t="s">
        <v>1</v>
      </c>
      <c r="C528" t="s">
        <v>868</v>
      </c>
      <c r="D528" t="s">
        <v>692</v>
      </c>
      <c r="F528">
        <v>15.157999999999999</v>
      </c>
      <c r="G528">
        <v>-23.632999999999999</v>
      </c>
      <c r="H528" t="s">
        <v>954</v>
      </c>
      <c r="I528" t="s">
        <v>942</v>
      </c>
      <c r="J528">
        <v>1.51</v>
      </c>
      <c r="L528">
        <v>27</v>
      </c>
      <c r="M528">
        <v>38</v>
      </c>
      <c r="N528">
        <v>449</v>
      </c>
      <c r="R528" s="24">
        <v>0.51280999999999999</v>
      </c>
      <c r="S528" s="25">
        <v>0.70329699999999995</v>
      </c>
      <c r="W528" s="23">
        <v>393585</v>
      </c>
    </row>
    <row r="529" spans="1:23" x14ac:dyDescent="0.2">
      <c r="A529" t="s">
        <v>926</v>
      </c>
      <c r="B529" t="s">
        <v>1</v>
      </c>
      <c r="C529" t="s">
        <v>955</v>
      </c>
      <c r="D529" t="s">
        <v>692</v>
      </c>
      <c r="F529">
        <v>15.1738</v>
      </c>
      <c r="G529">
        <v>-23.599299999999999</v>
      </c>
      <c r="H529" t="s">
        <v>956</v>
      </c>
      <c r="I529" t="s">
        <v>928</v>
      </c>
      <c r="J529">
        <v>2.2200000000000002</v>
      </c>
      <c r="K529">
        <v>11.79</v>
      </c>
      <c r="L529">
        <v>64.180000000000007</v>
      </c>
      <c r="M529">
        <v>9</v>
      </c>
      <c r="N529">
        <v>1084</v>
      </c>
      <c r="T529" s="25">
        <v>19.042999999999999</v>
      </c>
      <c r="U529" s="25">
        <v>15.561999999999999</v>
      </c>
      <c r="V529" s="26">
        <v>38.987000000000002</v>
      </c>
      <c r="W529" s="23">
        <v>393592</v>
      </c>
    </row>
    <row r="530" spans="1:23" x14ac:dyDescent="0.2">
      <c r="A530" t="s">
        <v>926</v>
      </c>
      <c r="B530" t="s">
        <v>1</v>
      </c>
      <c r="C530" t="s">
        <v>955</v>
      </c>
      <c r="D530" t="s">
        <v>692</v>
      </c>
      <c r="F530">
        <v>15.1747</v>
      </c>
      <c r="G530">
        <v>-23.598800000000001</v>
      </c>
      <c r="H530" t="s">
        <v>957</v>
      </c>
      <c r="I530" t="s">
        <v>928</v>
      </c>
      <c r="J530">
        <v>1.61</v>
      </c>
      <c r="K530">
        <v>11.92</v>
      </c>
      <c r="L530">
        <v>65.34</v>
      </c>
      <c r="M530">
        <v>48</v>
      </c>
      <c r="N530">
        <v>1127</v>
      </c>
      <c r="R530" s="24">
        <v>0.51270700000000002</v>
      </c>
      <c r="S530" s="25">
        <v>0.70370699999999997</v>
      </c>
      <c r="T530" s="25">
        <v>19.036000000000001</v>
      </c>
      <c r="U530" s="25">
        <v>15.558</v>
      </c>
      <c r="V530" s="26">
        <v>38.975999999999999</v>
      </c>
      <c r="W530" s="23">
        <v>393594</v>
      </c>
    </row>
    <row r="531" spans="1:23" x14ac:dyDescent="0.2">
      <c r="A531" t="s">
        <v>926</v>
      </c>
      <c r="B531" t="s">
        <v>1</v>
      </c>
      <c r="C531" t="s">
        <v>958</v>
      </c>
      <c r="D531" t="s">
        <v>692</v>
      </c>
      <c r="F531">
        <v>15.1754</v>
      </c>
      <c r="G531">
        <v>-23.5976</v>
      </c>
      <c r="H531" t="s">
        <v>959</v>
      </c>
      <c r="I531" t="s">
        <v>928</v>
      </c>
      <c r="J531">
        <v>1.0900000000000001</v>
      </c>
      <c r="L531">
        <v>40</v>
      </c>
      <c r="M531">
        <v>40</v>
      </c>
      <c r="N531">
        <v>752</v>
      </c>
      <c r="R531" s="24">
        <v>0.51275999999999999</v>
      </c>
      <c r="S531" s="25">
        <v>0.70350599999999996</v>
      </c>
      <c r="T531" s="25">
        <v>19.094999999999999</v>
      </c>
      <c r="U531" s="25">
        <v>15.567</v>
      </c>
      <c r="V531" s="26">
        <v>38.991999999999997</v>
      </c>
      <c r="W531" s="23">
        <v>393600</v>
      </c>
    </row>
    <row r="532" spans="1:23" x14ac:dyDescent="0.2">
      <c r="A532" t="s">
        <v>926</v>
      </c>
      <c r="B532" t="s">
        <v>1</v>
      </c>
      <c r="C532" t="s">
        <v>868</v>
      </c>
      <c r="D532" t="s">
        <v>692</v>
      </c>
      <c r="F532">
        <v>15.145200000000001</v>
      </c>
      <c r="G532">
        <v>-23.691800000000001</v>
      </c>
      <c r="H532" t="s">
        <v>934</v>
      </c>
      <c r="I532" t="s">
        <v>928</v>
      </c>
      <c r="R532" s="24">
        <v>0.51275400000000004</v>
      </c>
      <c r="S532" s="25">
        <v>0.70342099999999996</v>
      </c>
      <c r="T532" s="25">
        <v>19.225999999999999</v>
      </c>
      <c r="U532" s="25">
        <v>15.577999999999999</v>
      </c>
      <c r="V532" s="26">
        <v>39.17</v>
      </c>
      <c r="W532" s="23">
        <v>393604</v>
      </c>
    </row>
    <row r="533" spans="1:23" x14ac:dyDescent="0.2">
      <c r="A533" t="s">
        <v>926</v>
      </c>
      <c r="B533" t="s">
        <v>1</v>
      </c>
      <c r="C533" t="s">
        <v>868</v>
      </c>
      <c r="D533" t="s">
        <v>692</v>
      </c>
      <c r="F533">
        <v>15.145200000000001</v>
      </c>
      <c r="G533">
        <v>-23.691800000000001</v>
      </c>
      <c r="H533" t="s">
        <v>934</v>
      </c>
      <c r="I533" t="s">
        <v>928</v>
      </c>
      <c r="T533" s="25">
        <v>19.224</v>
      </c>
      <c r="U533" s="25">
        <v>15.576000000000001</v>
      </c>
      <c r="V533" s="26">
        <v>39.165999999999997</v>
      </c>
      <c r="W533" s="23">
        <v>393605</v>
      </c>
    </row>
    <row r="534" spans="1:23" x14ac:dyDescent="0.2">
      <c r="A534" t="s">
        <v>926</v>
      </c>
      <c r="B534" t="s">
        <v>1</v>
      </c>
      <c r="C534" t="s">
        <v>868</v>
      </c>
      <c r="D534" t="s">
        <v>692</v>
      </c>
      <c r="F534">
        <v>15.145200000000001</v>
      </c>
      <c r="G534">
        <v>-23.691800000000001</v>
      </c>
      <c r="H534" t="s">
        <v>934</v>
      </c>
      <c r="I534" t="s">
        <v>928</v>
      </c>
      <c r="T534" s="25">
        <v>19.23</v>
      </c>
      <c r="U534" s="25">
        <v>15.58</v>
      </c>
      <c r="V534" s="26">
        <v>39.179000000000002</v>
      </c>
      <c r="W534" s="23">
        <v>393606</v>
      </c>
    </row>
    <row r="535" spans="1:23" x14ac:dyDescent="0.2">
      <c r="A535" t="s">
        <v>926</v>
      </c>
      <c r="B535" t="s">
        <v>1</v>
      </c>
      <c r="C535" t="s">
        <v>868</v>
      </c>
      <c r="D535" t="s">
        <v>692</v>
      </c>
      <c r="F535">
        <v>15.148999999999999</v>
      </c>
      <c r="G535">
        <v>-23.659199999999998</v>
      </c>
      <c r="H535" t="s">
        <v>949</v>
      </c>
      <c r="I535" t="s">
        <v>928</v>
      </c>
      <c r="R535" s="24">
        <v>0.51278999999999997</v>
      </c>
      <c r="S535" s="25">
        <v>0.70336399999999999</v>
      </c>
      <c r="T535" s="25">
        <v>19.21</v>
      </c>
      <c r="U535" s="25">
        <v>15.58</v>
      </c>
      <c r="V535" s="26">
        <v>39.130000000000003</v>
      </c>
      <c r="W535" s="23">
        <v>393608</v>
      </c>
    </row>
    <row r="536" spans="1:23" x14ac:dyDescent="0.2">
      <c r="A536" t="s">
        <v>926</v>
      </c>
      <c r="B536" t="s">
        <v>1</v>
      </c>
      <c r="C536" t="s">
        <v>868</v>
      </c>
      <c r="D536" t="s">
        <v>692</v>
      </c>
      <c r="F536">
        <v>15.148999999999999</v>
      </c>
      <c r="G536">
        <v>-23.659199999999998</v>
      </c>
      <c r="H536" t="s">
        <v>949</v>
      </c>
      <c r="I536" t="s">
        <v>928</v>
      </c>
      <c r="T536" s="25">
        <v>19.213999999999999</v>
      </c>
      <c r="U536" s="25">
        <v>15.576000000000001</v>
      </c>
      <c r="V536" s="26">
        <v>39.118000000000002</v>
      </c>
      <c r="W536" s="23">
        <v>393609</v>
      </c>
    </row>
    <row r="537" spans="1:23" x14ac:dyDescent="0.2">
      <c r="A537" t="s">
        <v>926</v>
      </c>
      <c r="B537" t="s">
        <v>1</v>
      </c>
      <c r="C537" t="s">
        <v>868</v>
      </c>
      <c r="D537" t="s">
        <v>692</v>
      </c>
      <c r="F537">
        <v>15.148999999999999</v>
      </c>
      <c r="G537">
        <v>-23.659199999999998</v>
      </c>
      <c r="H537" t="s">
        <v>949</v>
      </c>
      <c r="I537" t="s">
        <v>928</v>
      </c>
      <c r="T537" s="25">
        <v>19.213000000000001</v>
      </c>
      <c r="U537" s="25">
        <v>15.577</v>
      </c>
      <c r="V537" s="26">
        <v>39.119</v>
      </c>
      <c r="W537" s="23">
        <v>393610</v>
      </c>
    </row>
    <row r="538" spans="1:23" x14ac:dyDescent="0.2">
      <c r="A538" t="s">
        <v>926</v>
      </c>
      <c r="B538" t="s">
        <v>1</v>
      </c>
      <c r="C538" t="s">
        <v>868</v>
      </c>
      <c r="D538" t="s">
        <v>692</v>
      </c>
      <c r="F538">
        <v>15.148999999999999</v>
      </c>
      <c r="G538">
        <v>-23.659199999999998</v>
      </c>
      <c r="H538" t="s">
        <v>949</v>
      </c>
      <c r="I538" t="s">
        <v>928</v>
      </c>
      <c r="T538" s="25">
        <v>19.212</v>
      </c>
      <c r="U538" s="25">
        <v>15.579000000000001</v>
      </c>
      <c r="V538" s="26">
        <v>39.116</v>
      </c>
      <c r="W538" s="23">
        <v>393611</v>
      </c>
    </row>
    <row r="539" spans="1:23" x14ac:dyDescent="0.2">
      <c r="A539" t="s">
        <v>926</v>
      </c>
      <c r="B539" t="s">
        <v>1</v>
      </c>
      <c r="C539" t="s">
        <v>868</v>
      </c>
      <c r="D539" t="s">
        <v>692</v>
      </c>
      <c r="F539">
        <v>15.148999999999999</v>
      </c>
      <c r="G539">
        <v>-23.659199999999998</v>
      </c>
      <c r="H539" t="s">
        <v>949</v>
      </c>
      <c r="I539" t="s">
        <v>928</v>
      </c>
      <c r="T539" s="25">
        <v>19.213999999999999</v>
      </c>
      <c r="U539" s="25">
        <v>15.576000000000001</v>
      </c>
      <c r="V539" s="26">
        <v>39.106000000000002</v>
      </c>
      <c r="W539" s="23">
        <v>393612</v>
      </c>
    </row>
    <row r="540" spans="1:23" x14ac:dyDescent="0.2">
      <c r="A540" t="s">
        <v>926</v>
      </c>
      <c r="B540" t="s">
        <v>1</v>
      </c>
      <c r="C540" t="s">
        <v>868</v>
      </c>
      <c r="D540" t="s">
        <v>692</v>
      </c>
      <c r="F540">
        <v>15.157999999999999</v>
      </c>
      <c r="G540">
        <v>-23.632999999999999</v>
      </c>
      <c r="H540" t="s">
        <v>954</v>
      </c>
      <c r="I540" t="s">
        <v>942</v>
      </c>
      <c r="R540" s="24">
        <v>0.51280400000000004</v>
      </c>
      <c r="W540" s="23">
        <v>393613</v>
      </c>
    </row>
    <row r="541" spans="1:23" x14ac:dyDescent="0.2">
      <c r="A541" t="s">
        <v>410</v>
      </c>
      <c r="B541" t="s">
        <v>1</v>
      </c>
      <c r="C541" t="s">
        <v>693</v>
      </c>
      <c r="D541" t="s">
        <v>692</v>
      </c>
      <c r="F541">
        <v>14.9</v>
      </c>
      <c r="G541">
        <v>-24.3</v>
      </c>
      <c r="H541" t="s">
        <v>960</v>
      </c>
      <c r="I541" t="s">
        <v>961</v>
      </c>
      <c r="T541" s="25">
        <v>18.995999999999999</v>
      </c>
      <c r="U541" s="25">
        <v>15.552</v>
      </c>
      <c r="V541" s="26">
        <v>39.807000000000002</v>
      </c>
      <c r="W541" s="23">
        <v>39664</v>
      </c>
    </row>
    <row r="542" spans="1:23" x14ac:dyDescent="0.2">
      <c r="A542" t="s">
        <v>410</v>
      </c>
      <c r="B542" t="s">
        <v>1</v>
      </c>
      <c r="C542" t="s">
        <v>693</v>
      </c>
      <c r="D542" t="s">
        <v>692</v>
      </c>
      <c r="F542">
        <v>14.9</v>
      </c>
      <c r="G542">
        <v>-24.3</v>
      </c>
      <c r="H542" t="s">
        <v>962</v>
      </c>
      <c r="I542" t="s">
        <v>412</v>
      </c>
      <c r="T542" s="25">
        <v>19.143999999999998</v>
      </c>
      <c r="U542" s="25">
        <v>15.57</v>
      </c>
      <c r="V542" s="26">
        <v>38.912999999999997</v>
      </c>
      <c r="W542" s="23">
        <v>39665</v>
      </c>
    </row>
    <row r="543" spans="1:23" x14ac:dyDescent="0.2">
      <c r="A543" t="s">
        <v>964</v>
      </c>
      <c r="B543" t="s">
        <v>1</v>
      </c>
      <c r="C543" t="s">
        <v>965</v>
      </c>
      <c r="D543" t="s">
        <v>692</v>
      </c>
      <c r="F543">
        <v>14.9</v>
      </c>
      <c r="G543">
        <v>-23.5</v>
      </c>
      <c r="H543" t="s">
        <v>966</v>
      </c>
      <c r="I543" t="s">
        <v>967</v>
      </c>
      <c r="J543">
        <v>1.6</v>
      </c>
      <c r="K543">
        <v>8.92</v>
      </c>
      <c r="L543">
        <v>45.5</v>
      </c>
      <c r="M543">
        <v>50</v>
      </c>
      <c r="N543">
        <v>1224</v>
      </c>
      <c r="P543">
        <v>3.6</v>
      </c>
      <c r="R543" s="24">
        <v>0.51268000000000002</v>
      </c>
      <c r="S543" s="25">
        <v>0.703623</v>
      </c>
      <c r="W543" s="23">
        <v>460964</v>
      </c>
    </row>
    <row r="544" spans="1:23" x14ac:dyDescent="0.2">
      <c r="A544" t="s">
        <v>964</v>
      </c>
      <c r="B544" t="s">
        <v>1</v>
      </c>
      <c r="C544" t="s">
        <v>965</v>
      </c>
      <c r="D544" t="s">
        <v>692</v>
      </c>
      <c r="F544">
        <v>14.9</v>
      </c>
      <c r="G544">
        <v>-23.5</v>
      </c>
      <c r="H544" t="s">
        <v>968</v>
      </c>
      <c r="I544" t="s">
        <v>967</v>
      </c>
      <c r="J544">
        <v>0.04</v>
      </c>
      <c r="K544">
        <v>10.5</v>
      </c>
      <c r="L544">
        <v>56</v>
      </c>
      <c r="M544">
        <v>68</v>
      </c>
      <c r="N544">
        <v>1231</v>
      </c>
      <c r="P544">
        <v>5.0599999999999996</v>
      </c>
      <c r="R544" s="24">
        <v>0.51263099999999995</v>
      </c>
      <c r="S544" s="25">
        <v>0.70376700000000003</v>
      </c>
      <c r="W544" s="23">
        <v>460965</v>
      </c>
    </row>
    <row r="545" spans="1:23" x14ac:dyDescent="0.2">
      <c r="A545" t="s">
        <v>964</v>
      </c>
      <c r="B545" t="s">
        <v>1</v>
      </c>
      <c r="C545" t="s">
        <v>852</v>
      </c>
      <c r="D545" t="s">
        <v>692</v>
      </c>
      <c r="F545">
        <v>14.9</v>
      </c>
      <c r="G545">
        <v>-24.3</v>
      </c>
      <c r="H545" t="s">
        <v>969</v>
      </c>
      <c r="I545" t="s">
        <v>967</v>
      </c>
      <c r="J545">
        <v>3.13</v>
      </c>
      <c r="K545">
        <v>9.24</v>
      </c>
      <c r="L545">
        <v>52.6</v>
      </c>
      <c r="M545">
        <v>46</v>
      </c>
      <c r="N545">
        <v>910</v>
      </c>
      <c r="P545">
        <v>5.14</v>
      </c>
      <c r="R545" s="24">
        <v>0.51277300000000003</v>
      </c>
      <c r="S545" s="25">
        <v>0.70342199999999999</v>
      </c>
      <c r="W545" s="23">
        <v>460967</v>
      </c>
    </row>
    <row r="546" spans="1:23" x14ac:dyDescent="0.2">
      <c r="A546" t="s">
        <v>964</v>
      </c>
      <c r="B546" t="s">
        <v>1</v>
      </c>
      <c r="C546" t="s">
        <v>852</v>
      </c>
      <c r="D546" t="s">
        <v>692</v>
      </c>
      <c r="F546">
        <v>14.9</v>
      </c>
      <c r="G546">
        <v>-24.3</v>
      </c>
      <c r="H546" t="s">
        <v>970</v>
      </c>
      <c r="I546" t="s">
        <v>971</v>
      </c>
      <c r="J546">
        <v>1.54</v>
      </c>
      <c r="K546">
        <v>6.9</v>
      </c>
      <c r="L546">
        <v>34.1</v>
      </c>
      <c r="M546">
        <v>41</v>
      </c>
      <c r="N546">
        <v>627</v>
      </c>
      <c r="P546">
        <v>2.56</v>
      </c>
      <c r="R546" s="24">
        <v>0.51261299999999999</v>
      </c>
      <c r="S546" s="25">
        <v>0.70382199999999995</v>
      </c>
      <c r="W546" s="23">
        <v>460968</v>
      </c>
    </row>
    <row r="547" spans="1:23" x14ac:dyDescent="0.2">
      <c r="A547" t="s">
        <v>964</v>
      </c>
      <c r="B547" t="s">
        <v>1</v>
      </c>
      <c r="C547" t="s">
        <v>855</v>
      </c>
      <c r="D547" t="s">
        <v>692</v>
      </c>
      <c r="F547">
        <v>14.9</v>
      </c>
      <c r="G547">
        <v>-24.3</v>
      </c>
      <c r="H547" t="s">
        <v>972</v>
      </c>
      <c r="I547" t="s">
        <v>971</v>
      </c>
      <c r="J547">
        <v>1.9</v>
      </c>
      <c r="K547">
        <v>9.41</v>
      </c>
      <c r="L547">
        <v>53.2</v>
      </c>
      <c r="M547">
        <v>20</v>
      </c>
      <c r="N547">
        <v>1057</v>
      </c>
      <c r="P547">
        <v>5.2</v>
      </c>
      <c r="R547" s="24">
        <v>0.51269600000000004</v>
      </c>
      <c r="S547" s="25">
        <v>0.70361099999999999</v>
      </c>
      <c r="W547" s="23">
        <v>460969</v>
      </c>
    </row>
    <row r="548" spans="1:23" x14ac:dyDescent="0.2">
      <c r="A548" t="s">
        <v>964</v>
      </c>
      <c r="B548" t="s">
        <v>1</v>
      </c>
      <c r="C548" t="s">
        <v>855</v>
      </c>
      <c r="D548" t="s">
        <v>692</v>
      </c>
      <c r="F548">
        <v>14.9</v>
      </c>
      <c r="G548">
        <v>-24.3</v>
      </c>
      <c r="H548" t="s">
        <v>973</v>
      </c>
      <c r="I548" t="s">
        <v>974</v>
      </c>
      <c r="J548">
        <v>1.9</v>
      </c>
      <c r="K548">
        <v>11.6</v>
      </c>
      <c r="L548">
        <v>65.900000000000006</v>
      </c>
      <c r="M548">
        <v>27</v>
      </c>
      <c r="N548">
        <v>1161</v>
      </c>
      <c r="P548">
        <v>7.49</v>
      </c>
      <c r="R548" s="24">
        <v>0.51279200000000003</v>
      </c>
      <c r="S548" s="25">
        <v>0.70336200000000004</v>
      </c>
      <c r="W548" s="23">
        <v>460970</v>
      </c>
    </row>
    <row r="549" spans="1:23" x14ac:dyDescent="0.2">
      <c r="A549" t="s">
        <v>964</v>
      </c>
      <c r="B549" t="s">
        <v>1</v>
      </c>
      <c r="C549" t="s">
        <v>855</v>
      </c>
      <c r="D549" t="s">
        <v>692</v>
      </c>
      <c r="F549">
        <v>14.9</v>
      </c>
      <c r="G549">
        <v>-24.3</v>
      </c>
      <c r="H549" t="s">
        <v>975</v>
      </c>
      <c r="I549" t="s">
        <v>967</v>
      </c>
      <c r="J549">
        <v>0.09</v>
      </c>
      <c r="K549">
        <v>8.01</v>
      </c>
      <c r="L549">
        <v>43.1</v>
      </c>
      <c r="M549">
        <v>23</v>
      </c>
      <c r="N549">
        <v>854</v>
      </c>
      <c r="P549">
        <v>3.23</v>
      </c>
      <c r="R549" s="24">
        <v>0.51278900000000005</v>
      </c>
      <c r="S549" s="25">
        <v>0.70336500000000002</v>
      </c>
      <c r="W549" s="23">
        <v>460971</v>
      </c>
    </row>
    <row r="550" spans="1:23" x14ac:dyDescent="0.2">
      <c r="A550" t="s">
        <v>964</v>
      </c>
      <c r="B550" t="s">
        <v>1</v>
      </c>
      <c r="C550" t="s">
        <v>855</v>
      </c>
      <c r="D550" t="s">
        <v>692</v>
      </c>
      <c r="F550">
        <v>14.9</v>
      </c>
      <c r="G550">
        <v>-24.3</v>
      </c>
      <c r="H550" t="s">
        <v>976</v>
      </c>
      <c r="I550" t="s">
        <v>971</v>
      </c>
      <c r="J550">
        <v>1.76</v>
      </c>
      <c r="K550">
        <v>7</v>
      </c>
      <c r="L550">
        <v>35.6</v>
      </c>
      <c r="M550">
        <v>38</v>
      </c>
      <c r="N550">
        <v>698</v>
      </c>
      <c r="P550">
        <v>3.41</v>
      </c>
      <c r="R550" s="24">
        <v>0.51270199999999999</v>
      </c>
      <c r="S550" s="25">
        <v>0.70354899999999998</v>
      </c>
      <c r="W550" s="23">
        <v>460973</v>
      </c>
    </row>
    <row r="551" spans="1:23" x14ac:dyDescent="0.2">
      <c r="A551" t="s">
        <v>964</v>
      </c>
      <c r="B551" t="s">
        <v>1</v>
      </c>
      <c r="C551" t="s">
        <v>868</v>
      </c>
      <c r="D551" t="s">
        <v>692</v>
      </c>
      <c r="F551">
        <v>14.9</v>
      </c>
      <c r="G551">
        <v>-24.3</v>
      </c>
      <c r="H551" t="s">
        <v>977</v>
      </c>
      <c r="I551" t="s">
        <v>978</v>
      </c>
      <c r="J551">
        <v>3.9</v>
      </c>
      <c r="K551">
        <v>10.5</v>
      </c>
      <c r="L551">
        <v>57.5</v>
      </c>
      <c r="M551">
        <v>51</v>
      </c>
      <c r="N551">
        <v>1079</v>
      </c>
      <c r="P551">
        <v>5.8</v>
      </c>
      <c r="R551" s="24">
        <v>0.51286799999999999</v>
      </c>
      <c r="S551" s="25">
        <v>0.70317700000000005</v>
      </c>
      <c r="W551" s="23">
        <v>460974</v>
      </c>
    </row>
    <row r="552" spans="1:23" x14ac:dyDescent="0.2">
      <c r="A552" t="s">
        <v>964</v>
      </c>
      <c r="B552" t="s">
        <v>1</v>
      </c>
      <c r="C552" t="s">
        <v>868</v>
      </c>
      <c r="D552" t="s">
        <v>692</v>
      </c>
      <c r="F552">
        <v>14.9</v>
      </c>
      <c r="G552">
        <v>-24.3</v>
      </c>
      <c r="H552" t="s">
        <v>979</v>
      </c>
      <c r="I552" t="s">
        <v>971</v>
      </c>
      <c r="J552">
        <v>0.93</v>
      </c>
      <c r="K552">
        <v>8.3699999999999992</v>
      </c>
      <c r="L552">
        <v>44</v>
      </c>
      <c r="M552">
        <v>40</v>
      </c>
      <c r="N552">
        <v>827</v>
      </c>
      <c r="P552">
        <v>4.1100000000000003</v>
      </c>
      <c r="R552" s="24">
        <v>0.51270499999999997</v>
      </c>
      <c r="S552" s="25">
        <v>0.70335199999999998</v>
      </c>
      <c r="W552" s="23">
        <v>460975</v>
      </c>
    </row>
    <row r="553" spans="1:23" x14ac:dyDescent="0.2">
      <c r="A553" t="s">
        <v>964</v>
      </c>
      <c r="B553" t="s">
        <v>1</v>
      </c>
      <c r="C553" t="s">
        <v>965</v>
      </c>
      <c r="D553" t="s">
        <v>692</v>
      </c>
      <c r="F553">
        <v>14.9</v>
      </c>
      <c r="G553">
        <v>-23.5</v>
      </c>
      <c r="H553" t="s">
        <v>968</v>
      </c>
      <c r="I553" t="s">
        <v>967</v>
      </c>
      <c r="R553" s="24">
        <v>0.51266</v>
      </c>
      <c r="S553" s="25">
        <v>0.70377500000000004</v>
      </c>
      <c r="W553" s="23">
        <v>461001</v>
      </c>
    </row>
    <row r="554" spans="1:23" x14ac:dyDescent="0.2">
      <c r="A554" t="s">
        <v>964</v>
      </c>
      <c r="B554" t="s">
        <v>1</v>
      </c>
      <c r="C554" t="s">
        <v>965</v>
      </c>
      <c r="D554" t="s">
        <v>692</v>
      </c>
      <c r="F554">
        <v>14.9</v>
      </c>
      <c r="G554">
        <v>-23.5</v>
      </c>
      <c r="H554" t="s">
        <v>968</v>
      </c>
      <c r="I554" t="s">
        <v>967</v>
      </c>
      <c r="R554" s="24">
        <v>0.51261000000000001</v>
      </c>
      <c r="S554" s="25">
        <v>0.70374300000000001</v>
      </c>
      <c r="W554" s="23">
        <v>461002</v>
      </c>
    </row>
    <row r="555" spans="1:23" ht="17" customHeight="1" x14ac:dyDescent="0.2">
      <c r="A555" t="s">
        <v>964</v>
      </c>
      <c r="B555" t="s">
        <v>1</v>
      </c>
      <c r="C555" t="s">
        <v>855</v>
      </c>
      <c r="D555" t="s">
        <v>692</v>
      </c>
      <c r="F555">
        <v>14.9</v>
      </c>
      <c r="G555">
        <v>-24.3</v>
      </c>
      <c r="H555" t="s">
        <v>973</v>
      </c>
      <c r="I555" t="s">
        <v>974</v>
      </c>
      <c r="R555" s="24">
        <v>0.51275400000000004</v>
      </c>
      <c r="W555" s="23">
        <v>461008</v>
      </c>
    </row>
    <row r="556" spans="1:23" x14ac:dyDescent="0.2">
      <c r="A556" t="s">
        <v>964</v>
      </c>
      <c r="B556" t="s">
        <v>1</v>
      </c>
      <c r="C556" t="s">
        <v>855</v>
      </c>
      <c r="D556" t="s">
        <v>692</v>
      </c>
      <c r="F556">
        <v>14.9</v>
      </c>
      <c r="G556">
        <v>-24.3</v>
      </c>
      <c r="H556" t="s">
        <v>975</v>
      </c>
      <c r="I556" t="s">
        <v>967</v>
      </c>
      <c r="R556" s="24">
        <v>0.51278900000000005</v>
      </c>
      <c r="W556" s="23">
        <v>461009</v>
      </c>
    </row>
    <row r="557" spans="1:23" x14ac:dyDescent="0.2">
      <c r="A557" t="s">
        <v>964</v>
      </c>
      <c r="B557" t="s">
        <v>1</v>
      </c>
      <c r="C557" t="s">
        <v>855</v>
      </c>
      <c r="D557" t="s">
        <v>692</v>
      </c>
      <c r="F557">
        <v>14.9</v>
      </c>
      <c r="G557">
        <v>-24.3</v>
      </c>
      <c r="H557" t="s">
        <v>975</v>
      </c>
      <c r="I557" t="s">
        <v>967</v>
      </c>
      <c r="R557" s="24">
        <v>0.51278100000000004</v>
      </c>
      <c r="S557" s="25">
        <v>0.70337000000000005</v>
      </c>
      <c r="W557" s="23">
        <v>461010</v>
      </c>
    </row>
    <row r="558" spans="1:23" x14ac:dyDescent="0.2">
      <c r="A558" t="s">
        <v>964</v>
      </c>
      <c r="B558" t="s">
        <v>1</v>
      </c>
      <c r="C558" t="s">
        <v>855</v>
      </c>
      <c r="D558" t="s">
        <v>692</v>
      </c>
      <c r="F558">
        <v>14.9</v>
      </c>
      <c r="G558">
        <v>-24.3</v>
      </c>
      <c r="H558" t="s">
        <v>975</v>
      </c>
      <c r="I558" t="s">
        <v>967</v>
      </c>
      <c r="R558" s="24">
        <v>0.51276500000000003</v>
      </c>
      <c r="S558" s="25">
        <v>0.70335599999999998</v>
      </c>
      <c r="W558" s="23">
        <v>461011</v>
      </c>
    </row>
    <row r="559" spans="1:23" x14ac:dyDescent="0.2">
      <c r="A559" t="s">
        <v>964</v>
      </c>
      <c r="B559" t="s">
        <v>1</v>
      </c>
      <c r="C559" t="s">
        <v>868</v>
      </c>
      <c r="D559" t="s">
        <v>692</v>
      </c>
      <c r="F559">
        <v>14.9</v>
      </c>
      <c r="G559">
        <v>-24.3</v>
      </c>
      <c r="H559" t="s">
        <v>979</v>
      </c>
      <c r="I559" t="s">
        <v>971</v>
      </c>
      <c r="S559" s="25">
        <v>0.70353399999999999</v>
      </c>
      <c r="W559" s="23">
        <v>461027</v>
      </c>
    </row>
    <row r="560" spans="1:23" x14ac:dyDescent="0.2">
      <c r="A560" t="s">
        <v>981</v>
      </c>
      <c r="B560" t="s">
        <v>1</v>
      </c>
      <c r="C560" t="s">
        <v>812</v>
      </c>
      <c r="D560" t="s">
        <v>692</v>
      </c>
      <c r="F560">
        <v>17</v>
      </c>
      <c r="G560">
        <v>-25</v>
      </c>
      <c r="H560" t="s">
        <v>982</v>
      </c>
      <c r="I560" t="s">
        <v>983</v>
      </c>
      <c r="K560">
        <v>12.4</v>
      </c>
      <c r="L560">
        <v>65.599999999999994</v>
      </c>
      <c r="M560">
        <v>30</v>
      </c>
      <c r="N560">
        <v>915</v>
      </c>
      <c r="P560">
        <v>6.48</v>
      </c>
      <c r="R560" s="24">
        <v>0.51287000000000005</v>
      </c>
      <c r="S560" s="25">
        <v>0.70316999999999996</v>
      </c>
      <c r="T560" s="25">
        <v>19.651</v>
      </c>
      <c r="U560" s="25">
        <v>15.622999999999999</v>
      </c>
      <c r="V560" s="26">
        <v>39.28</v>
      </c>
      <c r="W560" s="23" t="s">
        <v>984</v>
      </c>
    </row>
    <row r="561" spans="1:23" x14ac:dyDescent="0.2">
      <c r="A561" t="s">
        <v>985</v>
      </c>
      <c r="B561" t="s">
        <v>1</v>
      </c>
      <c r="C561" t="s">
        <v>812</v>
      </c>
      <c r="D561" t="s">
        <v>692</v>
      </c>
      <c r="F561">
        <v>17</v>
      </c>
      <c r="G561">
        <v>-25</v>
      </c>
      <c r="H561" t="s">
        <v>986</v>
      </c>
      <c r="I561" t="s">
        <v>987</v>
      </c>
      <c r="J561">
        <v>2.2799999999999998</v>
      </c>
      <c r="K561">
        <v>22.2</v>
      </c>
      <c r="L561">
        <v>121.3</v>
      </c>
      <c r="M561">
        <v>49</v>
      </c>
      <c r="N561">
        <v>1452</v>
      </c>
      <c r="O561">
        <v>3.29</v>
      </c>
      <c r="P561">
        <v>9.2799999999999994</v>
      </c>
      <c r="Q561">
        <v>5.12</v>
      </c>
      <c r="R561" s="24">
        <v>0.51297000000000004</v>
      </c>
      <c r="S561" s="25">
        <v>0.70301999999999998</v>
      </c>
      <c r="T561" s="25">
        <v>19.68</v>
      </c>
      <c r="U561" s="25">
        <v>15.621</v>
      </c>
      <c r="V561" s="26">
        <v>39.28</v>
      </c>
      <c r="W561" s="23" t="s">
        <v>988</v>
      </c>
    </row>
    <row r="562" spans="1:23" x14ac:dyDescent="0.2">
      <c r="A562" t="s">
        <v>985</v>
      </c>
      <c r="B562" t="s">
        <v>1</v>
      </c>
      <c r="C562" t="s">
        <v>695</v>
      </c>
      <c r="D562" t="s">
        <v>692</v>
      </c>
      <c r="F562">
        <v>14.9</v>
      </c>
      <c r="G562">
        <v>-24.35</v>
      </c>
      <c r="H562" t="s">
        <v>989</v>
      </c>
      <c r="I562" t="s">
        <v>990</v>
      </c>
      <c r="J562">
        <v>0.38</v>
      </c>
      <c r="K562">
        <v>12</v>
      </c>
      <c r="L562">
        <v>68</v>
      </c>
      <c r="M562">
        <v>46</v>
      </c>
      <c r="N562">
        <v>841</v>
      </c>
      <c r="O562">
        <v>0.91</v>
      </c>
      <c r="P562">
        <v>5.3</v>
      </c>
      <c r="Q562">
        <v>2.81</v>
      </c>
      <c r="R562" s="24">
        <v>0.51275000000000004</v>
      </c>
      <c r="S562" s="25">
        <v>0.70342000000000005</v>
      </c>
      <c r="T562" s="25">
        <v>18.925999999999998</v>
      </c>
      <c r="U562" s="25">
        <v>15.551</v>
      </c>
      <c r="V562" s="26">
        <v>38.82</v>
      </c>
      <c r="W562" s="23" t="s">
        <v>991</v>
      </c>
    </row>
    <row r="563" spans="1:23" x14ac:dyDescent="0.2">
      <c r="A563" t="s">
        <v>831</v>
      </c>
      <c r="B563" t="s">
        <v>1</v>
      </c>
      <c r="C563" t="s">
        <v>842</v>
      </c>
      <c r="D563" t="s">
        <v>692</v>
      </c>
      <c r="F563">
        <v>15.15</v>
      </c>
      <c r="G563">
        <v>-23.2</v>
      </c>
      <c r="H563" t="s">
        <v>843</v>
      </c>
      <c r="I563" t="s">
        <v>838</v>
      </c>
      <c r="O563">
        <v>1.35</v>
      </c>
      <c r="Q563">
        <v>2.64</v>
      </c>
      <c r="T563" s="25">
        <v>19.27</v>
      </c>
      <c r="U563" s="25">
        <v>15.577</v>
      </c>
      <c r="V563" s="26">
        <v>39.030999999999999</v>
      </c>
      <c r="W563" s="23">
        <v>49180</v>
      </c>
    </row>
    <row r="564" spans="1:23" x14ac:dyDescent="0.2">
      <c r="A564" t="s">
        <v>831</v>
      </c>
      <c r="B564" t="s">
        <v>1</v>
      </c>
      <c r="C564" t="s">
        <v>855</v>
      </c>
      <c r="D564" t="s">
        <v>692</v>
      </c>
      <c r="F564">
        <v>14.9</v>
      </c>
      <c r="G564">
        <v>-24.3</v>
      </c>
      <c r="H564" t="s">
        <v>860</v>
      </c>
      <c r="I564" t="s">
        <v>859</v>
      </c>
      <c r="T564" s="25">
        <v>18.977</v>
      </c>
      <c r="U564" s="25">
        <v>15.542999999999999</v>
      </c>
      <c r="V564" s="26">
        <v>38.790999999999997</v>
      </c>
      <c r="W564" s="23">
        <v>49181</v>
      </c>
    </row>
    <row r="565" spans="1:23" x14ac:dyDescent="0.2">
      <c r="A565" t="s">
        <v>831</v>
      </c>
      <c r="B565" t="s">
        <v>1</v>
      </c>
      <c r="C565" t="s">
        <v>855</v>
      </c>
      <c r="D565" t="s">
        <v>692</v>
      </c>
      <c r="F565">
        <v>14.9</v>
      </c>
      <c r="G565">
        <v>-24.3</v>
      </c>
      <c r="H565" t="s">
        <v>861</v>
      </c>
      <c r="I565" t="s">
        <v>833</v>
      </c>
      <c r="T565" s="25">
        <v>19.013000000000002</v>
      </c>
      <c r="U565" s="25">
        <v>15.569000000000001</v>
      </c>
      <c r="V565" s="26">
        <v>38.857999999999997</v>
      </c>
      <c r="W565" s="23">
        <v>49182</v>
      </c>
    </row>
    <row r="566" spans="1:23" x14ac:dyDescent="0.2">
      <c r="A566" t="s">
        <v>831</v>
      </c>
      <c r="B566" t="s">
        <v>1</v>
      </c>
      <c r="C566" t="s">
        <v>855</v>
      </c>
      <c r="D566" t="s">
        <v>692</v>
      </c>
      <c r="F566">
        <v>14.9</v>
      </c>
      <c r="G566">
        <v>-24.3</v>
      </c>
      <c r="H566" t="s">
        <v>864</v>
      </c>
      <c r="I566" t="s">
        <v>833</v>
      </c>
      <c r="T566" s="25">
        <v>19.196999999999999</v>
      </c>
      <c r="U566" s="25">
        <v>15.577999999999999</v>
      </c>
      <c r="V566" s="26">
        <v>38.962000000000003</v>
      </c>
      <c r="W566" s="23">
        <v>49183</v>
      </c>
    </row>
    <row r="567" spans="1:23" x14ac:dyDescent="0.2">
      <c r="A567" t="s">
        <v>831</v>
      </c>
      <c r="B567" t="s">
        <v>1</v>
      </c>
      <c r="C567" t="s">
        <v>868</v>
      </c>
      <c r="D567" t="s">
        <v>692</v>
      </c>
      <c r="F567">
        <v>14.9</v>
      </c>
      <c r="G567">
        <v>-24.3</v>
      </c>
      <c r="H567" t="s">
        <v>872</v>
      </c>
      <c r="I567" t="s">
        <v>833</v>
      </c>
      <c r="T567" s="25">
        <v>19.129000000000001</v>
      </c>
      <c r="U567" s="25">
        <v>15.58</v>
      </c>
      <c r="V567" s="26">
        <v>38.966999999999999</v>
      </c>
      <c r="W567" s="23">
        <v>49185</v>
      </c>
    </row>
    <row r="568" spans="1:23" x14ac:dyDescent="0.2">
      <c r="A568" t="s">
        <v>831</v>
      </c>
      <c r="B568" t="s">
        <v>1</v>
      </c>
      <c r="C568" t="s">
        <v>868</v>
      </c>
      <c r="D568" t="s">
        <v>692</v>
      </c>
      <c r="F568">
        <v>14.9</v>
      </c>
      <c r="G568">
        <v>-24.3</v>
      </c>
      <c r="H568" t="s">
        <v>872</v>
      </c>
      <c r="I568" t="s">
        <v>833</v>
      </c>
      <c r="T568" s="25">
        <v>19.123999999999999</v>
      </c>
      <c r="U568" s="25">
        <v>15.577999999999999</v>
      </c>
      <c r="V568" s="26">
        <v>39.000999999999998</v>
      </c>
      <c r="W568" s="23">
        <v>49186</v>
      </c>
    </row>
    <row r="569" spans="1:23" x14ac:dyDescent="0.2">
      <c r="A569" t="s">
        <v>831</v>
      </c>
      <c r="B569" t="s">
        <v>1</v>
      </c>
      <c r="C569" t="s">
        <v>694</v>
      </c>
      <c r="D569" t="s">
        <v>692</v>
      </c>
      <c r="F569">
        <v>15.15</v>
      </c>
      <c r="G569">
        <v>-23.2</v>
      </c>
      <c r="H569" t="s">
        <v>879</v>
      </c>
      <c r="I569" t="s">
        <v>848</v>
      </c>
      <c r="T569" s="25">
        <v>19.428999999999998</v>
      </c>
      <c r="U569" s="25">
        <v>15.596</v>
      </c>
      <c r="V569" s="26">
        <v>39.109000000000002</v>
      </c>
      <c r="W569" s="23">
        <v>49188</v>
      </c>
    </row>
    <row r="570" spans="1:23" x14ac:dyDescent="0.2">
      <c r="A570" t="s">
        <v>831</v>
      </c>
      <c r="B570" t="s">
        <v>1</v>
      </c>
      <c r="C570" t="s">
        <v>812</v>
      </c>
      <c r="D570" t="s">
        <v>692</v>
      </c>
      <c r="F570">
        <v>17</v>
      </c>
      <c r="G570">
        <v>-25</v>
      </c>
      <c r="H570" t="s">
        <v>887</v>
      </c>
      <c r="I570" t="s">
        <v>833</v>
      </c>
      <c r="S570" s="25">
        <v>0.70291999999999999</v>
      </c>
      <c r="T570" s="25">
        <v>19.603000000000002</v>
      </c>
      <c r="U570" s="25">
        <v>15.622999999999999</v>
      </c>
      <c r="V570" s="26">
        <v>39.180999999999997</v>
      </c>
      <c r="W570" s="23">
        <v>49189</v>
      </c>
    </row>
    <row r="571" spans="1:23" x14ac:dyDescent="0.2">
      <c r="A571" t="s">
        <v>831</v>
      </c>
      <c r="B571" t="s">
        <v>1</v>
      </c>
      <c r="C571" t="s">
        <v>812</v>
      </c>
      <c r="D571" t="s">
        <v>692</v>
      </c>
      <c r="F571">
        <v>17</v>
      </c>
      <c r="G571">
        <v>-25</v>
      </c>
      <c r="H571" t="s">
        <v>891</v>
      </c>
      <c r="I571" t="s">
        <v>838</v>
      </c>
      <c r="T571" s="25">
        <v>19.77</v>
      </c>
      <c r="U571" s="25">
        <v>15.621</v>
      </c>
      <c r="V571" s="26">
        <v>39.450000000000003</v>
      </c>
      <c r="W571" s="23">
        <v>49191</v>
      </c>
    </row>
    <row r="572" spans="1:23" x14ac:dyDescent="0.2">
      <c r="A572" t="s">
        <v>831</v>
      </c>
      <c r="B572" t="s">
        <v>1</v>
      </c>
      <c r="C572" t="s">
        <v>812</v>
      </c>
      <c r="D572" t="s">
        <v>692</v>
      </c>
      <c r="F572">
        <v>17</v>
      </c>
      <c r="G572">
        <v>-25</v>
      </c>
      <c r="H572" t="s">
        <v>890</v>
      </c>
      <c r="I572" t="s">
        <v>838</v>
      </c>
      <c r="S572" s="25">
        <v>0.70306100000000005</v>
      </c>
      <c r="W572" s="23">
        <v>49192</v>
      </c>
    </row>
    <row r="573" spans="1:23" x14ac:dyDescent="0.2">
      <c r="A573" t="s">
        <v>831</v>
      </c>
      <c r="B573" t="s">
        <v>1</v>
      </c>
      <c r="C573" t="s">
        <v>852</v>
      </c>
      <c r="D573" t="s">
        <v>692</v>
      </c>
      <c r="F573">
        <v>14.9</v>
      </c>
      <c r="G573">
        <v>-24.3</v>
      </c>
      <c r="H573" t="s">
        <v>853</v>
      </c>
      <c r="I573" t="s">
        <v>833</v>
      </c>
      <c r="T573" s="25">
        <v>18.744</v>
      </c>
      <c r="U573" s="25">
        <v>15.542</v>
      </c>
      <c r="V573" s="26">
        <v>38.713999999999999</v>
      </c>
      <c r="W573" s="23">
        <v>49194</v>
      </c>
    </row>
    <row r="574" spans="1:23" x14ac:dyDescent="0.2">
      <c r="A574" t="s">
        <v>831</v>
      </c>
      <c r="B574" t="s">
        <v>1</v>
      </c>
      <c r="C574" t="s">
        <v>695</v>
      </c>
      <c r="D574" t="s">
        <v>692</v>
      </c>
      <c r="F574">
        <v>14.9</v>
      </c>
      <c r="G574">
        <v>-24.35</v>
      </c>
      <c r="H574" t="s">
        <v>836</v>
      </c>
      <c r="I574" t="s">
        <v>833</v>
      </c>
      <c r="T574" s="25">
        <v>18.946000000000002</v>
      </c>
      <c r="U574" s="25">
        <v>15.558</v>
      </c>
      <c r="V574" s="26">
        <v>38.814999999999998</v>
      </c>
      <c r="W574" s="23">
        <v>49195</v>
      </c>
    </row>
    <row r="575" spans="1:23" x14ac:dyDescent="0.2">
      <c r="A575" t="s">
        <v>831</v>
      </c>
      <c r="B575" t="s">
        <v>1</v>
      </c>
      <c r="C575" t="s">
        <v>695</v>
      </c>
      <c r="D575" t="s">
        <v>692</v>
      </c>
      <c r="F575">
        <v>14.9</v>
      </c>
      <c r="G575">
        <v>-24.35</v>
      </c>
      <c r="H575" t="s">
        <v>836</v>
      </c>
      <c r="I575" t="s">
        <v>833</v>
      </c>
      <c r="T575" s="25">
        <v>18.952000000000002</v>
      </c>
      <c r="U575" s="25">
        <v>15.554</v>
      </c>
      <c r="V575" s="26">
        <v>38.823</v>
      </c>
      <c r="W575" s="23">
        <v>49196</v>
      </c>
    </row>
    <row r="576" spans="1:23" x14ac:dyDescent="0.2">
      <c r="A576" t="s">
        <v>992</v>
      </c>
      <c r="B576" t="s">
        <v>1</v>
      </c>
      <c r="C576" t="s">
        <v>817</v>
      </c>
      <c r="D576" t="s">
        <v>692</v>
      </c>
      <c r="E576" t="s">
        <v>993</v>
      </c>
      <c r="F576">
        <v>16.5</v>
      </c>
      <c r="G576">
        <v>-24</v>
      </c>
      <c r="H576" t="s">
        <v>994</v>
      </c>
      <c r="I576" t="s">
        <v>995</v>
      </c>
      <c r="J576">
        <v>0.26</v>
      </c>
      <c r="K576">
        <v>6.7</v>
      </c>
      <c r="L576">
        <v>31</v>
      </c>
      <c r="M576">
        <v>30</v>
      </c>
      <c r="N576">
        <v>544</v>
      </c>
      <c r="O576">
        <v>0.93</v>
      </c>
      <c r="P576">
        <v>4.4000000000000004</v>
      </c>
      <c r="S576" s="25">
        <v>0.70311500000000005</v>
      </c>
      <c r="T576" s="25">
        <v>19.472000000000001</v>
      </c>
      <c r="U576" s="25">
        <v>15.589</v>
      </c>
      <c r="V576" s="26">
        <v>38.981000000000002</v>
      </c>
      <c r="W576" s="23" t="s">
        <v>996</v>
      </c>
    </row>
    <row r="577" spans="1:23" x14ac:dyDescent="0.2">
      <c r="A577" t="s">
        <v>997</v>
      </c>
      <c r="B577" t="s">
        <v>1</v>
      </c>
      <c r="C577" t="s">
        <v>821</v>
      </c>
      <c r="D577" t="s">
        <v>692</v>
      </c>
      <c r="F577">
        <v>16.5</v>
      </c>
      <c r="G577">
        <v>-24</v>
      </c>
      <c r="H577" t="s">
        <v>998</v>
      </c>
      <c r="I577" t="s">
        <v>999</v>
      </c>
      <c r="J577">
        <v>1.1399999999999999</v>
      </c>
      <c r="K577">
        <v>6.6</v>
      </c>
      <c r="L577">
        <v>33</v>
      </c>
      <c r="M577">
        <v>18</v>
      </c>
      <c r="N577">
        <v>653</v>
      </c>
      <c r="O577">
        <v>0.67</v>
      </c>
      <c r="P577">
        <v>2.9</v>
      </c>
      <c r="Q577">
        <v>1.95</v>
      </c>
      <c r="R577" s="24">
        <v>0.51298699999999997</v>
      </c>
      <c r="S577" s="25">
        <v>0.70298499999999997</v>
      </c>
      <c r="T577" s="25">
        <v>19.405999999999999</v>
      </c>
      <c r="U577" s="25">
        <v>15.57</v>
      </c>
      <c r="V577" s="26">
        <v>38.945999999999998</v>
      </c>
      <c r="W577" s="23" t="s">
        <v>1000</v>
      </c>
    </row>
    <row r="578" spans="1:23" x14ac:dyDescent="0.2">
      <c r="A578" t="s">
        <v>997</v>
      </c>
      <c r="B578" t="s">
        <v>1</v>
      </c>
      <c r="C578" t="s">
        <v>821</v>
      </c>
      <c r="D578" t="s">
        <v>692</v>
      </c>
      <c r="F578">
        <v>16.5</v>
      </c>
      <c r="G578">
        <v>-24</v>
      </c>
      <c r="H578" t="s">
        <v>1001</v>
      </c>
      <c r="I578" t="s">
        <v>1002</v>
      </c>
      <c r="J578">
        <v>-0.86</v>
      </c>
      <c r="K578">
        <v>8.4</v>
      </c>
      <c r="L578">
        <v>48</v>
      </c>
      <c r="M578">
        <v>14</v>
      </c>
      <c r="N578">
        <v>866</v>
      </c>
      <c r="O578">
        <v>1.1599999999999999</v>
      </c>
      <c r="P578">
        <v>6.3</v>
      </c>
      <c r="Q578">
        <v>2.73</v>
      </c>
      <c r="R578" s="24">
        <v>0.51296299999999995</v>
      </c>
      <c r="S578" s="25">
        <v>0.70302900000000002</v>
      </c>
      <c r="T578" s="25">
        <v>19.489000000000001</v>
      </c>
      <c r="U578" s="25">
        <v>15.573</v>
      </c>
      <c r="V578" s="26">
        <v>38.953000000000003</v>
      </c>
      <c r="W578" s="23" t="s">
        <v>1003</v>
      </c>
    </row>
    <row r="579" spans="1:23" x14ac:dyDescent="0.2">
      <c r="A579" t="s">
        <v>997</v>
      </c>
      <c r="B579" t="s">
        <v>1</v>
      </c>
      <c r="C579" t="s">
        <v>821</v>
      </c>
      <c r="D579" t="s">
        <v>692</v>
      </c>
      <c r="F579">
        <v>16.5</v>
      </c>
      <c r="G579">
        <v>-24</v>
      </c>
      <c r="H579" t="s">
        <v>1004</v>
      </c>
      <c r="I579" t="s">
        <v>1002</v>
      </c>
      <c r="J579">
        <v>-0.42</v>
      </c>
      <c r="K579">
        <v>9.6</v>
      </c>
      <c r="L579">
        <v>54</v>
      </c>
      <c r="M579">
        <v>18</v>
      </c>
      <c r="N579">
        <v>876</v>
      </c>
      <c r="O579">
        <v>1.54</v>
      </c>
      <c r="P579">
        <v>7.8</v>
      </c>
      <c r="Q579">
        <v>2.91</v>
      </c>
      <c r="R579" s="24">
        <v>0.51297300000000001</v>
      </c>
      <c r="S579" s="25">
        <v>0.702986</v>
      </c>
      <c r="T579" s="25">
        <v>19.538</v>
      </c>
      <c r="U579" s="25">
        <v>15.586</v>
      </c>
      <c r="V579" s="26">
        <v>38.963999999999999</v>
      </c>
      <c r="W579" s="23" t="s">
        <v>1005</v>
      </c>
    </row>
    <row r="580" spans="1:23" x14ac:dyDescent="0.2">
      <c r="A580" t="s">
        <v>981</v>
      </c>
      <c r="B580" t="s">
        <v>1</v>
      </c>
      <c r="C580" t="s">
        <v>842</v>
      </c>
      <c r="D580" t="s">
        <v>692</v>
      </c>
      <c r="F580">
        <v>15.15</v>
      </c>
      <c r="G580">
        <v>-23.2</v>
      </c>
      <c r="H580" t="s">
        <v>1006</v>
      </c>
      <c r="I580" t="s">
        <v>1007</v>
      </c>
      <c r="K580">
        <v>11.2</v>
      </c>
      <c r="L580">
        <v>64</v>
      </c>
      <c r="M580">
        <v>25</v>
      </c>
      <c r="N580">
        <v>1256</v>
      </c>
      <c r="O580">
        <v>1.2</v>
      </c>
      <c r="P580">
        <v>5.7</v>
      </c>
      <c r="Q580">
        <v>2.4500000000000002</v>
      </c>
      <c r="R580" s="24">
        <v>0.51290000000000002</v>
      </c>
      <c r="S580" s="25">
        <v>0.70325000000000004</v>
      </c>
      <c r="T580" s="25">
        <v>19.286999999999999</v>
      </c>
      <c r="U580" s="25">
        <v>15.581</v>
      </c>
      <c r="V580" s="26">
        <v>39.06</v>
      </c>
      <c r="W580" s="23" t="s">
        <v>1008</v>
      </c>
    </row>
    <row r="581" spans="1:23" x14ac:dyDescent="0.2">
      <c r="A581" t="s">
        <v>981</v>
      </c>
      <c r="B581" t="s">
        <v>1</v>
      </c>
      <c r="C581" t="s">
        <v>839</v>
      </c>
      <c r="D581" t="s">
        <v>692</v>
      </c>
      <c r="F581">
        <v>15.15</v>
      </c>
      <c r="G581">
        <v>-23.2</v>
      </c>
      <c r="H581" t="s">
        <v>1009</v>
      </c>
      <c r="I581" t="s">
        <v>1010</v>
      </c>
      <c r="K581">
        <v>11.7</v>
      </c>
      <c r="L581">
        <v>68</v>
      </c>
      <c r="M581">
        <v>56</v>
      </c>
      <c r="N581">
        <v>1136</v>
      </c>
      <c r="O581">
        <v>1.67</v>
      </c>
      <c r="P581">
        <v>6.2</v>
      </c>
      <c r="Q581">
        <v>3.91</v>
      </c>
      <c r="R581" s="24">
        <v>0.51280999999999999</v>
      </c>
      <c r="S581" s="25">
        <v>0.70372000000000001</v>
      </c>
      <c r="T581" s="25">
        <v>19.2</v>
      </c>
      <c r="U581" s="25">
        <v>15.565</v>
      </c>
      <c r="V581" s="26">
        <v>39.04</v>
      </c>
      <c r="W581" s="23" t="s">
        <v>1011</v>
      </c>
    </row>
    <row r="582" spans="1:23" x14ac:dyDescent="0.2">
      <c r="A582" t="s">
        <v>1012</v>
      </c>
      <c r="B582" t="s">
        <v>1</v>
      </c>
      <c r="C582" t="s">
        <v>868</v>
      </c>
      <c r="D582" t="s">
        <v>692</v>
      </c>
      <c r="F582">
        <v>14.9</v>
      </c>
      <c r="G582">
        <v>-24.3</v>
      </c>
      <c r="H582" t="s">
        <v>1013</v>
      </c>
      <c r="I582" t="s">
        <v>928</v>
      </c>
      <c r="R582" s="24">
        <v>0.51269799999999999</v>
      </c>
      <c r="S582" s="25">
        <v>0.70367299999999999</v>
      </c>
      <c r="T582" s="25">
        <v>19.042000000000002</v>
      </c>
      <c r="U582" s="25">
        <v>15.561</v>
      </c>
      <c r="V582" s="26">
        <v>38.975999999999999</v>
      </c>
      <c r="W582" s="23" t="s">
        <v>1014</v>
      </c>
    </row>
    <row r="583" spans="1:23" x14ac:dyDescent="0.2">
      <c r="A583" t="s">
        <v>1015</v>
      </c>
      <c r="B583" t="s">
        <v>1</v>
      </c>
      <c r="C583" t="s">
        <v>693</v>
      </c>
      <c r="D583" t="s">
        <v>692</v>
      </c>
      <c r="F583">
        <v>14.9</v>
      </c>
      <c r="G583">
        <v>-24.3</v>
      </c>
      <c r="H583" t="s">
        <v>1016</v>
      </c>
      <c r="I583" t="s">
        <v>1017</v>
      </c>
      <c r="J583">
        <v>3.383</v>
      </c>
      <c r="K583">
        <v>2.069</v>
      </c>
      <c r="L583">
        <v>4.6139999999999999</v>
      </c>
      <c r="M583">
        <v>17.71</v>
      </c>
      <c r="N583">
        <v>76.89</v>
      </c>
      <c r="O583">
        <v>0.13900000000000001</v>
      </c>
      <c r="P583">
        <v>7.3410000000000002</v>
      </c>
      <c r="Q583">
        <v>1.5429999999999999</v>
      </c>
      <c r="R583" s="24">
        <v>0.51310699999999998</v>
      </c>
      <c r="S583" s="25">
        <v>0.70289100000000004</v>
      </c>
      <c r="T583" s="25">
        <v>19.382000000000001</v>
      </c>
      <c r="U583" s="25">
        <v>15.590999999999999</v>
      </c>
      <c r="V583" s="26">
        <v>39.155999999999999</v>
      </c>
      <c r="W583" s="23" t="s">
        <v>1018</v>
      </c>
    </row>
    <row r="584" spans="1:23" x14ac:dyDescent="0.2">
      <c r="A584" t="s">
        <v>1015</v>
      </c>
      <c r="B584" t="s">
        <v>1</v>
      </c>
      <c r="C584" t="s">
        <v>693</v>
      </c>
      <c r="D584" t="s">
        <v>692</v>
      </c>
      <c r="F584">
        <v>14.9</v>
      </c>
      <c r="G584">
        <v>-24.3</v>
      </c>
      <c r="H584" t="s">
        <v>1019</v>
      </c>
      <c r="I584" t="s">
        <v>1017</v>
      </c>
      <c r="J584">
        <v>4.8570000000000002</v>
      </c>
      <c r="K584">
        <v>1.8149999999999999</v>
      </c>
      <c r="L584">
        <v>4.2750000000000004</v>
      </c>
      <c r="M584">
        <v>7.0030000000000001</v>
      </c>
      <c r="N584">
        <v>90.92</v>
      </c>
      <c r="O584">
        <v>0.03</v>
      </c>
      <c r="P584">
        <v>1.26</v>
      </c>
      <c r="Q584">
        <v>1.569</v>
      </c>
      <c r="R584" s="24">
        <v>0.51313600000000004</v>
      </c>
      <c r="S584" s="25">
        <v>0.70297200000000004</v>
      </c>
      <c r="T584" s="25">
        <v>19.405000000000001</v>
      </c>
      <c r="U584" s="25">
        <v>15.595000000000001</v>
      </c>
      <c r="V584" s="26">
        <v>39.051000000000002</v>
      </c>
      <c r="W584" s="23" t="s">
        <v>1020</v>
      </c>
    </row>
    <row r="585" spans="1:23" x14ac:dyDescent="0.2">
      <c r="A585" t="s">
        <v>1015</v>
      </c>
      <c r="B585" t="s">
        <v>1</v>
      </c>
      <c r="C585" t="s">
        <v>693</v>
      </c>
      <c r="D585" t="s">
        <v>692</v>
      </c>
      <c r="F585">
        <v>14.9</v>
      </c>
      <c r="G585">
        <v>-24.3</v>
      </c>
      <c r="H585" t="s">
        <v>1021</v>
      </c>
      <c r="I585" t="s">
        <v>1017</v>
      </c>
      <c r="J585">
        <v>3.298</v>
      </c>
      <c r="K585">
        <v>1.752</v>
      </c>
      <c r="L585">
        <v>4.1280000000000001</v>
      </c>
      <c r="M585">
        <v>20.100000000000001</v>
      </c>
      <c r="N585">
        <v>74.39</v>
      </c>
      <c r="O585">
        <v>0.106</v>
      </c>
      <c r="P585">
        <v>3.8279999999999998</v>
      </c>
      <c r="Q585">
        <v>1.4630000000000001</v>
      </c>
      <c r="R585" s="24">
        <v>0.51311899999999999</v>
      </c>
      <c r="S585" s="25">
        <v>0.70289299999999999</v>
      </c>
      <c r="T585" s="25">
        <v>19.417000000000002</v>
      </c>
      <c r="U585" s="25">
        <v>15.593</v>
      </c>
      <c r="V585" s="26">
        <v>39.093000000000004</v>
      </c>
      <c r="W585" s="23" t="s">
        <v>1022</v>
      </c>
    </row>
    <row r="586" spans="1:23" x14ac:dyDescent="0.2">
      <c r="A586" t="s">
        <v>1012</v>
      </c>
      <c r="B586" t="s">
        <v>1</v>
      </c>
      <c r="C586" t="s">
        <v>868</v>
      </c>
      <c r="D586" t="s">
        <v>692</v>
      </c>
      <c r="F586">
        <v>15.146000000000001</v>
      </c>
      <c r="G586">
        <v>-23.695699999999999</v>
      </c>
      <c r="H586" t="s">
        <v>1024</v>
      </c>
      <c r="I586" t="s">
        <v>931</v>
      </c>
      <c r="J586">
        <v>1.54</v>
      </c>
      <c r="K586">
        <v>8.82</v>
      </c>
      <c r="L586">
        <v>46.74</v>
      </c>
      <c r="M586">
        <v>35</v>
      </c>
      <c r="N586">
        <v>1005</v>
      </c>
      <c r="S586" s="25">
        <v>0.70334700000000006</v>
      </c>
      <c r="T586" s="25">
        <v>19.236999999999998</v>
      </c>
      <c r="U586" s="25">
        <v>15.577</v>
      </c>
      <c r="V586" s="26">
        <v>39.140999999999998</v>
      </c>
      <c r="W586" s="23" t="s">
        <v>1025</v>
      </c>
    </row>
    <row r="587" spans="1:23" x14ac:dyDescent="0.2">
      <c r="A587" t="s">
        <v>1012</v>
      </c>
      <c r="B587" t="s">
        <v>1</v>
      </c>
      <c r="C587" t="s">
        <v>868</v>
      </c>
      <c r="D587" t="s">
        <v>692</v>
      </c>
      <c r="F587">
        <v>15.144399999999999</v>
      </c>
      <c r="G587">
        <v>-23.694299999999998</v>
      </c>
      <c r="H587" t="s">
        <v>1026</v>
      </c>
      <c r="I587" t="s">
        <v>931</v>
      </c>
      <c r="J587">
        <v>1.43</v>
      </c>
      <c r="K587">
        <v>8.01</v>
      </c>
      <c r="L587">
        <v>42.26</v>
      </c>
      <c r="M587">
        <v>25</v>
      </c>
      <c r="N587">
        <v>848</v>
      </c>
      <c r="R587" s="24">
        <v>0.51272899999999999</v>
      </c>
      <c r="S587" s="25">
        <v>0.70344399999999996</v>
      </c>
      <c r="T587" s="25">
        <v>19.143000000000001</v>
      </c>
      <c r="U587" s="25">
        <v>15.568</v>
      </c>
      <c r="V587" s="26">
        <v>39.098999999999997</v>
      </c>
      <c r="W587" s="23" t="s">
        <v>1027</v>
      </c>
    </row>
    <row r="588" spans="1:23" x14ac:dyDescent="0.2">
      <c r="A588" t="s">
        <v>926</v>
      </c>
      <c r="B588" t="s">
        <v>1</v>
      </c>
      <c r="C588" t="s">
        <v>868</v>
      </c>
      <c r="D588" t="s">
        <v>692</v>
      </c>
      <c r="F588">
        <v>15.144600000000001</v>
      </c>
      <c r="G588">
        <v>-23.693999999999999</v>
      </c>
      <c r="H588" t="s">
        <v>1028</v>
      </c>
      <c r="I588" t="s">
        <v>931</v>
      </c>
      <c r="J588">
        <v>0.95</v>
      </c>
      <c r="L588">
        <v>43</v>
      </c>
      <c r="M588">
        <v>33</v>
      </c>
      <c r="N588">
        <v>765</v>
      </c>
      <c r="R588" s="24">
        <v>0.51275300000000001</v>
      </c>
      <c r="S588" s="25">
        <v>0.70341900000000002</v>
      </c>
      <c r="T588" s="25">
        <v>19.14</v>
      </c>
      <c r="U588" s="25">
        <v>15.57</v>
      </c>
      <c r="V588" s="26">
        <v>39.097000000000001</v>
      </c>
      <c r="W588" s="23" t="s">
        <v>1029</v>
      </c>
    </row>
    <row r="589" spans="1:23" x14ac:dyDescent="0.2">
      <c r="A589" t="s">
        <v>1012</v>
      </c>
      <c r="B589" t="s">
        <v>1</v>
      </c>
      <c r="C589" t="s">
        <v>868</v>
      </c>
      <c r="D589" t="s">
        <v>692</v>
      </c>
      <c r="F589">
        <v>15.145200000000001</v>
      </c>
      <c r="G589">
        <v>-23.694199999999999</v>
      </c>
      <c r="H589" t="s">
        <v>1030</v>
      </c>
      <c r="I589" t="s">
        <v>928</v>
      </c>
      <c r="J589">
        <v>1.36</v>
      </c>
      <c r="K589">
        <v>8.24</v>
      </c>
      <c r="L589">
        <v>41.26</v>
      </c>
      <c r="M589">
        <v>18</v>
      </c>
      <c r="N589">
        <v>887</v>
      </c>
      <c r="S589" s="25">
        <v>0.70338900000000004</v>
      </c>
      <c r="T589" s="25">
        <v>19.305</v>
      </c>
      <c r="U589" s="25">
        <v>15.589</v>
      </c>
      <c r="V589" s="26">
        <v>39.198999999999998</v>
      </c>
      <c r="W589" s="23" t="s">
        <v>1031</v>
      </c>
    </row>
    <row r="590" spans="1:23" x14ac:dyDescent="0.2">
      <c r="A590" t="s">
        <v>1012</v>
      </c>
      <c r="B590" t="s">
        <v>1</v>
      </c>
      <c r="C590" t="s">
        <v>868</v>
      </c>
      <c r="D590" t="s">
        <v>692</v>
      </c>
      <c r="F590">
        <v>15.140700000000001</v>
      </c>
      <c r="G590">
        <v>-23.689599999999999</v>
      </c>
      <c r="H590" t="s">
        <v>1032</v>
      </c>
      <c r="I590" t="s">
        <v>928</v>
      </c>
      <c r="J590">
        <v>2.0699999999999998</v>
      </c>
      <c r="K590">
        <v>7.61</v>
      </c>
      <c r="L590">
        <v>40.78</v>
      </c>
      <c r="M590">
        <v>45</v>
      </c>
      <c r="N590">
        <v>833</v>
      </c>
      <c r="R590" s="24">
        <v>0.51278299999999999</v>
      </c>
      <c r="S590" s="25">
        <v>0.70341100000000001</v>
      </c>
      <c r="T590" s="25">
        <v>19.068999999999999</v>
      </c>
      <c r="U590" s="25">
        <v>15.566000000000001</v>
      </c>
      <c r="V590" s="26">
        <v>38.960999999999999</v>
      </c>
      <c r="W590" s="23" t="s">
        <v>1033</v>
      </c>
    </row>
    <row r="591" spans="1:23" x14ac:dyDescent="0.2">
      <c r="A591" t="s">
        <v>1012</v>
      </c>
      <c r="B591" t="s">
        <v>1</v>
      </c>
      <c r="C591" t="s">
        <v>868</v>
      </c>
      <c r="D591" t="s">
        <v>692</v>
      </c>
      <c r="F591">
        <v>15.139900000000001</v>
      </c>
      <c r="G591">
        <v>-23.689</v>
      </c>
      <c r="H591" t="s">
        <v>1034</v>
      </c>
      <c r="I591" t="s">
        <v>928</v>
      </c>
      <c r="J591">
        <v>1.83</v>
      </c>
      <c r="L591">
        <v>44</v>
      </c>
      <c r="M591">
        <v>14</v>
      </c>
      <c r="N591">
        <v>975</v>
      </c>
      <c r="R591" s="24">
        <v>0.51284300000000005</v>
      </c>
      <c r="S591" s="25">
        <v>0.70313800000000004</v>
      </c>
      <c r="T591" s="25">
        <v>19.387</v>
      </c>
      <c r="U591" s="25">
        <v>15.595000000000001</v>
      </c>
      <c r="V591" s="26">
        <v>39.223999999999997</v>
      </c>
      <c r="W591" s="23" t="s">
        <v>1035</v>
      </c>
    </row>
    <row r="592" spans="1:23" x14ac:dyDescent="0.2">
      <c r="A592" t="s">
        <v>1012</v>
      </c>
      <c r="B592" t="s">
        <v>1</v>
      </c>
      <c r="C592" t="s">
        <v>868</v>
      </c>
      <c r="D592" t="s">
        <v>692</v>
      </c>
      <c r="F592">
        <v>15.146599999999999</v>
      </c>
      <c r="G592">
        <v>-23.6632</v>
      </c>
      <c r="H592" t="s">
        <v>1036</v>
      </c>
      <c r="I592" t="s">
        <v>928</v>
      </c>
      <c r="J592">
        <v>1.6</v>
      </c>
      <c r="K592">
        <v>9.68</v>
      </c>
      <c r="L592">
        <v>47.09</v>
      </c>
      <c r="M592">
        <v>48</v>
      </c>
      <c r="N592">
        <v>1076</v>
      </c>
      <c r="R592" s="24">
        <v>0.51277799999999996</v>
      </c>
      <c r="S592" s="25">
        <v>0.70335700000000001</v>
      </c>
      <c r="T592" s="25">
        <v>19.21</v>
      </c>
      <c r="U592" s="25">
        <v>15.576000000000001</v>
      </c>
      <c r="V592" s="26">
        <v>39.110999999999997</v>
      </c>
      <c r="W592" s="23" t="s">
        <v>1037</v>
      </c>
    </row>
    <row r="593" spans="1:23" x14ac:dyDescent="0.2">
      <c r="A593" t="s">
        <v>1012</v>
      </c>
      <c r="B593" t="s">
        <v>1</v>
      </c>
      <c r="C593" t="s">
        <v>868</v>
      </c>
      <c r="D593" t="s">
        <v>692</v>
      </c>
      <c r="F593">
        <v>15.150700000000001</v>
      </c>
      <c r="G593">
        <v>-23.655999999999999</v>
      </c>
      <c r="H593" t="s">
        <v>1038</v>
      </c>
      <c r="I593" t="s">
        <v>942</v>
      </c>
      <c r="J593">
        <v>1.23</v>
      </c>
      <c r="K593">
        <v>6.74</v>
      </c>
      <c r="L593">
        <v>33.97</v>
      </c>
      <c r="M593">
        <v>26</v>
      </c>
      <c r="N593">
        <v>710</v>
      </c>
      <c r="R593" s="24">
        <v>0.51277799999999996</v>
      </c>
      <c r="S593" s="25">
        <v>0.70337799999999995</v>
      </c>
      <c r="W593" s="23" t="s">
        <v>1039</v>
      </c>
    </row>
    <row r="594" spans="1:23" x14ac:dyDescent="0.2">
      <c r="A594" t="s">
        <v>926</v>
      </c>
      <c r="B594" t="s">
        <v>1</v>
      </c>
      <c r="C594" t="s">
        <v>868</v>
      </c>
      <c r="D594" t="s">
        <v>692</v>
      </c>
      <c r="F594">
        <v>15.1585</v>
      </c>
      <c r="G594">
        <v>-23.638200000000001</v>
      </c>
      <c r="H594" t="s">
        <v>1040</v>
      </c>
      <c r="I594" t="s">
        <v>942</v>
      </c>
      <c r="J594">
        <v>2.23</v>
      </c>
      <c r="L594">
        <v>37</v>
      </c>
      <c r="M594">
        <v>28</v>
      </c>
      <c r="N594">
        <v>674</v>
      </c>
      <c r="T594" s="25">
        <v>19.484999999999999</v>
      </c>
      <c r="U594" s="25">
        <v>15.597</v>
      </c>
      <c r="V594" s="26">
        <v>39.307000000000002</v>
      </c>
      <c r="W594" s="23" t="s">
        <v>1041</v>
      </c>
    </row>
    <row r="595" spans="1:23" x14ac:dyDescent="0.2">
      <c r="A595" t="s">
        <v>926</v>
      </c>
      <c r="B595" t="s">
        <v>1</v>
      </c>
      <c r="C595" t="s">
        <v>868</v>
      </c>
      <c r="D595" t="s">
        <v>692</v>
      </c>
      <c r="F595">
        <v>15.1585</v>
      </c>
      <c r="G595">
        <v>-23.636700000000001</v>
      </c>
      <c r="H595" t="s">
        <v>1042</v>
      </c>
      <c r="I595" t="s">
        <v>942</v>
      </c>
      <c r="J595">
        <v>1.79</v>
      </c>
      <c r="L595">
        <v>36</v>
      </c>
      <c r="M595">
        <v>27</v>
      </c>
      <c r="N595">
        <v>627</v>
      </c>
      <c r="R595" s="24">
        <v>0.51271699999999998</v>
      </c>
      <c r="S595" s="25">
        <v>0.70348699999999997</v>
      </c>
      <c r="T595" s="25">
        <v>19.463999999999999</v>
      </c>
      <c r="U595" s="25">
        <v>15.605</v>
      </c>
      <c r="V595" s="26">
        <v>39.314</v>
      </c>
      <c r="W595" s="23" t="s">
        <v>1043</v>
      </c>
    </row>
    <row r="596" spans="1:23" x14ac:dyDescent="0.2">
      <c r="A596" t="s">
        <v>1012</v>
      </c>
      <c r="B596" t="s">
        <v>1</v>
      </c>
      <c r="C596" t="s">
        <v>868</v>
      </c>
      <c r="D596" t="s">
        <v>692</v>
      </c>
      <c r="F596">
        <v>15.1576</v>
      </c>
      <c r="G596">
        <v>-23.630199999999999</v>
      </c>
      <c r="H596" t="s">
        <v>1044</v>
      </c>
      <c r="I596" t="s">
        <v>942</v>
      </c>
      <c r="J596">
        <v>2.2799999999999998</v>
      </c>
      <c r="K596">
        <v>5.92</v>
      </c>
      <c r="L596">
        <v>28.27</v>
      </c>
      <c r="M596">
        <v>43</v>
      </c>
      <c r="N596">
        <v>533</v>
      </c>
      <c r="T596" s="25">
        <v>19.224</v>
      </c>
      <c r="U596" s="25">
        <v>15.583</v>
      </c>
      <c r="V596" s="26">
        <v>39.098999999999997</v>
      </c>
      <c r="W596" s="23" t="s">
        <v>1045</v>
      </c>
    </row>
    <row r="597" spans="1:23" x14ac:dyDescent="0.2">
      <c r="A597" t="s">
        <v>1012</v>
      </c>
      <c r="B597" t="s">
        <v>1</v>
      </c>
      <c r="C597" t="s">
        <v>868</v>
      </c>
      <c r="D597" t="s">
        <v>692</v>
      </c>
      <c r="F597">
        <v>15.1592</v>
      </c>
      <c r="G597">
        <v>-23.624600000000001</v>
      </c>
      <c r="H597" t="s">
        <v>1046</v>
      </c>
      <c r="I597" t="s">
        <v>928</v>
      </c>
      <c r="J597">
        <v>2.85</v>
      </c>
      <c r="K597">
        <v>9.73</v>
      </c>
      <c r="L597">
        <v>47.33</v>
      </c>
      <c r="M597">
        <v>41</v>
      </c>
      <c r="N597">
        <v>857</v>
      </c>
      <c r="R597" s="24">
        <v>0.51274799999999998</v>
      </c>
      <c r="S597" s="25">
        <v>0.70343</v>
      </c>
      <c r="T597" s="25">
        <v>19.295000000000002</v>
      </c>
      <c r="U597" s="25">
        <v>15.58</v>
      </c>
      <c r="V597" s="26">
        <v>39.198999999999998</v>
      </c>
      <c r="W597" s="23" t="s">
        <v>1047</v>
      </c>
    </row>
    <row r="598" spans="1:23" x14ac:dyDescent="0.2">
      <c r="A598" t="s">
        <v>1012</v>
      </c>
      <c r="B598" t="s">
        <v>1</v>
      </c>
      <c r="C598" t="s">
        <v>868</v>
      </c>
      <c r="D598" t="s">
        <v>692</v>
      </c>
      <c r="F598">
        <v>15.1691</v>
      </c>
      <c r="G598">
        <v>-23.61</v>
      </c>
      <c r="H598" t="s">
        <v>1048</v>
      </c>
      <c r="I598" t="s">
        <v>928</v>
      </c>
      <c r="J598">
        <v>3.21</v>
      </c>
      <c r="L598">
        <v>88</v>
      </c>
      <c r="M598">
        <v>51</v>
      </c>
      <c r="N598">
        <v>1507</v>
      </c>
      <c r="R598" s="24">
        <v>0.512764</v>
      </c>
      <c r="S598" s="25">
        <v>0.703542</v>
      </c>
      <c r="T598" s="25">
        <v>19.251000000000001</v>
      </c>
      <c r="U598" s="25">
        <v>15.581</v>
      </c>
      <c r="V598" s="26">
        <v>39.136000000000003</v>
      </c>
      <c r="W598" s="23" t="s">
        <v>1049</v>
      </c>
    </row>
    <row r="599" spans="1:23" x14ac:dyDescent="0.2">
      <c r="A599" t="s">
        <v>1012</v>
      </c>
      <c r="B599" t="s">
        <v>1</v>
      </c>
      <c r="C599" t="s">
        <v>955</v>
      </c>
      <c r="D599" t="s">
        <v>692</v>
      </c>
      <c r="F599">
        <v>15.1731</v>
      </c>
      <c r="G599">
        <v>-23.599799999999998</v>
      </c>
      <c r="H599" t="s">
        <v>1050</v>
      </c>
      <c r="I599" t="s">
        <v>928</v>
      </c>
      <c r="J599">
        <v>2.98</v>
      </c>
      <c r="L599">
        <v>67</v>
      </c>
      <c r="M599">
        <v>8</v>
      </c>
      <c r="N599">
        <v>1218</v>
      </c>
      <c r="R599" s="24">
        <v>0.512687</v>
      </c>
      <c r="S599" s="25">
        <v>0.70371700000000004</v>
      </c>
      <c r="T599" s="25">
        <v>19.05</v>
      </c>
      <c r="U599" s="25">
        <v>15.56</v>
      </c>
      <c r="V599" s="26">
        <v>38.991</v>
      </c>
      <c r="W599" s="23" t="s">
        <v>1051</v>
      </c>
    </row>
    <row r="600" spans="1:23" x14ac:dyDescent="0.2">
      <c r="A600" t="s">
        <v>1012</v>
      </c>
      <c r="B600" t="s">
        <v>1</v>
      </c>
      <c r="C600" t="s">
        <v>955</v>
      </c>
      <c r="D600" t="s">
        <v>692</v>
      </c>
      <c r="F600">
        <v>15.1746</v>
      </c>
      <c r="G600">
        <v>-23.5992</v>
      </c>
      <c r="H600" t="s">
        <v>1052</v>
      </c>
      <c r="I600" t="s">
        <v>928</v>
      </c>
      <c r="J600">
        <v>2.48</v>
      </c>
      <c r="L600">
        <v>65</v>
      </c>
      <c r="M600">
        <v>7</v>
      </c>
      <c r="N600">
        <v>924</v>
      </c>
      <c r="R600" s="24">
        <v>0.51271199999999995</v>
      </c>
      <c r="S600" s="25">
        <v>0.70361499999999999</v>
      </c>
      <c r="T600" s="25">
        <v>19.038</v>
      </c>
      <c r="U600" s="25">
        <v>15.563000000000001</v>
      </c>
      <c r="V600" s="26">
        <v>38.984000000000002</v>
      </c>
      <c r="W600" s="23" t="s">
        <v>1053</v>
      </c>
    </row>
    <row r="601" spans="1:23" x14ac:dyDescent="0.2">
      <c r="A601" t="s">
        <v>1012</v>
      </c>
      <c r="B601" t="s">
        <v>1</v>
      </c>
      <c r="C601" t="s">
        <v>958</v>
      </c>
      <c r="D601" t="s">
        <v>692</v>
      </c>
      <c r="F601">
        <v>15.174799999999999</v>
      </c>
      <c r="G601">
        <v>-23.598500000000001</v>
      </c>
      <c r="H601" t="s">
        <v>1054</v>
      </c>
      <c r="I601" t="s">
        <v>928</v>
      </c>
      <c r="J601">
        <v>1.1200000000000001</v>
      </c>
      <c r="L601">
        <v>40</v>
      </c>
      <c r="M601">
        <v>33</v>
      </c>
      <c r="N601">
        <v>629</v>
      </c>
      <c r="R601" s="24">
        <v>0.51277700000000004</v>
      </c>
      <c r="S601" s="25">
        <v>0.70350400000000002</v>
      </c>
      <c r="T601" s="25">
        <v>19.102</v>
      </c>
      <c r="U601" s="25">
        <v>15.569000000000001</v>
      </c>
      <c r="V601" s="26">
        <v>39.015999999999998</v>
      </c>
      <c r="W601" s="23" t="s">
        <v>1055</v>
      </c>
    </row>
    <row r="602" spans="1:23" x14ac:dyDescent="0.2">
      <c r="A602" t="s">
        <v>1056</v>
      </c>
      <c r="B602" t="s">
        <v>1</v>
      </c>
      <c r="C602" t="s">
        <v>691</v>
      </c>
      <c r="D602" t="s">
        <v>692</v>
      </c>
      <c r="E602" t="s">
        <v>1059</v>
      </c>
      <c r="F602">
        <v>14.861700000000001</v>
      </c>
      <c r="G602">
        <v>-24.747800000000002</v>
      </c>
      <c r="H602" t="s">
        <v>1060</v>
      </c>
      <c r="I602" t="s">
        <v>1058</v>
      </c>
      <c r="J602">
        <v>4.4000000000000004</v>
      </c>
      <c r="K602">
        <v>12.5</v>
      </c>
      <c r="L602">
        <v>62.7</v>
      </c>
      <c r="M602">
        <v>25</v>
      </c>
      <c r="N602">
        <v>687</v>
      </c>
      <c r="O602">
        <v>1.23</v>
      </c>
      <c r="P602">
        <v>5.19</v>
      </c>
      <c r="R602" s="24">
        <v>0.51290500000000006</v>
      </c>
      <c r="S602" s="25">
        <v>0.70327399999999995</v>
      </c>
      <c r="T602" s="25">
        <v>20.02</v>
      </c>
      <c r="U602" s="25">
        <v>15.613</v>
      </c>
      <c r="V602" s="26">
        <v>39.204999999999998</v>
      </c>
      <c r="W602" s="23">
        <v>649509</v>
      </c>
    </row>
    <row r="603" spans="1:23" x14ac:dyDescent="0.2">
      <c r="A603" t="s">
        <v>1056</v>
      </c>
      <c r="B603" t="s">
        <v>1</v>
      </c>
      <c r="C603" t="s">
        <v>691</v>
      </c>
      <c r="D603" t="s">
        <v>692</v>
      </c>
      <c r="E603" t="s">
        <v>1057</v>
      </c>
      <c r="F603">
        <v>14.8575</v>
      </c>
      <c r="G603">
        <v>-24.7469</v>
      </c>
      <c r="H603" t="s">
        <v>1061</v>
      </c>
      <c r="I603" t="s">
        <v>1062</v>
      </c>
      <c r="J603">
        <v>4.33</v>
      </c>
      <c r="K603">
        <v>13.4</v>
      </c>
      <c r="L603">
        <v>70.400000000000006</v>
      </c>
      <c r="M603">
        <v>60</v>
      </c>
      <c r="N603">
        <v>921</v>
      </c>
      <c r="O603">
        <v>2.06</v>
      </c>
      <c r="P603">
        <v>6.9</v>
      </c>
      <c r="R603" s="24">
        <v>0.512903</v>
      </c>
      <c r="S603" s="25">
        <v>0.70331500000000002</v>
      </c>
      <c r="T603" s="25">
        <v>19.873000000000001</v>
      </c>
      <c r="U603" s="25">
        <v>15.616</v>
      </c>
      <c r="V603" s="26">
        <v>39.152999999999999</v>
      </c>
      <c r="W603" s="23">
        <v>649511</v>
      </c>
    </row>
    <row r="604" spans="1:23" x14ac:dyDescent="0.2">
      <c r="A604" t="s">
        <v>1056</v>
      </c>
      <c r="B604" t="s">
        <v>1</v>
      </c>
      <c r="C604" t="s">
        <v>691</v>
      </c>
      <c r="D604" t="s">
        <v>692</v>
      </c>
      <c r="E604" t="s">
        <v>1064</v>
      </c>
      <c r="F604">
        <v>14.8322</v>
      </c>
      <c r="G604">
        <v>-24.713100000000001</v>
      </c>
      <c r="H604" t="s">
        <v>1065</v>
      </c>
      <c r="I604" t="s">
        <v>1062</v>
      </c>
      <c r="J604">
        <v>3.47</v>
      </c>
      <c r="K604">
        <v>12.5</v>
      </c>
      <c r="L604">
        <v>67.900000000000006</v>
      </c>
      <c r="M604">
        <v>40</v>
      </c>
      <c r="N604">
        <v>1423</v>
      </c>
      <c r="O604">
        <v>2.56</v>
      </c>
      <c r="P604">
        <v>4.82</v>
      </c>
      <c r="R604" s="24">
        <v>0.51278299999999999</v>
      </c>
      <c r="S604" s="25">
        <v>0.70363100000000001</v>
      </c>
      <c r="T604" s="25">
        <v>19.463999999999999</v>
      </c>
      <c r="U604" s="25">
        <v>15.589</v>
      </c>
      <c r="V604" s="26">
        <v>39.154000000000003</v>
      </c>
      <c r="W604" s="23">
        <v>649542</v>
      </c>
    </row>
    <row r="605" spans="1:23" x14ac:dyDescent="0.2">
      <c r="A605" t="s">
        <v>1056</v>
      </c>
      <c r="B605" t="s">
        <v>1</v>
      </c>
      <c r="C605" t="s">
        <v>691</v>
      </c>
      <c r="D605" t="s">
        <v>692</v>
      </c>
      <c r="E605" t="s">
        <v>1067</v>
      </c>
      <c r="F605">
        <v>14.859400000000001</v>
      </c>
      <c r="G605">
        <v>-24.689699999999998</v>
      </c>
      <c r="H605" t="s">
        <v>1068</v>
      </c>
      <c r="I605" t="s">
        <v>1066</v>
      </c>
      <c r="J605">
        <v>8.06</v>
      </c>
      <c r="K605">
        <v>9.3699999999999992</v>
      </c>
      <c r="L605">
        <v>56.3</v>
      </c>
      <c r="M605">
        <v>172</v>
      </c>
      <c r="N605">
        <v>2123</v>
      </c>
      <c r="O605">
        <v>3.28</v>
      </c>
      <c r="P605">
        <v>10.5</v>
      </c>
      <c r="R605" s="24">
        <v>0.51280099999999995</v>
      </c>
      <c r="S605" s="25">
        <v>0.70366200000000001</v>
      </c>
      <c r="T605" s="25">
        <v>19.622</v>
      </c>
      <c r="U605" s="25">
        <v>15.596</v>
      </c>
      <c r="V605" s="26">
        <v>39.225999999999999</v>
      </c>
      <c r="W605" s="23">
        <v>649546</v>
      </c>
    </row>
    <row r="606" spans="1:23" x14ac:dyDescent="0.2">
      <c r="A606" t="s">
        <v>1056</v>
      </c>
      <c r="B606" t="s">
        <v>1</v>
      </c>
      <c r="C606" t="s">
        <v>691</v>
      </c>
      <c r="D606" t="s">
        <v>692</v>
      </c>
      <c r="E606" t="s">
        <v>1063</v>
      </c>
      <c r="F606">
        <v>14.873100000000001</v>
      </c>
      <c r="G606">
        <v>-24.682500000000001</v>
      </c>
      <c r="H606" t="s">
        <v>1071</v>
      </c>
      <c r="I606" t="s">
        <v>1070</v>
      </c>
      <c r="J606">
        <v>4.5599999999999996</v>
      </c>
      <c r="K606">
        <v>7.63</v>
      </c>
      <c r="L606">
        <v>46.2</v>
      </c>
      <c r="M606">
        <v>145</v>
      </c>
      <c r="N606">
        <v>959</v>
      </c>
      <c r="O606">
        <v>2.87</v>
      </c>
      <c r="P606">
        <v>14.6</v>
      </c>
      <c r="R606" s="24">
        <v>0.51280599999999998</v>
      </c>
      <c r="S606" s="25">
        <v>0.70357099999999995</v>
      </c>
      <c r="T606" s="25">
        <v>19.655000000000001</v>
      </c>
      <c r="U606" s="25">
        <v>15.598000000000001</v>
      </c>
      <c r="V606" s="26">
        <v>39.209000000000003</v>
      </c>
      <c r="W606" s="23">
        <v>649550</v>
      </c>
    </row>
    <row r="607" spans="1:23" x14ac:dyDescent="0.2">
      <c r="A607" t="s">
        <v>1073</v>
      </c>
      <c r="B607" t="s">
        <v>1</v>
      </c>
      <c r="C607" t="s">
        <v>695</v>
      </c>
      <c r="D607" t="s">
        <v>692</v>
      </c>
      <c r="F607">
        <v>14.9</v>
      </c>
      <c r="G607">
        <v>-24.35</v>
      </c>
      <c r="H607" t="s">
        <v>1074</v>
      </c>
      <c r="I607" t="s">
        <v>1075</v>
      </c>
      <c r="R607" s="24">
        <v>0.51274699999999995</v>
      </c>
      <c r="W607" s="23">
        <v>870247</v>
      </c>
    </row>
    <row r="608" spans="1:23" x14ac:dyDescent="0.2">
      <c r="A608" t="s">
        <v>1073</v>
      </c>
      <c r="B608" t="s">
        <v>1</v>
      </c>
      <c r="C608" t="s">
        <v>695</v>
      </c>
      <c r="D608" t="s">
        <v>692</v>
      </c>
      <c r="F608">
        <v>14.9</v>
      </c>
      <c r="G608">
        <v>-24.35</v>
      </c>
      <c r="H608" t="s">
        <v>1076</v>
      </c>
      <c r="I608" t="s">
        <v>1075</v>
      </c>
      <c r="R608" s="24">
        <v>0.51277700000000004</v>
      </c>
      <c r="W608" s="23">
        <v>870248</v>
      </c>
    </row>
    <row r="609" spans="1:23" x14ac:dyDescent="0.2">
      <c r="A609" t="s">
        <v>1073</v>
      </c>
      <c r="B609" t="s">
        <v>1</v>
      </c>
      <c r="C609" t="s">
        <v>695</v>
      </c>
      <c r="D609" t="s">
        <v>692</v>
      </c>
      <c r="F609">
        <v>14.9</v>
      </c>
      <c r="G609">
        <v>-24.35</v>
      </c>
      <c r="H609" t="s">
        <v>1077</v>
      </c>
      <c r="I609" t="s">
        <v>1075</v>
      </c>
      <c r="R609" s="24">
        <v>0.512737</v>
      </c>
      <c r="W609" s="23">
        <v>870249</v>
      </c>
    </row>
    <row r="610" spans="1:23" x14ac:dyDescent="0.2">
      <c r="A610" t="s">
        <v>1073</v>
      </c>
      <c r="B610" t="s">
        <v>1</v>
      </c>
      <c r="C610" t="s">
        <v>695</v>
      </c>
      <c r="D610" t="s">
        <v>692</v>
      </c>
      <c r="F610">
        <v>14.9</v>
      </c>
      <c r="G610">
        <v>-24.35</v>
      </c>
      <c r="H610" t="s">
        <v>1078</v>
      </c>
      <c r="I610" t="s">
        <v>1075</v>
      </c>
      <c r="R610" s="24">
        <v>0.512764</v>
      </c>
      <c r="W610" s="23">
        <v>870250</v>
      </c>
    </row>
    <row r="611" spans="1:23" x14ac:dyDescent="0.2">
      <c r="A611" t="s">
        <v>1073</v>
      </c>
      <c r="B611" t="s">
        <v>1</v>
      </c>
      <c r="C611" t="s">
        <v>696</v>
      </c>
      <c r="D611" t="s">
        <v>692</v>
      </c>
      <c r="F611">
        <v>16.850000000000001</v>
      </c>
      <c r="G611">
        <v>-25</v>
      </c>
      <c r="H611" t="s">
        <v>1079</v>
      </c>
      <c r="I611" t="s">
        <v>1075</v>
      </c>
      <c r="R611" s="24">
        <v>0.51290000000000002</v>
      </c>
      <c r="W611" s="23">
        <v>870257</v>
      </c>
    </row>
    <row r="612" spans="1:23" x14ac:dyDescent="0.2">
      <c r="A612" t="s">
        <v>1073</v>
      </c>
      <c r="B612" t="s">
        <v>1</v>
      </c>
      <c r="C612" t="s">
        <v>696</v>
      </c>
      <c r="D612" t="s">
        <v>692</v>
      </c>
      <c r="F612">
        <v>16.850000000000001</v>
      </c>
      <c r="G612">
        <v>-25</v>
      </c>
      <c r="H612" t="s">
        <v>1080</v>
      </c>
      <c r="I612" t="s">
        <v>1075</v>
      </c>
      <c r="R612" s="24">
        <v>0.51290199999999997</v>
      </c>
      <c r="W612" s="23">
        <v>870258</v>
      </c>
    </row>
    <row r="613" spans="1:23" x14ac:dyDescent="0.2">
      <c r="A613" t="s">
        <v>1081</v>
      </c>
      <c r="B613" t="s">
        <v>1</v>
      </c>
      <c r="C613" t="s">
        <v>691</v>
      </c>
      <c r="D613" t="s">
        <v>692</v>
      </c>
      <c r="E613" t="s">
        <v>1059</v>
      </c>
      <c r="F613">
        <v>14.861700000000001</v>
      </c>
      <c r="G613">
        <v>-24.747800000000002</v>
      </c>
      <c r="H613" t="s">
        <v>1082</v>
      </c>
      <c r="I613" t="s">
        <v>1083</v>
      </c>
      <c r="J613">
        <v>2.95</v>
      </c>
      <c r="K613">
        <v>8.09</v>
      </c>
      <c r="L613">
        <v>37.200000000000003</v>
      </c>
      <c r="M613">
        <v>13</v>
      </c>
      <c r="N613">
        <v>398</v>
      </c>
      <c r="O613">
        <v>0.85</v>
      </c>
      <c r="P613">
        <v>2.63</v>
      </c>
      <c r="R613" s="24">
        <v>0.51291299999999995</v>
      </c>
      <c r="S613" s="25">
        <v>0.70328100000000004</v>
      </c>
      <c r="T613" s="25">
        <v>20.251000000000001</v>
      </c>
      <c r="U613" s="25">
        <v>15.645</v>
      </c>
      <c r="V613" s="26">
        <v>39.363999999999997</v>
      </c>
      <c r="W613" s="23" t="s">
        <v>1084</v>
      </c>
    </row>
    <row r="614" spans="1:23" x14ac:dyDescent="0.2">
      <c r="A614" t="s">
        <v>1085</v>
      </c>
      <c r="B614" t="s">
        <v>1</v>
      </c>
      <c r="C614" t="s">
        <v>691</v>
      </c>
      <c r="D614" t="s">
        <v>692</v>
      </c>
      <c r="E614" t="s">
        <v>1059</v>
      </c>
      <c r="F614">
        <v>14.861700000000001</v>
      </c>
      <c r="G614">
        <v>-24.747800000000002</v>
      </c>
      <c r="H614" t="s">
        <v>1086</v>
      </c>
      <c r="I614" t="s">
        <v>980</v>
      </c>
      <c r="J614">
        <v>3.95</v>
      </c>
      <c r="K614">
        <v>11.3</v>
      </c>
      <c r="L614">
        <v>54</v>
      </c>
      <c r="M614">
        <v>22</v>
      </c>
      <c r="N614">
        <v>488</v>
      </c>
      <c r="O614">
        <v>1.18</v>
      </c>
      <c r="P614">
        <v>4</v>
      </c>
      <c r="Q614">
        <v>0</v>
      </c>
      <c r="R614" s="24">
        <v>0.51291100000000001</v>
      </c>
      <c r="S614" s="25">
        <v>0.70331500000000002</v>
      </c>
      <c r="T614" s="25">
        <v>20.016999999999999</v>
      </c>
      <c r="U614" s="25">
        <v>15.62</v>
      </c>
      <c r="V614" s="26">
        <v>39.194000000000003</v>
      </c>
      <c r="W614" s="23" t="s">
        <v>1087</v>
      </c>
    </row>
    <row r="615" spans="1:23" x14ac:dyDescent="0.2">
      <c r="A615" t="s">
        <v>1088</v>
      </c>
      <c r="B615" t="s">
        <v>1</v>
      </c>
      <c r="C615" t="s">
        <v>691</v>
      </c>
      <c r="D615" t="s">
        <v>692</v>
      </c>
      <c r="E615" t="s">
        <v>1059</v>
      </c>
      <c r="F615">
        <v>14.8606</v>
      </c>
      <c r="G615">
        <v>-24.746700000000001</v>
      </c>
      <c r="H615" t="s">
        <v>1089</v>
      </c>
      <c r="I615" t="s">
        <v>1090</v>
      </c>
      <c r="J615">
        <v>3.42</v>
      </c>
      <c r="K615">
        <v>7.73</v>
      </c>
      <c r="L615">
        <v>37</v>
      </c>
      <c r="M615">
        <v>17</v>
      </c>
      <c r="N615">
        <v>591</v>
      </c>
      <c r="O615">
        <v>2.0499999999999998</v>
      </c>
      <c r="P615">
        <v>3.23</v>
      </c>
      <c r="R615" s="24">
        <v>0.51290899999999995</v>
      </c>
      <c r="S615" s="25">
        <v>0.703183</v>
      </c>
      <c r="T615" s="25">
        <v>19.634</v>
      </c>
      <c r="U615" s="25">
        <v>15.606999999999999</v>
      </c>
      <c r="V615" s="26">
        <v>39.084000000000003</v>
      </c>
      <c r="W615" s="23" t="s">
        <v>1091</v>
      </c>
    </row>
    <row r="616" spans="1:23" x14ac:dyDescent="0.2">
      <c r="A616" t="s">
        <v>1088</v>
      </c>
      <c r="B616" t="s">
        <v>1</v>
      </c>
      <c r="C616" t="s">
        <v>691</v>
      </c>
      <c r="D616" t="s">
        <v>692</v>
      </c>
      <c r="E616" t="s">
        <v>1069</v>
      </c>
      <c r="F616">
        <v>14.892799999999999</v>
      </c>
      <c r="G616">
        <v>-24.688099999999999</v>
      </c>
      <c r="H616" t="s">
        <v>1092</v>
      </c>
      <c r="I616" t="s">
        <v>1093</v>
      </c>
      <c r="J616">
        <v>1.37</v>
      </c>
      <c r="K616">
        <v>7.1</v>
      </c>
      <c r="L616">
        <v>34.4</v>
      </c>
      <c r="M616">
        <v>34</v>
      </c>
      <c r="N616">
        <v>682</v>
      </c>
      <c r="O616">
        <v>0.84</v>
      </c>
      <c r="P616">
        <v>3.29</v>
      </c>
      <c r="R616" s="24">
        <v>0.51289799999999997</v>
      </c>
      <c r="S616" s="25">
        <v>0.70325099999999996</v>
      </c>
      <c r="T616" s="25">
        <v>19.792000000000002</v>
      </c>
      <c r="U616" s="25">
        <v>15.611000000000001</v>
      </c>
      <c r="V616" s="26">
        <v>39.19</v>
      </c>
      <c r="W616" s="23" t="s">
        <v>1094</v>
      </c>
    </row>
    <row r="617" spans="1:23" x14ac:dyDescent="0.2">
      <c r="A617" t="s">
        <v>1056</v>
      </c>
      <c r="B617" t="s">
        <v>1</v>
      </c>
      <c r="C617" t="s">
        <v>691</v>
      </c>
      <c r="D617" t="s">
        <v>692</v>
      </c>
      <c r="E617" t="s">
        <v>1059</v>
      </c>
      <c r="F617">
        <v>14.861700000000001</v>
      </c>
      <c r="G617">
        <v>-24.746700000000001</v>
      </c>
      <c r="H617" t="s">
        <v>1096</v>
      </c>
      <c r="I617" t="s">
        <v>1070</v>
      </c>
      <c r="J617">
        <v>3.23</v>
      </c>
      <c r="K617">
        <v>4.1100000000000003</v>
      </c>
      <c r="L617">
        <v>27.5</v>
      </c>
      <c r="M617">
        <v>205</v>
      </c>
      <c r="N617">
        <v>1012</v>
      </c>
      <c r="O617">
        <v>1.74</v>
      </c>
      <c r="P617">
        <v>11.8</v>
      </c>
      <c r="R617" s="24">
        <v>0.51280700000000001</v>
      </c>
      <c r="S617" s="25">
        <v>0.70360199999999995</v>
      </c>
      <c r="T617" s="25">
        <v>19.433</v>
      </c>
      <c r="U617" s="25">
        <v>15.593999999999999</v>
      </c>
      <c r="V617" s="26">
        <v>39.143999999999998</v>
      </c>
      <c r="W617" s="23" t="s">
        <v>1097</v>
      </c>
    </row>
    <row r="618" spans="1:23" x14ac:dyDescent="0.2">
      <c r="A618" t="s">
        <v>1095</v>
      </c>
      <c r="B618" t="s">
        <v>1</v>
      </c>
      <c r="C618" t="s">
        <v>691</v>
      </c>
      <c r="D618" t="s">
        <v>692</v>
      </c>
      <c r="E618" t="s">
        <v>1069</v>
      </c>
      <c r="F618">
        <v>14.892799999999999</v>
      </c>
      <c r="G618">
        <v>-24.688099999999999</v>
      </c>
      <c r="H618" t="s">
        <v>1098</v>
      </c>
      <c r="I618" t="s">
        <v>963</v>
      </c>
      <c r="J618">
        <v>1.25</v>
      </c>
      <c r="K618">
        <v>3.3</v>
      </c>
      <c r="L618">
        <v>22</v>
      </c>
      <c r="M618">
        <v>224</v>
      </c>
      <c r="N618">
        <v>482</v>
      </c>
      <c r="O618">
        <v>6.17</v>
      </c>
      <c r="P618">
        <v>17.899999999999999</v>
      </c>
      <c r="Q618">
        <v>22</v>
      </c>
      <c r="R618" s="24">
        <v>0.51278999999999997</v>
      </c>
      <c r="S618" s="25">
        <v>0.703654</v>
      </c>
      <c r="T618" s="25">
        <v>19.359000000000002</v>
      </c>
      <c r="U618" s="25">
        <v>15.584</v>
      </c>
      <c r="V618" s="26">
        <v>39.115000000000002</v>
      </c>
      <c r="W618" s="23" t="s">
        <v>1099</v>
      </c>
    </row>
    <row r="619" spans="1:23" x14ac:dyDescent="0.2">
      <c r="A619" t="s">
        <v>1095</v>
      </c>
      <c r="B619" t="s">
        <v>1</v>
      </c>
      <c r="C619" t="s">
        <v>691</v>
      </c>
      <c r="D619" t="s">
        <v>692</v>
      </c>
      <c r="E619" t="s">
        <v>1100</v>
      </c>
      <c r="F619">
        <v>14.8292</v>
      </c>
      <c r="G619">
        <v>-24.734200000000001</v>
      </c>
      <c r="H619" t="s">
        <v>1101</v>
      </c>
      <c r="I619" t="s">
        <v>963</v>
      </c>
      <c r="J619">
        <v>2.0699999999999998</v>
      </c>
      <c r="K619">
        <v>3.9</v>
      </c>
      <c r="L619">
        <v>27</v>
      </c>
      <c r="M619">
        <v>198</v>
      </c>
      <c r="N619">
        <v>876</v>
      </c>
      <c r="O619">
        <v>6.15</v>
      </c>
      <c r="P619">
        <v>18</v>
      </c>
      <c r="Q619">
        <v>22</v>
      </c>
      <c r="R619" s="24">
        <v>0.51278299999999999</v>
      </c>
      <c r="S619" s="25">
        <v>0.70366799999999996</v>
      </c>
      <c r="T619" s="25">
        <v>19.257000000000001</v>
      </c>
      <c r="U619" s="25">
        <v>15.57</v>
      </c>
      <c r="V619" s="26">
        <v>39.036999999999999</v>
      </c>
      <c r="W619" s="23" t="s">
        <v>1102</v>
      </c>
    </row>
    <row r="620" spans="1:23" x14ac:dyDescent="0.2">
      <c r="A620" t="s">
        <v>1056</v>
      </c>
      <c r="B620" t="s">
        <v>1</v>
      </c>
      <c r="C620" t="s">
        <v>691</v>
      </c>
      <c r="D620" t="s">
        <v>692</v>
      </c>
      <c r="E620" t="s">
        <v>1103</v>
      </c>
      <c r="F620">
        <v>14.887499999999999</v>
      </c>
      <c r="G620">
        <v>-24.6769</v>
      </c>
      <c r="H620" t="s">
        <v>1104</v>
      </c>
      <c r="I620" t="s">
        <v>1070</v>
      </c>
      <c r="J620">
        <v>5.68</v>
      </c>
      <c r="K620">
        <v>3.77</v>
      </c>
      <c r="L620">
        <v>24.8</v>
      </c>
      <c r="M620">
        <v>175</v>
      </c>
      <c r="N620">
        <v>1017</v>
      </c>
      <c r="O620">
        <v>3.38</v>
      </c>
      <c r="P620">
        <v>12.4</v>
      </c>
      <c r="R620" s="24">
        <v>0.51280000000000003</v>
      </c>
      <c r="S620" s="25">
        <v>0.70358200000000004</v>
      </c>
      <c r="T620" s="25">
        <v>19.555</v>
      </c>
      <c r="U620" s="25">
        <v>15.593</v>
      </c>
      <c r="V620" s="26">
        <v>39.174999999999997</v>
      </c>
      <c r="W620" s="23" t="s">
        <v>1105</v>
      </c>
    </row>
    <row r="621" spans="1:23" x14ac:dyDescent="0.2">
      <c r="A621" t="s">
        <v>1106</v>
      </c>
      <c r="B621" t="s">
        <v>1</v>
      </c>
      <c r="C621" t="s">
        <v>691</v>
      </c>
      <c r="D621" t="s">
        <v>692</v>
      </c>
      <c r="E621" t="s">
        <v>1063</v>
      </c>
      <c r="F621">
        <v>14.873100000000001</v>
      </c>
      <c r="G621">
        <v>-24.682500000000001</v>
      </c>
      <c r="H621" t="s">
        <v>1107</v>
      </c>
      <c r="I621" t="s">
        <v>1072</v>
      </c>
      <c r="J621">
        <v>1.41</v>
      </c>
      <c r="K621">
        <v>9.3000000000000007</v>
      </c>
      <c r="L621">
        <v>56</v>
      </c>
      <c r="M621">
        <v>66</v>
      </c>
      <c r="N621">
        <v>1313</v>
      </c>
      <c r="O621">
        <v>1.81</v>
      </c>
      <c r="P621">
        <v>8.9</v>
      </c>
      <c r="Q621">
        <v>11</v>
      </c>
      <c r="R621" s="24">
        <v>0.51276699999999997</v>
      </c>
      <c r="S621" s="25">
        <v>0.70368200000000003</v>
      </c>
      <c r="T621" s="25">
        <v>19.393000000000001</v>
      </c>
      <c r="U621" s="25">
        <v>15.577999999999999</v>
      </c>
      <c r="V621" s="26">
        <v>39.101999999999997</v>
      </c>
      <c r="W621" s="23" t="s">
        <v>1108</v>
      </c>
    </row>
    <row r="622" spans="1:23" x14ac:dyDescent="0.2">
      <c r="A622" t="s">
        <v>1128</v>
      </c>
      <c r="B622" t="s">
        <v>1</v>
      </c>
      <c r="C622" t="s">
        <v>1129</v>
      </c>
      <c r="D622" t="s">
        <v>1127</v>
      </c>
      <c r="F622">
        <v>-12</v>
      </c>
      <c r="G622">
        <v>44</v>
      </c>
      <c r="H622" t="s">
        <v>1130</v>
      </c>
      <c r="I622" t="s">
        <v>1131</v>
      </c>
      <c r="K622">
        <v>7.06</v>
      </c>
      <c r="L622">
        <v>38.1</v>
      </c>
      <c r="O622">
        <v>0.86399999999999999</v>
      </c>
      <c r="Q622">
        <v>4.24</v>
      </c>
      <c r="R622" s="24">
        <v>0.51288</v>
      </c>
      <c r="S622" s="25">
        <v>0.70318999999999998</v>
      </c>
      <c r="T622" s="25">
        <v>20.417999999999999</v>
      </c>
      <c r="U622" s="25">
        <v>15.680999999999999</v>
      </c>
      <c r="V622" s="26">
        <v>40.072000000000003</v>
      </c>
      <c r="W622" s="23" t="s">
        <v>1132</v>
      </c>
    </row>
    <row r="623" spans="1:23" x14ac:dyDescent="0.2">
      <c r="A623" t="s">
        <v>1133</v>
      </c>
      <c r="B623" t="s">
        <v>1</v>
      </c>
      <c r="C623" t="s">
        <v>1126</v>
      </c>
      <c r="D623" t="s">
        <v>1127</v>
      </c>
      <c r="F623">
        <v>-11.35</v>
      </c>
      <c r="G623">
        <v>43.2</v>
      </c>
      <c r="H623" t="s">
        <v>1134</v>
      </c>
      <c r="I623" t="s">
        <v>1135</v>
      </c>
      <c r="J623">
        <v>0.12</v>
      </c>
      <c r="K623">
        <v>8.64</v>
      </c>
      <c r="L623">
        <v>35.700000000000003</v>
      </c>
      <c r="M623">
        <v>31</v>
      </c>
      <c r="N623">
        <v>557</v>
      </c>
      <c r="P623">
        <v>5.6</v>
      </c>
      <c r="R623" s="24">
        <v>0.51266</v>
      </c>
      <c r="S623" s="25">
        <v>0.70392999999999994</v>
      </c>
      <c r="T623" s="25">
        <v>19.259</v>
      </c>
      <c r="U623" s="25">
        <v>15.548</v>
      </c>
      <c r="V623" s="26">
        <v>39.31</v>
      </c>
      <c r="W623" s="23" t="s">
        <v>1136</v>
      </c>
    </row>
    <row r="624" spans="1:23" x14ac:dyDescent="0.2">
      <c r="A624" t="s">
        <v>1137</v>
      </c>
      <c r="B624" t="s">
        <v>1</v>
      </c>
      <c r="C624" t="s">
        <v>1126</v>
      </c>
      <c r="D624" t="s">
        <v>1127</v>
      </c>
      <c r="F624">
        <v>-11.35</v>
      </c>
      <c r="G624">
        <v>43.2</v>
      </c>
      <c r="H624" t="s">
        <v>1138</v>
      </c>
      <c r="I624" t="s">
        <v>1139</v>
      </c>
      <c r="K624">
        <v>7.14</v>
      </c>
      <c r="L624">
        <v>38</v>
      </c>
      <c r="M624">
        <v>32</v>
      </c>
      <c r="N624">
        <v>599</v>
      </c>
      <c r="O624">
        <v>1.103</v>
      </c>
      <c r="P624">
        <v>4.8</v>
      </c>
      <c r="Q624">
        <v>3.4159999999999999</v>
      </c>
      <c r="R624" s="24">
        <v>0.51268199999999997</v>
      </c>
      <c r="S624" s="25">
        <v>0.70387999999999995</v>
      </c>
      <c r="T624" s="25">
        <v>19.600999999999999</v>
      </c>
      <c r="U624" s="25">
        <v>15.597</v>
      </c>
      <c r="V624" s="26">
        <v>39.639000000000003</v>
      </c>
      <c r="W624" s="23" t="s">
        <v>1140</v>
      </c>
    </row>
    <row r="625" spans="1:23" x14ac:dyDescent="0.2">
      <c r="A625" t="s">
        <v>1137</v>
      </c>
      <c r="B625" t="s">
        <v>1</v>
      </c>
      <c r="C625" t="s">
        <v>1126</v>
      </c>
      <c r="D625" t="s">
        <v>1127</v>
      </c>
      <c r="F625">
        <v>-11.35</v>
      </c>
      <c r="G625">
        <v>43.2</v>
      </c>
      <c r="H625" t="s">
        <v>1141</v>
      </c>
      <c r="I625" t="s">
        <v>1139</v>
      </c>
      <c r="K625">
        <v>6.83</v>
      </c>
      <c r="L625">
        <v>36.6</v>
      </c>
      <c r="M625">
        <v>32</v>
      </c>
      <c r="N625">
        <v>547</v>
      </c>
      <c r="O625">
        <v>1.0980000000000001</v>
      </c>
      <c r="P625">
        <v>4.742</v>
      </c>
      <c r="Q625">
        <v>3.4630000000000001</v>
      </c>
      <c r="R625" s="24">
        <v>0.51265899999999998</v>
      </c>
      <c r="S625" s="25">
        <v>0.70391199999999998</v>
      </c>
      <c r="T625" s="25">
        <v>19.581</v>
      </c>
      <c r="U625" s="25">
        <v>15.599</v>
      </c>
      <c r="V625" s="26">
        <v>39.628999999999998</v>
      </c>
      <c r="W625" s="23" t="s">
        <v>1142</v>
      </c>
    </row>
    <row r="626" spans="1:23" x14ac:dyDescent="0.2">
      <c r="A626" t="s">
        <v>1143</v>
      </c>
      <c r="B626" t="s">
        <v>1</v>
      </c>
      <c r="C626" t="s">
        <v>1126</v>
      </c>
      <c r="D626" t="s">
        <v>1127</v>
      </c>
      <c r="F626">
        <v>-11.35</v>
      </c>
      <c r="G626">
        <v>43.2</v>
      </c>
      <c r="H626" t="s">
        <v>1144</v>
      </c>
      <c r="I626" t="s">
        <v>1139</v>
      </c>
      <c r="K626">
        <v>7.21</v>
      </c>
      <c r="L626">
        <v>37.9</v>
      </c>
      <c r="M626">
        <v>30.3</v>
      </c>
      <c r="N626">
        <v>562</v>
      </c>
      <c r="O626">
        <v>1.1279999999999999</v>
      </c>
      <c r="P626">
        <v>4.8609999999999998</v>
      </c>
      <c r="Q626">
        <v>3.544</v>
      </c>
      <c r="R626" s="24">
        <v>0.51269399999999998</v>
      </c>
      <c r="S626" s="25">
        <v>0.70387200000000005</v>
      </c>
      <c r="T626" s="25">
        <v>19.594000000000001</v>
      </c>
      <c r="U626" s="25">
        <v>15.587</v>
      </c>
      <c r="V626" s="26">
        <v>39.600999999999999</v>
      </c>
      <c r="W626" s="23" t="s">
        <v>1145</v>
      </c>
    </row>
    <row r="627" spans="1:23" x14ac:dyDescent="0.2">
      <c r="A627" t="s">
        <v>1146</v>
      </c>
      <c r="B627" t="s">
        <v>1</v>
      </c>
      <c r="C627" t="s">
        <v>1126</v>
      </c>
      <c r="D627" t="s">
        <v>1127</v>
      </c>
      <c r="F627">
        <v>-11.35</v>
      </c>
      <c r="G627">
        <v>43.2</v>
      </c>
      <c r="H627" t="s">
        <v>1147</v>
      </c>
      <c r="I627" t="s">
        <v>1139</v>
      </c>
      <c r="K627">
        <v>6.36</v>
      </c>
      <c r="L627">
        <v>29.98</v>
      </c>
      <c r="M627">
        <v>21.67</v>
      </c>
      <c r="N627">
        <v>438.1</v>
      </c>
      <c r="O627">
        <v>0.69899999999999995</v>
      </c>
      <c r="P627">
        <v>3.3889999999999998</v>
      </c>
      <c r="Q627">
        <v>2.4889999999999999</v>
      </c>
      <c r="R627" s="24">
        <v>0.51267099999999999</v>
      </c>
      <c r="S627" s="25">
        <v>0.70391400000000004</v>
      </c>
      <c r="T627" s="25">
        <v>19.47</v>
      </c>
      <c r="U627" s="25">
        <v>15.569000000000001</v>
      </c>
      <c r="V627" s="26">
        <v>39.512999999999998</v>
      </c>
      <c r="W627" s="23" t="s">
        <v>1148</v>
      </c>
    </row>
    <row r="628" spans="1:23" x14ac:dyDescent="0.2">
      <c r="A628" t="s">
        <v>1143</v>
      </c>
      <c r="B628" t="s">
        <v>1</v>
      </c>
      <c r="C628" t="s">
        <v>1126</v>
      </c>
      <c r="D628" t="s">
        <v>1127</v>
      </c>
      <c r="F628">
        <v>-11.35</v>
      </c>
      <c r="G628">
        <v>43.2</v>
      </c>
      <c r="H628" t="s">
        <v>1149</v>
      </c>
      <c r="I628" t="s">
        <v>1139</v>
      </c>
      <c r="K628">
        <v>5.9</v>
      </c>
      <c r="L628">
        <v>28.92</v>
      </c>
      <c r="M628">
        <v>23</v>
      </c>
      <c r="N628">
        <v>428.4</v>
      </c>
      <c r="O628">
        <v>0.83</v>
      </c>
      <c r="P628">
        <v>3.524</v>
      </c>
      <c r="Q628">
        <v>2.4140000000000001</v>
      </c>
      <c r="R628" s="24">
        <v>0.51271699999999998</v>
      </c>
      <c r="S628" s="25">
        <v>0.70374400000000004</v>
      </c>
      <c r="T628" s="25">
        <v>19.469000000000001</v>
      </c>
      <c r="U628" s="25">
        <v>15.584</v>
      </c>
      <c r="V628" s="26">
        <v>39.472000000000001</v>
      </c>
      <c r="W628" s="23" t="s">
        <v>1150</v>
      </c>
    </row>
    <row r="629" spans="1:23" x14ac:dyDescent="0.2">
      <c r="A629" t="s">
        <v>1137</v>
      </c>
      <c r="B629" t="s">
        <v>1</v>
      </c>
      <c r="C629" t="s">
        <v>1126</v>
      </c>
      <c r="D629" t="s">
        <v>1127</v>
      </c>
      <c r="F629">
        <v>-11.35</v>
      </c>
      <c r="G629">
        <v>43.2</v>
      </c>
      <c r="H629" t="s">
        <v>1151</v>
      </c>
      <c r="I629" t="s">
        <v>1139</v>
      </c>
      <c r="K629">
        <v>7.6</v>
      </c>
      <c r="L629">
        <v>40</v>
      </c>
      <c r="M629">
        <v>34</v>
      </c>
      <c r="N629">
        <v>575</v>
      </c>
      <c r="O629">
        <v>1.155</v>
      </c>
      <c r="P629">
        <v>5.1669999999999998</v>
      </c>
      <c r="Q629">
        <v>3.1019999999999999</v>
      </c>
      <c r="R629" s="24">
        <v>0.51269699999999996</v>
      </c>
      <c r="S629" s="25">
        <v>0.70378200000000002</v>
      </c>
      <c r="T629" s="25">
        <v>19.324000000000002</v>
      </c>
      <c r="U629" s="25">
        <v>15.548999999999999</v>
      </c>
      <c r="V629" s="26">
        <v>39.363999999999997</v>
      </c>
      <c r="W629" s="23" t="s">
        <v>1152</v>
      </c>
    </row>
    <row r="630" spans="1:23" x14ac:dyDescent="0.2">
      <c r="A630" t="s">
        <v>1153</v>
      </c>
      <c r="B630" t="s">
        <v>1</v>
      </c>
      <c r="C630" t="s">
        <v>1126</v>
      </c>
      <c r="D630" t="s">
        <v>1127</v>
      </c>
      <c r="F630">
        <v>-11.35</v>
      </c>
      <c r="G630">
        <v>43.2</v>
      </c>
      <c r="H630" t="s">
        <v>1154</v>
      </c>
      <c r="I630" t="s">
        <v>1155</v>
      </c>
      <c r="J630">
        <v>-0.62</v>
      </c>
      <c r="K630">
        <v>6.17</v>
      </c>
      <c r="L630">
        <v>30.7</v>
      </c>
      <c r="M630">
        <v>24.2</v>
      </c>
      <c r="N630">
        <v>449</v>
      </c>
      <c r="O630">
        <v>0.91300000000000003</v>
      </c>
      <c r="P630">
        <v>3.62</v>
      </c>
      <c r="Q630">
        <v>2.5</v>
      </c>
      <c r="R630" s="24">
        <v>0.51271199999999995</v>
      </c>
      <c r="S630" s="25">
        <v>0.70372400000000002</v>
      </c>
      <c r="T630" s="25">
        <v>19.466000000000001</v>
      </c>
      <c r="U630" s="25">
        <v>15.581</v>
      </c>
      <c r="V630" s="26">
        <v>39.491999999999997</v>
      </c>
      <c r="W630" s="23" t="s">
        <v>1156</v>
      </c>
    </row>
    <row r="631" spans="1:23" x14ac:dyDescent="0.2">
      <c r="A631" t="s">
        <v>1153</v>
      </c>
      <c r="B631" t="s">
        <v>1</v>
      </c>
      <c r="C631" t="s">
        <v>1126</v>
      </c>
      <c r="D631" t="s">
        <v>1127</v>
      </c>
      <c r="F631">
        <v>-11.35</v>
      </c>
      <c r="G631">
        <v>43.2</v>
      </c>
      <c r="H631" t="s">
        <v>1157</v>
      </c>
      <c r="I631" t="s">
        <v>1155</v>
      </c>
      <c r="J631">
        <v>-0.63</v>
      </c>
      <c r="K631">
        <v>7.16</v>
      </c>
      <c r="L631">
        <v>36.299999999999997</v>
      </c>
      <c r="M631">
        <v>31.9</v>
      </c>
      <c r="N631">
        <v>510</v>
      </c>
      <c r="O631">
        <v>1.1970000000000001</v>
      </c>
      <c r="P631">
        <v>4.87</v>
      </c>
      <c r="Q631">
        <v>3.41</v>
      </c>
      <c r="R631" s="24">
        <v>0.51271199999999995</v>
      </c>
      <c r="S631" s="25">
        <v>0.70378399999999997</v>
      </c>
      <c r="T631" s="25">
        <v>19.486999999999998</v>
      </c>
      <c r="U631" s="25">
        <v>15.586</v>
      </c>
      <c r="V631" s="26">
        <v>39.512</v>
      </c>
      <c r="W631" s="23" t="s">
        <v>1158</v>
      </c>
    </row>
    <row r="632" spans="1:23" x14ac:dyDescent="0.2">
      <c r="A632" t="s">
        <v>1153</v>
      </c>
      <c r="B632" t="s">
        <v>1</v>
      </c>
      <c r="C632" t="s">
        <v>1126</v>
      </c>
      <c r="D632" t="s">
        <v>1127</v>
      </c>
      <c r="F632">
        <v>-11.35</v>
      </c>
      <c r="G632">
        <v>43.2</v>
      </c>
      <c r="H632" t="s">
        <v>1159</v>
      </c>
      <c r="I632" t="s">
        <v>1155</v>
      </c>
      <c r="J632">
        <v>-0.69</v>
      </c>
      <c r="K632">
        <v>7.2</v>
      </c>
      <c r="L632">
        <v>36.799999999999997</v>
      </c>
      <c r="M632">
        <v>31.9</v>
      </c>
      <c r="N632">
        <v>511</v>
      </c>
      <c r="O632">
        <v>1.147</v>
      </c>
      <c r="P632">
        <v>4.76</v>
      </c>
      <c r="Q632">
        <v>3.4</v>
      </c>
      <c r="R632" s="24">
        <v>0.51269600000000004</v>
      </c>
      <c r="S632" s="25">
        <v>0.70363500000000001</v>
      </c>
      <c r="T632" s="25">
        <v>19.446000000000002</v>
      </c>
      <c r="U632" s="25">
        <v>15.57</v>
      </c>
      <c r="V632" s="26">
        <v>39.466000000000001</v>
      </c>
      <c r="W632" s="23" t="s">
        <v>1160</v>
      </c>
    </row>
    <row r="633" spans="1:23" x14ac:dyDescent="0.2">
      <c r="A633" t="s">
        <v>1143</v>
      </c>
      <c r="B633" t="s">
        <v>1</v>
      </c>
      <c r="C633" t="s">
        <v>1126</v>
      </c>
      <c r="D633" t="s">
        <v>1127</v>
      </c>
      <c r="F633">
        <v>-11.35</v>
      </c>
      <c r="G633">
        <v>43.2</v>
      </c>
      <c r="H633" t="s">
        <v>1161</v>
      </c>
      <c r="I633" t="s">
        <v>1139</v>
      </c>
      <c r="K633">
        <v>6.79</v>
      </c>
      <c r="L633">
        <v>33.6</v>
      </c>
      <c r="M633">
        <v>30</v>
      </c>
      <c r="N633">
        <v>514</v>
      </c>
      <c r="O633">
        <v>0.95499999999999996</v>
      </c>
      <c r="P633">
        <v>3.952</v>
      </c>
      <c r="Q633">
        <v>2.903</v>
      </c>
      <c r="R633" s="24">
        <v>0.51266599999999996</v>
      </c>
      <c r="S633" s="25">
        <v>0.70387599999999995</v>
      </c>
      <c r="T633" s="25">
        <v>19.382999999999999</v>
      </c>
      <c r="U633" s="25">
        <v>15.558</v>
      </c>
      <c r="V633" s="26">
        <v>39.472999999999999</v>
      </c>
      <c r="W633" s="23" t="s">
        <v>1162</v>
      </c>
    </row>
    <row r="634" spans="1:23" x14ac:dyDescent="0.2">
      <c r="A634" t="s">
        <v>1163</v>
      </c>
      <c r="B634" t="s">
        <v>1</v>
      </c>
      <c r="C634" t="s">
        <v>1126</v>
      </c>
      <c r="D634" t="s">
        <v>1127</v>
      </c>
      <c r="F634">
        <v>-11.35</v>
      </c>
      <c r="G634">
        <v>43.2</v>
      </c>
      <c r="H634" t="s">
        <v>1164</v>
      </c>
      <c r="I634" t="s">
        <v>1165</v>
      </c>
      <c r="R634" s="24">
        <v>0.51264500000000002</v>
      </c>
      <c r="S634" s="25">
        <v>0.70389000000000002</v>
      </c>
      <c r="T634" s="25">
        <v>19.391999999999999</v>
      </c>
      <c r="U634" s="25">
        <v>15.566000000000001</v>
      </c>
      <c r="V634" s="26">
        <v>39.484000000000002</v>
      </c>
      <c r="W634" s="23" t="s">
        <v>1166</v>
      </c>
    </row>
    <row r="635" spans="1:23" x14ac:dyDescent="0.2">
      <c r="A635" t="s">
        <v>1169</v>
      </c>
      <c r="B635" t="s">
        <v>1</v>
      </c>
      <c r="C635" t="s">
        <v>1170</v>
      </c>
      <c r="D635" t="s">
        <v>1127</v>
      </c>
      <c r="F635">
        <v>-11.35</v>
      </c>
      <c r="G635">
        <v>43.2</v>
      </c>
      <c r="H635" t="s">
        <v>1171</v>
      </c>
      <c r="I635" t="s">
        <v>1172</v>
      </c>
      <c r="M635">
        <v>35</v>
      </c>
      <c r="N635">
        <v>867</v>
      </c>
      <c r="O635">
        <v>1.006</v>
      </c>
      <c r="P635">
        <v>3.66</v>
      </c>
      <c r="S635" s="25">
        <v>0.70350000000000001</v>
      </c>
      <c r="W635" s="23">
        <v>14881</v>
      </c>
    </row>
    <row r="636" spans="1:23" x14ac:dyDescent="0.2">
      <c r="A636" t="s">
        <v>1169</v>
      </c>
      <c r="B636" t="s">
        <v>1</v>
      </c>
      <c r="C636" t="s">
        <v>1173</v>
      </c>
      <c r="D636" t="s">
        <v>1127</v>
      </c>
      <c r="F636">
        <v>-11.35</v>
      </c>
      <c r="G636">
        <v>43.2</v>
      </c>
      <c r="H636" t="s">
        <v>1174</v>
      </c>
      <c r="I636" t="s">
        <v>1175</v>
      </c>
      <c r="M636">
        <v>23</v>
      </c>
      <c r="N636">
        <v>406</v>
      </c>
      <c r="O636">
        <v>0.78</v>
      </c>
      <c r="P636">
        <v>3.01</v>
      </c>
      <c r="S636" s="25">
        <v>0.70343</v>
      </c>
      <c r="W636" s="23">
        <v>14882</v>
      </c>
    </row>
    <row r="637" spans="1:23" x14ac:dyDescent="0.2">
      <c r="A637" t="s">
        <v>1169</v>
      </c>
      <c r="B637" t="s">
        <v>1</v>
      </c>
      <c r="C637" t="s">
        <v>1173</v>
      </c>
      <c r="D637" t="s">
        <v>1127</v>
      </c>
      <c r="F637">
        <v>-11.35</v>
      </c>
      <c r="G637">
        <v>43.2</v>
      </c>
      <c r="H637" t="s">
        <v>1176</v>
      </c>
      <c r="I637" t="s">
        <v>1172</v>
      </c>
      <c r="M637">
        <v>35</v>
      </c>
      <c r="N637">
        <v>588</v>
      </c>
      <c r="O637">
        <v>1.077</v>
      </c>
      <c r="P637">
        <v>4.22</v>
      </c>
      <c r="S637" s="25">
        <v>0.70392999999999994</v>
      </c>
      <c r="W637" s="23">
        <v>14887</v>
      </c>
    </row>
    <row r="638" spans="1:23" x14ac:dyDescent="0.2">
      <c r="A638" t="s">
        <v>1169</v>
      </c>
      <c r="B638" t="s">
        <v>1</v>
      </c>
      <c r="C638" t="s">
        <v>1173</v>
      </c>
      <c r="D638" t="s">
        <v>1127</v>
      </c>
      <c r="F638">
        <v>-11.35</v>
      </c>
      <c r="G638">
        <v>43.2</v>
      </c>
      <c r="H638" t="s">
        <v>1177</v>
      </c>
      <c r="I638" t="s">
        <v>1175</v>
      </c>
      <c r="M638">
        <v>22</v>
      </c>
      <c r="N638">
        <v>416</v>
      </c>
      <c r="O638">
        <v>0.79</v>
      </c>
      <c r="P638">
        <v>3.09</v>
      </c>
      <c r="S638" s="25">
        <v>0.70392999999999994</v>
      </c>
      <c r="W638" s="23">
        <v>14888</v>
      </c>
    </row>
    <row r="639" spans="1:23" x14ac:dyDescent="0.2">
      <c r="A639" t="s">
        <v>1169</v>
      </c>
      <c r="B639" t="s">
        <v>1</v>
      </c>
      <c r="C639" t="s">
        <v>1173</v>
      </c>
      <c r="D639" t="s">
        <v>1127</v>
      </c>
      <c r="F639">
        <v>-11.35</v>
      </c>
      <c r="G639">
        <v>43.2</v>
      </c>
      <c r="H639" t="s">
        <v>1178</v>
      </c>
      <c r="I639" t="s">
        <v>1172</v>
      </c>
      <c r="M639">
        <v>32</v>
      </c>
      <c r="N639">
        <v>552</v>
      </c>
      <c r="O639">
        <v>1.19</v>
      </c>
      <c r="P639">
        <v>4.5599999999999996</v>
      </c>
      <c r="S639" s="25">
        <v>0.70391999999999999</v>
      </c>
      <c r="W639" s="23">
        <v>14889</v>
      </c>
    </row>
    <row r="640" spans="1:23" x14ac:dyDescent="0.2">
      <c r="A640" t="s">
        <v>1169</v>
      </c>
      <c r="B640" t="s">
        <v>1</v>
      </c>
      <c r="C640" t="s">
        <v>1173</v>
      </c>
      <c r="D640" t="s">
        <v>1127</v>
      </c>
      <c r="F640">
        <v>-11.35</v>
      </c>
      <c r="G640">
        <v>43.2</v>
      </c>
      <c r="H640" t="s">
        <v>1179</v>
      </c>
      <c r="I640" t="s">
        <v>1172</v>
      </c>
      <c r="M640">
        <v>31</v>
      </c>
      <c r="N640">
        <v>568</v>
      </c>
      <c r="O640">
        <v>1.1459999999999999</v>
      </c>
      <c r="P640">
        <v>4.63</v>
      </c>
      <c r="S640" s="25">
        <v>0.70391000000000004</v>
      </c>
      <c r="W640" s="23">
        <v>14890</v>
      </c>
    </row>
    <row r="641" spans="1:23" x14ac:dyDescent="0.2">
      <c r="A641" t="s">
        <v>1169</v>
      </c>
      <c r="B641" t="s">
        <v>1</v>
      </c>
      <c r="C641" t="s">
        <v>1173</v>
      </c>
      <c r="D641" t="s">
        <v>1127</v>
      </c>
      <c r="F641">
        <v>-11.35</v>
      </c>
      <c r="G641">
        <v>43.2</v>
      </c>
      <c r="H641" t="s">
        <v>1180</v>
      </c>
      <c r="I641" t="s">
        <v>1172</v>
      </c>
      <c r="M641">
        <v>25</v>
      </c>
      <c r="N641">
        <v>496</v>
      </c>
      <c r="O641">
        <v>0.88700000000000001</v>
      </c>
      <c r="P641">
        <v>3.59</v>
      </c>
      <c r="S641" s="25">
        <v>0.70379999999999998</v>
      </c>
      <c r="W641" s="23">
        <v>14891</v>
      </c>
    </row>
    <row r="642" spans="1:23" x14ac:dyDescent="0.2">
      <c r="A642" t="s">
        <v>1169</v>
      </c>
      <c r="B642" t="s">
        <v>1</v>
      </c>
      <c r="C642" t="s">
        <v>1173</v>
      </c>
      <c r="D642" t="s">
        <v>1127</v>
      </c>
      <c r="F642">
        <v>-11.35</v>
      </c>
      <c r="G642">
        <v>43.2</v>
      </c>
      <c r="H642" t="s">
        <v>1181</v>
      </c>
      <c r="I642" t="s">
        <v>1172</v>
      </c>
      <c r="M642">
        <v>29</v>
      </c>
      <c r="N642">
        <v>554</v>
      </c>
      <c r="O642">
        <v>1.103</v>
      </c>
      <c r="P642">
        <v>4.3899999999999997</v>
      </c>
      <c r="S642" s="25">
        <v>0.70382999999999996</v>
      </c>
      <c r="W642" s="23">
        <v>14892</v>
      </c>
    </row>
    <row r="643" spans="1:23" x14ac:dyDescent="0.2">
      <c r="A643" t="s">
        <v>1169</v>
      </c>
      <c r="B643" t="s">
        <v>1</v>
      </c>
      <c r="C643" t="s">
        <v>1173</v>
      </c>
      <c r="D643" t="s">
        <v>1127</v>
      </c>
      <c r="F643">
        <v>-11.35</v>
      </c>
      <c r="G643">
        <v>43.2</v>
      </c>
      <c r="H643" t="s">
        <v>1182</v>
      </c>
      <c r="I643" t="s">
        <v>1172</v>
      </c>
      <c r="M643">
        <v>26</v>
      </c>
      <c r="N643">
        <v>599</v>
      </c>
      <c r="O643">
        <v>0.96</v>
      </c>
      <c r="P643">
        <v>3.87</v>
      </c>
      <c r="S643" s="25">
        <v>0.70369000000000004</v>
      </c>
      <c r="W643" s="23">
        <v>14894</v>
      </c>
    </row>
    <row r="644" spans="1:23" x14ac:dyDescent="0.2">
      <c r="A644" t="s">
        <v>1169</v>
      </c>
      <c r="B644" t="s">
        <v>1</v>
      </c>
      <c r="C644" t="s">
        <v>1173</v>
      </c>
      <c r="D644" t="s">
        <v>1127</v>
      </c>
      <c r="F644">
        <v>-11.35</v>
      </c>
      <c r="G644">
        <v>43.2</v>
      </c>
      <c r="H644" t="s">
        <v>1183</v>
      </c>
      <c r="I644" t="s">
        <v>1172</v>
      </c>
      <c r="M644">
        <v>27</v>
      </c>
      <c r="N644">
        <v>611</v>
      </c>
      <c r="O644">
        <v>0.997</v>
      </c>
      <c r="P644">
        <v>4.0599999999999996</v>
      </c>
      <c r="S644" s="25">
        <v>0.70391000000000004</v>
      </c>
      <c r="W644" s="23">
        <v>14895</v>
      </c>
    </row>
    <row r="645" spans="1:23" x14ac:dyDescent="0.2">
      <c r="A645" t="s">
        <v>1169</v>
      </c>
      <c r="B645" t="s">
        <v>1</v>
      </c>
      <c r="C645" t="s">
        <v>1173</v>
      </c>
      <c r="D645" t="s">
        <v>1127</v>
      </c>
      <c r="F645">
        <v>-11.35</v>
      </c>
      <c r="G645">
        <v>43.2</v>
      </c>
      <c r="H645" t="s">
        <v>1184</v>
      </c>
      <c r="I645" t="s">
        <v>1172</v>
      </c>
      <c r="M645">
        <v>30</v>
      </c>
      <c r="N645">
        <v>587</v>
      </c>
      <c r="O645">
        <v>1.1000000000000001</v>
      </c>
      <c r="P645">
        <v>4.46</v>
      </c>
      <c r="S645" s="25">
        <v>0.70391000000000004</v>
      </c>
      <c r="W645" s="23">
        <v>14896</v>
      </c>
    </row>
    <row r="646" spans="1:23" x14ac:dyDescent="0.2">
      <c r="A646" t="s">
        <v>1169</v>
      </c>
      <c r="B646" t="s">
        <v>1</v>
      </c>
      <c r="C646" t="s">
        <v>1173</v>
      </c>
      <c r="D646" t="s">
        <v>1127</v>
      </c>
      <c r="F646">
        <v>-11.35</v>
      </c>
      <c r="G646">
        <v>43.2</v>
      </c>
      <c r="H646" t="s">
        <v>1185</v>
      </c>
      <c r="I646" t="s">
        <v>1172</v>
      </c>
      <c r="M646">
        <v>26</v>
      </c>
      <c r="N646">
        <v>562</v>
      </c>
      <c r="O646">
        <v>0.93300000000000005</v>
      </c>
      <c r="P646">
        <v>3.72</v>
      </c>
      <c r="S646" s="25">
        <v>0.70389999999999997</v>
      </c>
      <c r="W646" s="23">
        <v>14898</v>
      </c>
    </row>
    <row r="647" spans="1:23" x14ac:dyDescent="0.2">
      <c r="A647" t="s">
        <v>1169</v>
      </c>
      <c r="B647" t="s">
        <v>1</v>
      </c>
      <c r="C647" t="s">
        <v>1186</v>
      </c>
      <c r="D647" t="s">
        <v>1127</v>
      </c>
      <c r="F647">
        <v>-11.35</v>
      </c>
      <c r="G647">
        <v>43.2</v>
      </c>
      <c r="H647" t="s">
        <v>1187</v>
      </c>
      <c r="I647" t="s">
        <v>1172</v>
      </c>
      <c r="M647">
        <v>30</v>
      </c>
      <c r="N647">
        <v>484</v>
      </c>
      <c r="O647">
        <v>1.165</v>
      </c>
      <c r="P647">
        <v>4.63</v>
      </c>
      <c r="S647" s="25">
        <v>0.70398000000000005</v>
      </c>
      <c r="W647" s="23">
        <v>14899</v>
      </c>
    </row>
    <row r="648" spans="1:23" x14ac:dyDescent="0.2">
      <c r="A648" t="s">
        <v>1169</v>
      </c>
      <c r="B648" t="s">
        <v>1</v>
      </c>
      <c r="C648" t="s">
        <v>1188</v>
      </c>
      <c r="D648" t="s">
        <v>1127</v>
      </c>
      <c r="F648">
        <v>-11.35</v>
      </c>
      <c r="G648">
        <v>43.2</v>
      </c>
      <c r="H648" t="s">
        <v>1189</v>
      </c>
      <c r="I648" t="s">
        <v>1172</v>
      </c>
      <c r="M648">
        <v>28</v>
      </c>
      <c r="N648">
        <v>540</v>
      </c>
      <c r="O648">
        <v>0.97899999999999998</v>
      </c>
      <c r="P648">
        <v>3.83</v>
      </c>
      <c r="S648" s="25">
        <v>0.70384000000000002</v>
      </c>
      <c r="W648" s="23">
        <v>14900</v>
      </c>
    </row>
    <row r="649" spans="1:23" x14ac:dyDescent="0.2">
      <c r="A649" t="s">
        <v>1169</v>
      </c>
      <c r="B649" t="s">
        <v>1</v>
      </c>
      <c r="C649" t="s">
        <v>1188</v>
      </c>
      <c r="D649" t="s">
        <v>1127</v>
      </c>
      <c r="F649">
        <v>-11.35</v>
      </c>
      <c r="G649">
        <v>43.2</v>
      </c>
      <c r="H649" t="s">
        <v>1190</v>
      </c>
      <c r="I649" t="s">
        <v>1172</v>
      </c>
      <c r="M649">
        <v>30</v>
      </c>
      <c r="N649">
        <v>485</v>
      </c>
      <c r="O649">
        <v>0.96399999999999997</v>
      </c>
      <c r="P649">
        <v>3.88</v>
      </c>
      <c r="S649" s="25">
        <v>0.70387</v>
      </c>
      <c r="W649" s="23">
        <v>14902</v>
      </c>
    </row>
    <row r="650" spans="1:23" x14ac:dyDescent="0.2">
      <c r="A650" t="s">
        <v>1169</v>
      </c>
      <c r="B650" t="s">
        <v>1</v>
      </c>
      <c r="C650" t="s">
        <v>1188</v>
      </c>
      <c r="D650" t="s">
        <v>1127</v>
      </c>
      <c r="F650">
        <v>-11.35</v>
      </c>
      <c r="G650">
        <v>43.2</v>
      </c>
      <c r="H650" t="s">
        <v>1191</v>
      </c>
      <c r="I650" t="s">
        <v>1172</v>
      </c>
      <c r="M650">
        <v>36</v>
      </c>
      <c r="N650">
        <v>630</v>
      </c>
      <c r="O650">
        <v>1.27</v>
      </c>
      <c r="P650">
        <v>4.88</v>
      </c>
      <c r="S650" s="25">
        <v>0.70387999999999995</v>
      </c>
      <c r="W650" s="23">
        <v>14903</v>
      </c>
    </row>
    <row r="651" spans="1:23" x14ac:dyDescent="0.2">
      <c r="A651" t="s">
        <v>1192</v>
      </c>
      <c r="B651" t="s">
        <v>1</v>
      </c>
      <c r="C651" t="s">
        <v>1126</v>
      </c>
      <c r="D651" t="s">
        <v>1127</v>
      </c>
      <c r="F651">
        <v>-11.35</v>
      </c>
      <c r="G651">
        <v>43.2</v>
      </c>
      <c r="H651" t="s">
        <v>1193</v>
      </c>
      <c r="I651" t="s">
        <v>1194</v>
      </c>
      <c r="J651">
        <v>0.84</v>
      </c>
      <c r="L651">
        <v>42</v>
      </c>
      <c r="M651">
        <v>32</v>
      </c>
      <c r="N651">
        <v>603</v>
      </c>
      <c r="P651">
        <v>5.2</v>
      </c>
      <c r="R651" s="24">
        <v>0.51268000000000002</v>
      </c>
      <c r="S651" s="25">
        <v>0.70377999999999996</v>
      </c>
      <c r="T651" s="25">
        <v>19.431999999999999</v>
      </c>
      <c r="U651" s="25">
        <v>15.603999999999999</v>
      </c>
      <c r="V651" s="26">
        <v>39.469000000000001</v>
      </c>
      <c r="W651" s="23">
        <v>15091</v>
      </c>
    </row>
    <row r="652" spans="1:23" x14ac:dyDescent="0.2">
      <c r="A652" t="s">
        <v>1192</v>
      </c>
      <c r="B652" t="s">
        <v>1</v>
      </c>
      <c r="C652" t="s">
        <v>1167</v>
      </c>
      <c r="D652" t="s">
        <v>1127</v>
      </c>
      <c r="F652">
        <v>-11.35</v>
      </c>
      <c r="G652">
        <v>43.2</v>
      </c>
      <c r="H652" t="s">
        <v>1195</v>
      </c>
      <c r="I652" t="s">
        <v>1194</v>
      </c>
      <c r="J652">
        <v>0.82</v>
      </c>
      <c r="L652">
        <v>39</v>
      </c>
      <c r="M652">
        <v>29</v>
      </c>
      <c r="N652">
        <v>495</v>
      </c>
      <c r="P652">
        <v>4.9000000000000004</v>
      </c>
      <c r="R652" s="24">
        <v>0.51263000000000003</v>
      </c>
      <c r="S652" s="25">
        <v>0.70391000000000004</v>
      </c>
      <c r="T652" s="25">
        <v>19.350000000000001</v>
      </c>
      <c r="U652" s="25">
        <v>15.55</v>
      </c>
      <c r="V652" s="26">
        <v>39.406999999999996</v>
      </c>
      <c r="W652" s="23">
        <v>15093</v>
      </c>
    </row>
    <row r="653" spans="1:23" x14ac:dyDescent="0.2">
      <c r="A653" t="s">
        <v>1192</v>
      </c>
      <c r="B653" t="s">
        <v>1</v>
      </c>
      <c r="C653" t="s">
        <v>1167</v>
      </c>
      <c r="D653" t="s">
        <v>1127</v>
      </c>
      <c r="F653">
        <v>-11.35</v>
      </c>
      <c r="G653">
        <v>43.2</v>
      </c>
      <c r="H653" t="s">
        <v>1197</v>
      </c>
      <c r="I653" t="s">
        <v>1196</v>
      </c>
      <c r="J653">
        <v>1.4</v>
      </c>
      <c r="K653">
        <v>8.44</v>
      </c>
      <c r="L653">
        <v>39.4</v>
      </c>
      <c r="M653">
        <v>8.1</v>
      </c>
      <c r="N653">
        <v>628</v>
      </c>
      <c r="P653">
        <v>8.6</v>
      </c>
      <c r="R653" s="24">
        <v>0.51283999999999996</v>
      </c>
      <c r="S653" s="25">
        <v>0.70325000000000004</v>
      </c>
      <c r="T653" s="25">
        <v>19.106000000000002</v>
      </c>
      <c r="U653" s="25">
        <v>15.557</v>
      </c>
      <c r="V653" s="26">
        <v>38.933</v>
      </c>
      <c r="W653" s="23">
        <v>15095</v>
      </c>
    </row>
    <row r="654" spans="1:23" x14ac:dyDescent="0.2">
      <c r="A654" t="s">
        <v>1192</v>
      </c>
      <c r="B654" t="s">
        <v>1</v>
      </c>
      <c r="C654" t="s">
        <v>1198</v>
      </c>
      <c r="D654" t="s">
        <v>1127</v>
      </c>
      <c r="F654">
        <v>-12.3</v>
      </c>
      <c r="G654">
        <v>43.7</v>
      </c>
      <c r="H654" t="s">
        <v>1199</v>
      </c>
      <c r="I654" t="s">
        <v>1194</v>
      </c>
      <c r="J654">
        <v>1.07</v>
      </c>
      <c r="K654">
        <v>6.34</v>
      </c>
      <c r="L654">
        <v>28.4</v>
      </c>
      <c r="M654">
        <v>17</v>
      </c>
      <c r="N654">
        <v>446</v>
      </c>
      <c r="P654">
        <v>2.2999999999999998</v>
      </c>
      <c r="R654" s="24">
        <v>0.51278999999999997</v>
      </c>
      <c r="S654" s="25">
        <v>0.70342000000000005</v>
      </c>
      <c r="T654" s="25">
        <v>20.023</v>
      </c>
      <c r="U654" s="25">
        <v>15.661</v>
      </c>
      <c r="V654" s="26">
        <v>39.706000000000003</v>
      </c>
      <c r="W654" s="23">
        <v>15097</v>
      </c>
    </row>
    <row r="655" spans="1:23" x14ac:dyDescent="0.2">
      <c r="A655" t="s">
        <v>1192</v>
      </c>
      <c r="B655" t="s">
        <v>1</v>
      </c>
      <c r="C655" t="s">
        <v>1198</v>
      </c>
      <c r="D655" t="s">
        <v>1127</v>
      </c>
      <c r="F655">
        <v>-12.3</v>
      </c>
      <c r="G655">
        <v>43.7</v>
      </c>
      <c r="H655" t="s">
        <v>1200</v>
      </c>
      <c r="I655" t="s">
        <v>1194</v>
      </c>
      <c r="J655">
        <v>0.97</v>
      </c>
      <c r="K655">
        <v>7.5</v>
      </c>
      <c r="L655">
        <v>34.1</v>
      </c>
      <c r="M655">
        <v>32</v>
      </c>
      <c r="N655">
        <v>634</v>
      </c>
      <c r="P655">
        <v>3.5</v>
      </c>
      <c r="R655" s="24">
        <v>0.51285000000000003</v>
      </c>
      <c r="S655" s="25">
        <v>0.70323999999999998</v>
      </c>
      <c r="W655" s="23">
        <v>15098</v>
      </c>
    </row>
    <row r="656" spans="1:23" x14ac:dyDescent="0.2">
      <c r="A656" t="s">
        <v>1192</v>
      </c>
      <c r="B656" t="s">
        <v>1</v>
      </c>
      <c r="C656" t="s">
        <v>1198</v>
      </c>
      <c r="D656" t="s">
        <v>1127</v>
      </c>
      <c r="F656">
        <v>-12.3</v>
      </c>
      <c r="G656">
        <v>43.7</v>
      </c>
      <c r="H656" t="s">
        <v>1201</v>
      </c>
      <c r="I656" t="s">
        <v>1194</v>
      </c>
      <c r="J656">
        <v>1.54</v>
      </c>
      <c r="L656">
        <v>32</v>
      </c>
      <c r="M656">
        <v>23</v>
      </c>
      <c r="N656">
        <v>487</v>
      </c>
      <c r="P656">
        <v>5.3</v>
      </c>
      <c r="S656" s="25">
        <v>0.70348999999999995</v>
      </c>
      <c r="W656" s="23">
        <v>15099</v>
      </c>
    </row>
    <row r="657" spans="1:23" x14ac:dyDescent="0.2">
      <c r="A657" t="s">
        <v>1192</v>
      </c>
      <c r="B657" t="s">
        <v>1</v>
      </c>
      <c r="C657" t="s">
        <v>1198</v>
      </c>
      <c r="D657" t="s">
        <v>1127</v>
      </c>
      <c r="F657">
        <v>-12.3</v>
      </c>
      <c r="G657">
        <v>43.7</v>
      </c>
      <c r="H657" t="s">
        <v>1202</v>
      </c>
      <c r="I657" t="s">
        <v>1194</v>
      </c>
      <c r="J657">
        <v>2.36</v>
      </c>
      <c r="K657">
        <v>8.44</v>
      </c>
      <c r="L657">
        <v>40.6</v>
      </c>
      <c r="M657">
        <v>40</v>
      </c>
      <c r="N657">
        <v>731</v>
      </c>
      <c r="P657">
        <v>6.3</v>
      </c>
      <c r="R657" s="24">
        <v>0.51282000000000005</v>
      </c>
      <c r="S657" s="25">
        <v>0.70335000000000003</v>
      </c>
      <c r="W657" s="23">
        <v>15100</v>
      </c>
    </row>
    <row r="658" spans="1:23" x14ac:dyDescent="0.2">
      <c r="A658" t="s">
        <v>1192</v>
      </c>
      <c r="B658" t="s">
        <v>1</v>
      </c>
      <c r="C658" t="s">
        <v>1198</v>
      </c>
      <c r="D658" t="s">
        <v>1127</v>
      </c>
      <c r="F658">
        <v>-12.3</v>
      </c>
      <c r="G658">
        <v>43.7</v>
      </c>
      <c r="H658" t="s">
        <v>1203</v>
      </c>
      <c r="I658" t="s">
        <v>1196</v>
      </c>
      <c r="J658">
        <v>2.41</v>
      </c>
      <c r="K658">
        <v>8.8000000000000007</v>
      </c>
      <c r="L658">
        <v>41.9</v>
      </c>
      <c r="M658">
        <v>117</v>
      </c>
      <c r="N658">
        <v>710</v>
      </c>
      <c r="P658">
        <v>7.1</v>
      </c>
      <c r="R658" s="24">
        <v>0.51283000000000001</v>
      </c>
      <c r="S658" s="25">
        <v>0.70323000000000002</v>
      </c>
      <c r="W658" s="23">
        <v>15103</v>
      </c>
    </row>
    <row r="659" spans="1:23" x14ac:dyDescent="0.2">
      <c r="A659" t="s">
        <v>1192</v>
      </c>
      <c r="B659" t="s">
        <v>1</v>
      </c>
      <c r="C659" t="s">
        <v>1198</v>
      </c>
      <c r="D659" t="s">
        <v>1127</v>
      </c>
      <c r="F659">
        <v>-12.3</v>
      </c>
      <c r="G659">
        <v>43.7</v>
      </c>
      <c r="H659" t="s">
        <v>1204</v>
      </c>
      <c r="I659" t="s">
        <v>1205</v>
      </c>
      <c r="J659">
        <v>2.23</v>
      </c>
      <c r="K659">
        <v>10.3</v>
      </c>
      <c r="L659">
        <v>54.3</v>
      </c>
      <c r="M659">
        <v>20</v>
      </c>
      <c r="N659">
        <v>792</v>
      </c>
      <c r="P659">
        <v>9.8000000000000007</v>
      </c>
      <c r="R659" s="24">
        <v>0.51285000000000003</v>
      </c>
      <c r="S659" s="25">
        <v>0.70326</v>
      </c>
      <c r="T659" s="25">
        <v>19.195</v>
      </c>
      <c r="U659" s="25">
        <v>15.584</v>
      </c>
      <c r="V659" s="26">
        <v>38.985999999999997</v>
      </c>
      <c r="W659" s="23">
        <v>15107</v>
      </c>
    </row>
    <row r="660" spans="1:23" x14ac:dyDescent="0.2">
      <c r="A660" t="s">
        <v>1192</v>
      </c>
      <c r="B660" t="s">
        <v>1</v>
      </c>
      <c r="C660" t="s">
        <v>1206</v>
      </c>
      <c r="D660" t="s">
        <v>1127</v>
      </c>
      <c r="F660">
        <v>-12.71</v>
      </c>
      <c r="G660">
        <v>45.1</v>
      </c>
      <c r="H660" t="s">
        <v>1207</v>
      </c>
      <c r="I660" t="s">
        <v>1196</v>
      </c>
      <c r="J660">
        <v>0.39</v>
      </c>
      <c r="K660">
        <v>8.41</v>
      </c>
      <c r="L660">
        <v>39.6</v>
      </c>
      <c r="M660">
        <v>39</v>
      </c>
      <c r="N660">
        <v>724</v>
      </c>
      <c r="P660">
        <v>6.5</v>
      </c>
      <c r="R660" s="24">
        <v>0.51283000000000001</v>
      </c>
      <c r="S660" s="25">
        <v>0.70331999999999995</v>
      </c>
      <c r="W660" s="23">
        <v>15112</v>
      </c>
    </row>
    <row r="661" spans="1:23" x14ac:dyDescent="0.2">
      <c r="A661" t="s">
        <v>1192</v>
      </c>
      <c r="B661" t="s">
        <v>1</v>
      </c>
      <c r="C661" t="s">
        <v>1208</v>
      </c>
      <c r="D661" t="s">
        <v>1127</v>
      </c>
      <c r="F661">
        <v>-12.75</v>
      </c>
      <c r="G661">
        <v>45.2</v>
      </c>
      <c r="H661" t="s">
        <v>1209</v>
      </c>
      <c r="I661" t="s">
        <v>1196</v>
      </c>
      <c r="J661">
        <v>1.85</v>
      </c>
      <c r="L661">
        <v>64</v>
      </c>
      <c r="M661">
        <v>51</v>
      </c>
      <c r="N661">
        <v>1020</v>
      </c>
      <c r="P661">
        <v>9.8000000000000007</v>
      </c>
      <c r="R661" s="24">
        <v>0.51288</v>
      </c>
      <c r="S661" s="25">
        <v>0.70318999999999998</v>
      </c>
      <c r="T661" s="25">
        <v>19.077000000000002</v>
      </c>
      <c r="U661" s="25">
        <v>15.565</v>
      </c>
      <c r="V661" s="26">
        <v>38.906999999999996</v>
      </c>
      <c r="W661" s="23">
        <v>15117</v>
      </c>
    </row>
    <row r="662" spans="1:23" x14ac:dyDescent="0.2">
      <c r="A662" t="s">
        <v>1192</v>
      </c>
      <c r="B662" t="s">
        <v>1</v>
      </c>
      <c r="C662" t="s">
        <v>1208</v>
      </c>
      <c r="D662" t="s">
        <v>1127</v>
      </c>
      <c r="F662">
        <v>-12.75</v>
      </c>
      <c r="G662">
        <v>45.2</v>
      </c>
      <c r="H662" t="s">
        <v>1210</v>
      </c>
      <c r="I662" t="s">
        <v>1194</v>
      </c>
      <c r="J662">
        <v>1.54</v>
      </c>
      <c r="K662">
        <v>8.4600000000000009</v>
      </c>
      <c r="L662">
        <v>41.9</v>
      </c>
      <c r="M662">
        <v>37</v>
      </c>
      <c r="N662">
        <v>773</v>
      </c>
      <c r="P662">
        <v>8</v>
      </c>
      <c r="R662" s="24">
        <v>0.51283000000000001</v>
      </c>
      <c r="S662" s="25">
        <v>0.70338000000000001</v>
      </c>
      <c r="W662" s="23">
        <v>15120</v>
      </c>
    </row>
    <row r="663" spans="1:23" x14ac:dyDescent="0.2">
      <c r="A663" t="s">
        <v>1192</v>
      </c>
      <c r="B663" t="s">
        <v>1</v>
      </c>
      <c r="C663" t="s">
        <v>1208</v>
      </c>
      <c r="D663" t="s">
        <v>1127</v>
      </c>
      <c r="F663">
        <v>-12.75</v>
      </c>
      <c r="G663">
        <v>45.2</v>
      </c>
      <c r="H663" t="s">
        <v>1211</v>
      </c>
      <c r="I663" t="s">
        <v>1194</v>
      </c>
      <c r="J663">
        <v>2.93</v>
      </c>
      <c r="L663">
        <v>63</v>
      </c>
      <c r="M663">
        <v>43</v>
      </c>
      <c r="N663">
        <v>1026</v>
      </c>
      <c r="P663">
        <v>7.2</v>
      </c>
      <c r="R663" s="24">
        <v>0.51282000000000005</v>
      </c>
      <c r="S663" s="25">
        <v>0.70330000000000004</v>
      </c>
      <c r="W663" s="23">
        <v>15123</v>
      </c>
    </row>
    <row r="664" spans="1:23" x14ac:dyDescent="0.2">
      <c r="A664" t="s">
        <v>1192</v>
      </c>
      <c r="B664" t="s">
        <v>1</v>
      </c>
      <c r="C664" t="s">
        <v>1208</v>
      </c>
      <c r="D664" t="s">
        <v>1127</v>
      </c>
      <c r="F664">
        <v>-12.75</v>
      </c>
      <c r="G664">
        <v>45.2</v>
      </c>
      <c r="H664" t="s">
        <v>1212</v>
      </c>
      <c r="I664" t="s">
        <v>1196</v>
      </c>
      <c r="J664">
        <v>2.06</v>
      </c>
      <c r="K664">
        <v>9.44</v>
      </c>
      <c r="L664">
        <v>46.7</v>
      </c>
      <c r="M664">
        <v>31</v>
      </c>
      <c r="N664">
        <v>966</v>
      </c>
      <c r="P664">
        <v>7.4</v>
      </c>
      <c r="R664" s="24">
        <v>0.51282000000000005</v>
      </c>
      <c r="S664" s="25">
        <v>0.70328000000000002</v>
      </c>
      <c r="T664" s="25">
        <v>19.277999999999999</v>
      </c>
      <c r="U664" s="25">
        <v>15.579000000000001</v>
      </c>
      <c r="V664" s="26">
        <v>39.152999999999999</v>
      </c>
      <c r="W664" s="23">
        <v>15128</v>
      </c>
    </row>
    <row r="665" spans="1:23" x14ac:dyDescent="0.2">
      <c r="A665" t="s">
        <v>1214</v>
      </c>
      <c r="B665" t="s">
        <v>1</v>
      </c>
      <c r="C665" t="s">
        <v>1126</v>
      </c>
      <c r="D665" t="s">
        <v>1127</v>
      </c>
      <c r="F665">
        <v>-11.35</v>
      </c>
      <c r="G665">
        <v>43.2</v>
      </c>
      <c r="H665" t="s">
        <v>1215</v>
      </c>
      <c r="I665" t="s">
        <v>1216</v>
      </c>
      <c r="S665" s="25">
        <v>0.70369000000000004</v>
      </c>
      <c r="T665" s="25">
        <v>19.359000000000002</v>
      </c>
      <c r="U665" s="25">
        <v>15.583</v>
      </c>
      <c r="V665" s="26">
        <v>39.409999999999997</v>
      </c>
      <c r="W665" s="23">
        <v>18788</v>
      </c>
    </row>
    <row r="666" spans="1:23" x14ac:dyDescent="0.2">
      <c r="A666" t="s">
        <v>1214</v>
      </c>
      <c r="B666" t="s">
        <v>1</v>
      </c>
      <c r="C666" t="s">
        <v>1126</v>
      </c>
      <c r="D666" t="s">
        <v>1127</v>
      </c>
      <c r="F666">
        <v>-11.35</v>
      </c>
      <c r="G666">
        <v>43.2</v>
      </c>
      <c r="H666" t="s">
        <v>1217</v>
      </c>
      <c r="I666" t="s">
        <v>1216</v>
      </c>
      <c r="S666" s="25">
        <v>0.70367000000000002</v>
      </c>
      <c r="T666" s="25">
        <v>19.248999999999999</v>
      </c>
      <c r="U666" s="25">
        <v>15.515000000000001</v>
      </c>
      <c r="V666" s="26">
        <v>39.19</v>
      </c>
      <c r="W666" s="23">
        <v>18789</v>
      </c>
    </row>
    <row r="667" spans="1:23" x14ac:dyDescent="0.2">
      <c r="A667" t="s">
        <v>1218</v>
      </c>
      <c r="B667" t="s">
        <v>1</v>
      </c>
      <c r="C667" t="s">
        <v>1126</v>
      </c>
      <c r="D667" t="s">
        <v>1127</v>
      </c>
      <c r="F667">
        <v>-11.35</v>
      </c>
      <c r="G667">
        <v>43.2</v>
      </c>
      <c r="H667" t="s">
        <v>1219</v>
      </c>
      <c r="I667" t="s">
        <v>1139</v>
      </c>
      <c r="K667">
        <v>8.1300000000000008</v>
      </c>
      <c r="L667">
        <v>42.69</v>
      </c>
      <c r="M667">
        <v>39.619999999999997</v>
      </c>
      <c r="N667">
        <v>628.9</v>
      </c>
      <c r="O667">
        <v>1.24</v>
      </c>
      <c r="P667">
        <v>5.32</v>
      </c>
      <c r="Q667">
        <v>4.3369999999999997</v>
      </c>
      <c r="R667" s="24">
        <v>0.51266299999999998</v>
      </c>
      <c r="S667" s="25">
        <v>0.70386700000000002</v>
      </c>
      <c r="T667" s="25">
        <v>19.576000000000001</v>
      </c>
      <c r="U667" s="25">
        <v>15.574999999999999</v>
      </c>
      <c r="V667" s="26">
        <v>39.546999999999997</v>
      </c>
      <c r="W667" s="23">
        <v>19280</v>
      </c>
    </row>
    <row r="668" spans="1:23" x14ac:dyDescent="0.2">
      <c r="A668" t="s">
        <v>1218</v>
      </c>
      <c r="B668" t="s">
        <v>1</v>
      </c>
      <c r="C668" t="s">
        <v>1126</v>
      </c>
      <c r="D668" t="s">
        <v>1127</v>
      </c>
      <c r="F668">
        <v>-11.35</v>
      </c>
      <c r="G668">
        <v>43.2</v>
      </c>
      <c r="H668" t="s">
        <v>1220</v>
      </c>
      <c r="I668" t="s">
        <v>1139</v>
      </c>
      <c r="K668">
        <v>7.83</v>
      </c>
      <c r="L668">
        <v>39</v>
      </c>
      <c r="M668">
        <v>37</v>
      </c>
      <c r="N668">
        <v>647</v>
      </c>
      <c r="O668">
        <v>1.262</v>
      </c>
      <c r="P668">
        <v>5.2489999999999997</v>
      </c>
      <c r="Q668">
        <v>3.5670000000000002</v>
      </c>
      <c r="R668" s="24">
        <v>0.51273599999999997</v>
      </c>
      <c r="S668" s="25">
        <v>0.70369099999999996</v>
      </c>
      <c r="T668" s="25">
        <v>19.457000000000001</v>
      </c>
      <c r="U668" s="25">
        <v>15.564</v>
      </c>
      <c r="V668" s="26">
        <v>39.369</v>
      </c>
      <c r="W668" s="23">
        <v>19282</v>
      </c>
    </row>
    <row r="669" spans="1:23" x14ac:dyDescent="0.2">
      <c r="A669" t="s">
        <v>1218</v>
      </c>
      <c r="B669" t="s">
        <v>1</v>
      </c>
      <c r="C669" t="s">
        <v>1126</v>
      </c>
      <c r="D669" t="s">
        <v>1127</v>
      </c>
      <c r="F669">
        <v>-11.35</v>
      </c>
      <c r="G669">
        <v>43.2</v>
      </c>
      <c r="H669" t="s">
        <v>1221</v>
      </c>
      <c r="I669" t="s">
        <v>1139</v>
      </c>
      <c r="M669">
        <v>24</v>
      </c>
      <c r="N669">
        <v>453</v>
      </c>
      <c r="O669">
        <v>0.83299999999999996</v>
      </c>
      <c r="P669">
        <v>3.8620000000000001</v>
      </c>
      <c r="Q669">
        <v>2.621</v>
      </c>
      <c r="T669" s="25">
        <v>19.542999999999999</v>
      </c>
      <c r="U669" s="25">
        <v>15.583</v>
      </c>
      <c r="V669" s="26">
        <v>39.573</v>
      </c>
      <c r="W669" s="23">
        <v>19287</v>
      </c>
    </row>
    <row r="670" spans="1:23" x14ac:dyDescent="0.2">
      <c r="A670" t="s">
        <v>1218</v>
      </c>
      <c r="B670" t="s">
        <v>1</v>
      </c>
      <c r="C670" t="s">
        <v>1126</v>
      </c>
      <c r="D670" t="s">
        <v>1127</v>
      </c>
      <c r="F670">
        <v>-11.35</v>
      </c>
      <c r="G670">
        <v>43.2</v>
      </c>
      <c r="H670" t="s">
        <v>1222</v>
      </c>
      <c r="I670" t="s">
        <v>1139</v>
      </c>
      <c r="K670">
        <v>6.72</v>
      </c>
      <c r="L670">
        <v>33.1</v>
      </c>
      <c r="M670">
        <v>30</v>
      </c>
      <c r="N670">
        <v>524</v>
      </c>
      <c r="R670" s="24">
        <v>0.51275400000000004</v>
      </c>
      <c r="S670" s="25">
        <v>0.70368399999999998</v>
      </c>
      <c r="W670" s="23">
        <v>19290</v>
      </c>
    </row>
    <row r="671" spans="1:23" x14ac:dyDescent="0.2">
      <c r="A671" t="s">
        <v>1218</v>
      </c>
      <c r="B671" t="s">
        <v>1</v>
      </c>
      <c r="C671" t="s">
        <v>1126</v>
      </c>
      <c r="D671" t="s">
        <v>1127</v>
      </c>
      <c r="F671">
        <v>-11.35</v>
      </c>
      <c r="G671">
        <v>43.2</v>
      </c>
      <c r="H671" t="s">
        <v>1223</v>
      </c>
      <c r="I671" t="s">
        <v>1139</v>
      </c>
      <c r="M671">
        <v>33</v>
      </c>
      <c r="N671">
        <v>583</v>
      </c>
      <c r="O671">
        <v>1.1830000000000001</v>
      </c>
      <c r="P671">
        <v>5.0679999999999996</v>
      </c>
      <c r="Q671">
        <v>3.4670000000000001</v>
      </c>
      <c r="R671" s="24">
        <v>0.51271800000000001</v>
      </c>
      <c r="S671" s="25">
        <v>0.70383499999999999</v>
      </c>
      <c r="T671" s="25">
        <v>19.512</v>
      </c>
      <c r="U671" s="25">
        <v>15.566000000000001</v>
      </c>
      <c r="V671" s="26">
        <v>39.441000000000003</v>
      </c>
      <c r="W671" s="23">
        <v>19293</v>
      </c>
    </row>
    <row r="672" spans="1:23" x14ac:dyDescent="0.2">
      <c r="A672" t="s">
        <v>1218</v>
      </c>
      <c r="B672" t="s">
        <v>1</v>
      </c>
      <c r="C672" t="s">
        <v>1126</v>
      </c>
      <c r="D672" t="s">
        <v>1127</v>
      </c>
      <c r="F672">
        <v>-11.35</v>
      </c>
      <c r="G672">
        <v>43.2</v>
      </c>
      <c r="H672" t="s">
        <v>1224</v>
      </c>
      <c r="I672" t="s">
        <v>1139</v>
      </c>
      <c r="K672">
        <v>7.32</v>
      </c>
      <c r="L672">
        <v>35.94</v>
      </c>
      <c r="M672">
        <v>27.36</v>
      </c>
      <c r="N672">
        <v>582.20000000000005</v>
      </c>
      <c r="O672">
        <v>0.97899999999999998</v>
      </c>
      <c r="P672">
        <v>3.8839999999999999</v>
      </c>
      <c r="Q672">
        <v>2.6960000000000002</v>
      </c>
      <c r="R672" s="24">
        <v>0.51278000000000001</v>
      </c>
      <c r="S672" s="25">
        <v>0.70353699999999997</v>
      </c>
      <c r="T672" s="25">
        <v>19.588999999999999</v>
      </c>
      <c r="U672" s="25">
        <v>15.571999999999999</v>
      </c>
      <c r="V672" s="26">
        <v>39.506</v>
      </c>
      <c r="W672" s="23">
        <v>19297</v>
      </c>
    </row>
    <row r="673" spans="1:23" x14ac:dyDescent="0.2">
      <c r="A673" t="s">
        <v>1218</v>
      </c>
      <c r="B673" t="s">
        <v>1</v>
      </c>
      <c r="C673" t="s">
        <v>1126</v>
      </c>
      <c r="D673" t="s">
        <v>1127</v>
      </c>
      <c r="F673">
        <v>-11.35</v>
      </c>
      <c r="G673">
        <v>43.2</v>
      </c>
      <c r="H673" t="s">
        <v>1225</v>
      </c>
      <c r="I673" t="s">
        <v>1139</v>
      </c>
      <c r="L673">
        <v>39.229999999999997</v>
      </c>
      <c r="M673">
        <v>36</v>
      </c>
      <c r="N673">
        <v>600</v>
      </c>
      <c r="O673">
        <v>1.208</v>
      </c>
      <c r="P673">
        <v>5.226</v>
      </c>
      <c r="Q673">
        <v>3.6320000000000001</v>
      </c>
      <c r="R673" s="24">
        <v>0.51269500000000001</v>
      </c>
      <c r="S673" s="25">
        <v>0.70383499999999999</v>
      </c>
      <c r="T673" s="25">
        <v>19.678999999999998</v>
      </c>
      <c r="U673" s="25">
        <v>15.593999999999999</v>
      </c>
      <c r="V673" s="26">
        <v>39.658999999999999</v>
      </c>
      <c r="W673" s="23">
        <v>19298</v>
      </c>
    </row>
    <row r="674" spans="1:23" x14ac:dyDescent="0.2">
      <c r="A674" t="s">
        <v>1218</v>
      </c>
      <c r="B674" t="s">
        <v>1</v>
      </c>
      <c r="C674" t="s">
        <v>1126</v>
      </c>
      <c r="D674" t="s">
        <v>1127</v>
      </c>
      <c r="E674" t="s">
        <v>1226</v>
      </c>
      <c r="F674">
        <v>-11.35</v>
      </c>
      <c r="G674">
        <v>43.2</v>
      </c>
      <c r="H674" t="s">
        <v>1227</v>
      </c>
      <c r="I674" t="s">
        <v>1139</v>
      </c>
      <c r="K674">
        <v>6.5</v>
      </c>
      <c r="L674">
        <v>34</v>
      </c>
      <c r="M674">
        <v>25</v>
      </c>
      <c r="N674">
        <v>473</v>
      </c>
      <c r="O674">
        <v>0.99</v>
      </c>
      <c r="P674">
        <v>4.12</v>
      </c>
      <c r="R674" s="24">
        <v>0.51267600000000002</v>
      </c>
      <c r="S674" s="25">
        <v>0.70388899999999999</v>
      </c>
      <c r="W674" s="23">
        <v>19307</v>
      </c>
    </row>
    <row r="675" spans="1:23" x14ac:dyDescent="0.2">
      <c r="A675" t="s">
        <v>1218</v>
      </c>
      <c r="B675" t="s">
        <v>1</v>
      </c>
      <c r="C675" t="s">
        <v>1126</v>
      </c>
      <c r="D675" t="s">
        <v>1127</v>
      </c>
      <c r="E675" t="s">
        <v>1226</v>
      </c>
      <c r="F675">
        <v>-11.35</v>
      </c>
      <c r="G675">
        <v>43.2</v>
      </c>
      <c r="H675" t="s">
        <v>1228</v>
      </c>
      <c r="I675" t="s">
        <v>1139</v>
      </c>
      <c r="M675">
        <v>10</v>
      </c>
      <c r="N675">
        <v>334</v>
      </c>
      <c r="O675">
        <v>0.30099999999999999</v>
      </c>
      <c r="P675">
        <v>1.728</v>
      </c>
      <c r="Q675">
        <v>1.4159999999999999</v>
      </c>
      <c r="T675" s="25">
        <v>19.509</v>
      </c>
      <c r="U675" s="25">
        <v>15.563000000000001</v>
      </c>
      <c r="V675" s="26">
        <v>39.468000000000004</v>
      </c>
      <c r="W675" s="23">
        <v>19310</v>
      </c>
    </row>
    <row r="676" spans="1:23" x14ac:dyDescent="0.2">
      <c r="A676" t="s">
        <v>1218</v>
      </c>
      <c r="B676" t="s">
        <v>1</v>
      </c>
      <c r="C676" t="s">
        <v>1126</v>
      </c>
      <c r="D676" t="s">
        <v>1127</v>
      </c>
      <c r="F676">
        <v>-11.35</v>
      </c>
      <c r="G676">
        <v>43.2</v>
      </c>
      <c r="H676" t="s">
        <v>1229</v>
      </c>
      <c r="I676" t="s">
        <v>1139</v>
      </c>
      <c r="L676">
        <v>23.03</v>
      </c>
      <c r="M676">
        <v>18</v>
      </c>
      <c r="N676">
        <v>422</v>
      </c>
      <c r="O676">
        <v>0.36399999999999999</v>
      </c>
      <c r="P676">
        <v>1.6319999999999999</v>
      </c>
      <c r="Q676">
        <v>1.099</v>
      </c>
      <c r="R676" s="24">
        <v>0.51278299999999999</v>
      </c>
      <c r="S676" s="25">
        <v>0.70335800000000004</v>
      </c>
      <c r="T676" s="25">
        <v>19.052</v>
      </c>
      <c r="U676" s="25">
        <v>15.542</v>
      </c>
      <c r="V676" s="26">
        <v>38.963999999999999</v>
      </c>
      <c r="W676" s="23">
        <v>19312</v>
      </c>
    </row>
    <row r="677" spans="1:23" x14ac:dyDescent="0.2">
      <c r="A677" t="s">
        <v>1218</v>
      </c>
      <c r="B677" t="s">
        <v>1</v>
      </c>
      <c r="C677" t="s">
        <v>1167</v>
      </c>
      <c r="D677" t="s">
        <v>1127</v>
      </c>
      <c r="E677" t="s">
        <v>1230</v>
      </c>
      <c r="F677">
        <v>-11.35</v>
      </c>
      <c r="G677">
        <v>43.2</v>
      </c>
      <c r="H677" t="s">
        <v>1231</v>
      </c>
      <c r="I677" t="s">
        <v>1139</v>
      </c>
      <c r="K677">
        <v>8.39</v>
      </c>
      <c r="L677">
        <v>51.77</v>
      </c>
      <c r="M677">
        <v>76</v>
      </c>
      <c r="N677">
        <v>806</v>
      </c>
      <c r="O677">
        <v>2.8929999999999998</v>
      </c>
      <c r="P677">
        <v>14.423</v>
      </c>
      <c r="Q677">
        <v>7.47</v>
      </c>
      <c r="R677" s="24">
        <v>0.51280000000000003</v>
      </c>
      <c r="S677" s="25">
        <v>0.70335000000000003</v>
      </c>
      <c r="T677" s="25">
        <v>19.446000000000002</v>
      </c>
      <c r="U677" s="25">
        <v>15.599</v>
      </c>
      <c r="V677" s="26">
        <v>39.265999999999998</v>
      </c>
      <c r="W677" s="23">
        <v>19314</v>
      </c>
    </row>
    <row r="678" spans="1:23" x14ac:dyDescent="0.2">
      <c r="A678" t="s">
        <v>1218</v>
      </c>
      <c r="B678" t="s">
        <v>1</v>
      </c>
      <c r="C678" t="s">
        <v>1167</v>
      </c>
      <c r="D678" t="s">
        <v>1127</v>
      </c>
      <c r="E678" t="s">
        <v>1230</v>
      </c>
      <c r="F678">
        <v>-11.35</v>
      </c>
      <c r="G678">
        <v>43.2</v>
      </c>
      <c r="H678" t="s">
        <v>1232</v>
      </c>
      <c r="I678" t="s">
        <v>1139</v>
      </c>
      <c r="L678">
        <v>27.57</v>
      </c>
      <c r="M678">
        <v>16</v>
      </c>
      <c r="N678">
        <v>489</v>
      </c>
      <c r="O678">
        <v>0.878</v>
      </c>
      <c r="P678">
        <v>3.6549999999999998</v>
      </c>
      <c r="Q678">
        <v>1.851</v>
      </c>
      <c r="R678" s="24">
        <v>0.51285800000000004</v>
      </c>
      <c r="T678" s="25">
        <v>19.326000000000001</v>
      </c>
      <c r="U678" s="25">
        <v>15.585000000000001</v>
      </c>
      <c r="V678" s="26">
        <v>39.093000000000004</v>
      </c>
      <c r="W678" s="23">
        <v>19315</v>
      </c>
    </row>
    <row r="679" spans="1:23" x14ac:dyDescent="0.2">
      <c r="A679" t="s">
        <v>1233</v>
      </c>
      <c r="B679" t="s">
        <v>1</v>
      </c>
      <c r="C679" t="s">
        <v>1126</v>
      </c>
      <c r="D679" t="s">
        <v>1127</v>
      </c>
      <c r="F679">
        <v>-11.35</v>
      </c>
      <c r="G679">
        <v>43.2</v>
      </c>
      <c r="H679" t="s">
        <v>1234</v>
      </c>
      <c r="I679" t="s">
        <v>1155</v>
      </c>
      <c r="J679">
        <v>-0.74</v>
      </c>
      <c r="K679">
        <v>7.54</v>
      </c>
      <c r="L679">
        <v>36.299999999999997</v>
      </c>
      <c r="M679">
        <v>31.2</v>
      </c>
      <c r="N679">
        <v>520</v>
      </c>
      <c r="O679">
        <v>1.1519999999999999</v>
      </c>
      <c r="P679">
        <v>4.82</v>
      </c>
      <c r="Q679">
        <v>3.45</v>
      </c>
      <c r="R679" s="24">
        <v>0.51270300000000002</v>
      </c>
      <c r="S679" s="25">
        <v>0.70384100000000005</v>
      </c>
      <c r="T679" s="25">
        <v>19.690999999999999</v>
      </c>
      <c r="U679" s="25">
        <v>15.593</v>
      </c>
      <c r="V679" s="26">
        <v>39.670999999999999</v>
      </c>
      <c r="W679" s="23">
        <v>196307</v>
      </c>
    </row>
    <row r="680" spans="1:23" x14ac:dyDescent="0.2">
      <c r="A680" t="s">
        <v>1233</v>
      </c>
      <c r="B680" t="s">
        <v>1</v>
      </c>
      <c r="C680" t="s">
        <v>1126</v>
      </c>
      <c r="D680" t="s">
        <v>1127</v>
      </c>
      <c r="F680">
        <v>-11.35</v>
      </c>
      <c r="G680">
        <v>43.2</v>
      </c>
      <c r="H680" t="s">
        <v>1235</v>
      </c>
      <c r="I680" t="s">
        <v>1155</v>
      </c>
      <c r="J680">
        <v>-0.73</v>
      </c>
      <c r="K680">
        <v>7.68</v>
      </c>
      <c r="L680">
        <v>38</v>
      </c>
      <c r="M680">
        <v>31.2</v>
      </c>
      <c r="N680">
        <v>507</v>
      </c>
      <c r="O680">
        <v>1.1759999999999999</v>
      </c>
      <c r="P680">
        <v>4.7699999999999996</v>
      </c>
      <c r="Q680">
        <v>3.28</v>
      </c>
      <c r="R680" s="24">
        <v>0.51268899999999995</v>
      </c>
      <c r="S680" s="25">
        <v>0.70390200000000003</v>
      </c>
      <c r="T680" s="25">
        <v>19.393999999999998</v>
      </c>
      <c r="U680" s="25">
        <v>15.56</v>
      </c>
      <c r="V680" s="26">
        <v>39.470999999999997</v>
      </c>
      <c r="W680" s="23">
        <v>196310</v>
      </c>
    </row>
    <row r="681" spans="1:23" x14ac:dyDescent="0.2">
      <c r="A681" t="s">
        <v>1233</v>
      </c>
      <c r="B681" t="s">
        <v>1</v>
      </c>
      <c r="C681" t="s">
        <v>1236</v>
      </c>
      <c r="D681" t="s">
        <v>1127</v>
      </c>
      <c r="E681" t="s">
        <v>1237</v>
      </c>
      <c r="F681">
        <v>-11.35</v>
      </c>
      <c r="G681">
        <v>43.2</v>
      </c>
      <c r="H681" t="s">
        <v>1239</v>
      </c>
      <c r="I681" t="s">
        <v>1238</v>
      </c>
      <c r="K681">
        <v>5.31</v>
      </c>
      <c r="L681">
        <v>27.5</v>
      </c>
      <c r="M681">
        <v>16</v>
      </c>
      <c r="N681">
        <v>486</v>
      </c>
      <c r="O681">
        <v>0.91600000000000004</v>
      </c>
      <c r="P681">
        <v>3.69</v>
      </c>
      <c r="Q681">
        <v>2</v>
      </c>
      <c r="S681" s="25">
        <v>0.70314100000000002</v>
      </c>
      <c r="W681" s="23">
        <v>196317</v>
      </c>
    </row>
    <row r="682" spans="1:23" x14ac:dyDescent="0.2">
      <c r="A682" t="s">
        <v>1240</v>
      </c>
      <c r="B682" t="s">
        <v>1</v>
      </c>
      <c r="C682" t="s">
        <v>1236</v>
      </c>
      <c r="D682" t="s">
        <v>1127</v>
      </c>
      <c r="F682">
        <v>-11.35</v>
      </c>
      <c r="G682">
        <v>43.2</v>
      </c>
      <c r="H682" t="s">
        <v>1241</v>
      </c>
      <c r="I682" t="s">
        <v>1242</v>
      </c>
      <c r="J682">
        <v>0</v>
      </c>
      <c r="K682">
        <v>9.08</v>
      </c>
      <c r="L682">
        <v>53.3</v>
      </c>
      <c r="M682">
        <v>60</v>
      </c>
      <c r="N682">
        <v>750</v>
      </c>
      <c r="O682">
        <v>2.5</v>
      </c>
      <c r="P682">
        <v>10</v>
      </c>
      <c r="Q682">
        <v>5.3</v>
      </c>
      <c r="R682" s="24">
        <v>0.51285000000000003</v>
      </c>
      <c r="S682" s="25">
        <v>0.70335999999999999</v>
      </c>
      <c r="T682" s="25">
        <v>19.300999999999998</v>
      </c>
      <c r="U682" s="25">
        <v>15.57</v>
      </c>
      <c r="V682" s="26">
        <v>39.122999999999998</v>
      </c>
      <c r="W682" s="23">
        <v>19709</v>
      </c>
    </row>
    <row r="683" spans="1:23" x14ac:dyDescent="0.2">
      <c r="A683" t="s">
        <v>1240</v>
      </c>
      <c r="B683" t="s">
        <v>1</v>
      </c>
      <c r="C683" t="s">
        <v>1236</v>
      </c>
      <c r="D683" t="s">
        <v>1127</v>
      </c>
      <c r="F683">
        <v>-11.35</v>
      </c>
      <c r="G683">
        <v>43.2</v>
      </c>
      <c r="H683" t="s">
        <v>1243</v>
      </c>
      <c r="I683" t="s">
        <v>1244</v>
      </c>
      <c r="J683">
        <v>0</v>
      </c>
      <c r="K683">
        <v>4.0599999999999996</v>
      </c>
      <c r="L683">
        <v>21.5</v>
      </c>
      <c r="M683">
        <v>14</v>
      </c>
      <c r="N683">
        <v>340</v>
      </c>
      <c r="O683">
        <v>0.5</v>
      </c>
      <c r="P683">
        <v>2.2999999999999998</v>
      </c>
      <c r="Q683">
        <v>1.3</v>
      </c>
      <c r="R683" s="24">
        <v>0.51287000000000005</v>
      </c>
      <c r="S683" s="25">
        <v>0.70335000000000003</v>
      </c>
      <c r="T683" s="25">
        <v>19.213000000000001</v>
      </c>
      <c r="U683" s="25">
        <v>15.599</v>
      </c>
      <c r="V683" s="26">
        <v>39.116999999999997</v>
      </c>
      <c r="W683" s="23">
        <v>19710</v>
      </c>
    </row>
    <row r="684" spans="1:23" x14ac:dyDescent="0.2">
      <c r="A684" t="s">
        <v>1240</v>
      </c>
      <c r="B684" t="s">
        <v>1</v>
      </c>
      <c r="C684" t="s">
        <v>1236</v>
      </c>
      <c r="D684" t="s">
        <v>1127</v>
      </c>
      <c r="F684">
        <v>-11.35</v>
      </c>
      <c r="G684">
        <v>43.2</v>
      </c>
      <c r="H684" t="s">
        <v>1245</v>
      </c>
      <c r="I684" t="s">
        <v>1242</v>
      </c>
      <c r="J684">
        <v>0</v>
      </c>
      <c r="K684">
        <v>6.01</v>
      </c>
      <c r="L684">
        <v>33.72</v>
      </c>
      <c r="M684">
        <v>33</v>
      </c>
      <c r="N684">
        <v>534</v>
      </c>
      <c r="O684">
        <v>1.3</v>
      </c>
      <c r="P684">
        <v>5.2</v>
      </c>
      <c r="Q684">
        <v>3</v>
      </c>
      <c r="R684" s="24">
        <v>0.51287000000000005</v>
      </c>
      <c r="S684" s="25">
        <v>0.70321999999999996</v>
      </c>
      <c r="T684" s="25">
        <v>19.172000000000001</v>
      </c>
      <c r="U684" s="25">
        <v>15.590999999999999</v>
      </c>
      <c r="V684" s="26">
        <v>39.075000000000003</v>
      </c>
      <c r="W684" s="23">
        <v>19711</v>
      </c>
    </row>
    <row r="685" spans="1:23" x14ac:dyDescent="0.2">
      <c r="A685" t="s">
        <v>1240</v>
      </c>
      <c r="B685" t="s">
        <v>1</v>
      </c>
      <c r="C685" t="s">
        <v>1236</v>
      </c>
      <c r="D685" t="s">
        <v>1127</v>
      </c>
      <c r="F685">
        <v>-11.35</v>
      </c>
      <c r="G685">
        <v>43.2</v>
      </c>
      <c r="H685" t="s">
        <v>1246</v>
      </c>
      <c r="I685" t="s">
        <v>1242</v>
      </c>
      <c r="J685">
        <v>0</v>
      </c>
      <c r="K685">
        <v>8.85</v>
      </c>
      <c r="L685">
        <v>55.3</v>
      </c>
      <c r="M685">
        <v>37</v>
      </c>
      <c r="N685">
        <v>816</v>
      </c>
      <c r="O685">
        <v>2.36</v>
      </c>
      <c r="P685">
        <v>10.42</v>
      </c>
      <c r="R685" s="24">
        <v>0.51285999999999998</v>
      </c>
      <c r="S685" s="25">
        <v>0.70315000000000005</v>
      </c>
      <c r="T685" s="25">
        <v>19.312000000000001</v>
      </c>
      <c r="U685" s="25">
        <v>15.571</v>
      </c>
      <c r="V685" s="26">
        <v>39.133000000000003</v>
      </c>
      <c r="W685" s="23">
        <v>19712</v>
      </c>
    </row>
    <row r="686" spans="1:23" x14ac:dyDescent="0.2">
      <c r="A686" t="s">
        <v>1240</v>
      </c>
      <c r="B686" t="s">
        <v>1</v>
      </c>
      <c r="C686" t="s">
        <v>1236</v>
      </c>
      <c r="D686" t="s">
        <v>1127</v>
      </c>
      <c r="F686">
        <v>-11.35</v>
      </c>
      <c r="G686">
        <v>43.2</v>
      </c>
      <c r="H686" t="s">
        <v>1247</v>
      </c>
      <c r="I686" t="s">
        <v>1248</v>
      </c>
      <c r="J686">
        <v>0</v>
      </c>
      <c r="K686">
        <v>5.71</v>
      </c>
      <c r="L686">
        <v>29.7</v>
      </c>
      <c r="M686">
        <v>24</v>
      </c>
      <c r="N686">
        <v>599</v>
      </c>
      <c r="O686">
        <v>0.9</v>
      </c>
      <c r="P686">
        <v>3.87</v>
      </c>
      <c r="R686" s="24">
        <v>0.51283999999999996</v>
      </c>
      <c r="S686" s="25">
        <v>0.70325000000000004</v>
      </c>
      <c r="T686" s="25">
        <v>18.981000000000002</v>
      </c>
      <c r="U686" s="25">
        <v>15.561</v>
      </c>
      <c r="V686" s="26">
        <v>38.799999999999997</v>
      </c>
      <c r="W686" s="23">
        <v>19713</v>
      </c>
    </row>
    <row r="687" spans="1:23" x14ac:dyDescent="0.2">
      <c r="A687" t="s">
        <v>1240</v>
      </c>
      <c r="B687" t="s">
        <v>1</v>
      </c>
      <c r="C687" t="s">
        <v>1236</v>
      </c>
      <c r="D687" t="s">
        <v>1127</v>
      </c>
      <c r="F687">
        <v>-11.35</v>
      </c>
      <c r="G687">
        <v>43.2</v>
      </c>
      <c r="H687" t="s">
        <v>1249</v>
      </c>
      <c r="I687" t="s">
        <v>1242</v>
      </c>
      <c r="J687">
        <v>0</v>
      </c>
      <c r="K687">
        <v>5.66</v>
      </c>
      <c r="L687">
        <v>31.7</v>
      </c>
      <c r="M687">
        <v>39</v>
      </c>
      <c r="N687">
        <v>531</v>
      </c>
      <c r="O687">
        <v>1.35</v>
      </c>
      <c r="P687">
        <v>6.04</v>
      </c>
      <c r="R687" s="24">
        <v>0.51283000000000001</v>
      </c>
      <c r="S687" s="25">
        <v>0.70330000000000004</v>
      </c>
      <c r="T687" s="25">
        <v>19.257999999999999</v>
      </c>
      <c r="U687" s="25">
        <v>15.544</v>
      </c>
      <c r="V687" s="26">
        <v>38.987000000000002</v>
      </c>
      <c r="W687" s="23">
        <v>19714</v>
      </c>
    </row>
    <row r="688" spans="1:23" x14ac:dyDescent="0.2">
      <c r="A688" t="s">
        <v>1240</v>
      </c>
      <c r="B688" t="s">
        <v>1</v>
      </c>
      <c r="C688" t="s">
        <v>1250</v>
      </c>
      <c r="D688" t="s">
        <v>1127</v>
      </c>
      <c r="F688">
        <v>-11.35</v>
      </c>
      <c r="G688">
        <v>43.2</v>
      </c>
      <c r="H688" t="s">
        <v>1251</v>
      </c>
      <c r="I688" t="s">
        <v>1244</v>
      </c>
      <c r="J688">
        <v>0.04</v>
      </c>
      <c r="M688">
        <v>17</v>
      </c>
      <c r="N688">
        <v>447</v>
      </c>
      <c r="O688">
        <v>0.33</v>
      </c>
      <c r="P688">
        <v>2.2799999999999998</v>
      </c>
      <c r="R688" s="24">
        <v>0.51278000000000001</v>
      </c>
      <c r="S688" s="25">
        <v>0.70335000000000003</v>
      </c>
      <c r="T688" s="25">
        <v>19.640999999999998</v>
      </c>
      <c r="U688" s="25">
        <v>15.603</v>
      </c>
      <c r="V688" s="26">
        <v>39.521999999999998</v>
      </c>
      <c r="W688" s="23">
        <v>19715</v>
      </c>
    </row>
    <row r="689" spans="1:23" x14ac:dyDescent="0.2">
      <c r="A689" t="s">
        <v>1240</v>
      </c>
      <c r="B689" t="s">
        <v>1</v>
      </c>
      <c r="C689" t="s">
        <v>1250</v>
      </c>
      <c r="D689" t="s">
        <v>1127</v>
      </c>
      <c r="F689">
        <v>-11.35</v>
      </c>
      <c r="G689">
        <v>43.2</v>
      </c>
      <c r="H689" t="s">
        <v>1252</v>
      </c>
      <c r="I689" t="s">
        <v>1244</v>
      </c>
      <c r="J689">
        <v>0</v>
      </c>
      <c r="K689">
        <v>7.18</v>
      </c>
      <c r="L689">
        <v>37.6</v>
      </c>
      <c r="M689">
        <v>37</v>
      </c>
      <c r="N689">
        <v>790</v>
      </c>
      <c r="O689">
        <v>0.91</v>
      </c>
      <c r="P689">
        <v>3.7</v>
      </c>
      <c r="R689" s="24">
        <v>0.51271999999999995</v>
      </c>
      <c r="S689" s="25">
        <v>0.70350000000000001</v>
      </c>
      <c r="T689" s="25">
        <v>19.533000000000001</v>
      </c>
      <c r="U689" s="25">
        <v>15.557</v>
      </c>
      <c r="V689" s="26">
        <v>39.424999999999997</v>
      </c>
      <c r="W689" s="23">
        <v>19716</v>
      </c>
    </row>
    <row r="690" spans="1:23" x14ac:dyDescent="0.2">
      <c r="A690" t="s">
        <v>1240</v>
      </c>
      <c r="B690" t="s">
        <v>1</v>
      </c>
      <c r="C690" t="s">
        <v>1250</v>
      </c>
      <c r="D690" t="s">
        <v>1127</v>
      </c>
      <c r="F690">
        <v>-11.35</v>
      </c>
      <c r="G690">
        <v>43.2</v>
      </c>
      <c r="H690" t="s">
        <v>1253</v>
      </c>
      <c r="I690" t="s">
        <v>1244</v>
      </c>
      <c r="J690">
        <v>0</v>
      </c>
      <c r="K690">
        <v>5.85</v>
      </c>
      <c r="L690">
        <v>27.3</v>
      </c>
      <c r="M690">
        <v>21</v>
      </c>
      <c r="N690">
        <v>421</v>
      </c>
      <c r="O690">
        <v>0.36</v>
      </c>
      <c r="P690">
        <v>2.48</v>
      </c>
      <c r="Q690">
        <v>2.2000000000000002</v>
      </c>
      <c r="R690" s="24">
        <v>0.51282000000000005</v>
      </c>
      <c r="S690" s="25">
        <v>0.70330000000000004</v>
      </c>
      <c r="T690" s="25">
        <v>19.471</v>
      </c>
      <c r="U690" s="25">
        <v>15.56</v>
      </c>
      <c r="V690" s="26">
        <v>39.479999999999997</v>
      </c>
      <c r="W690" s="23">
        <v>19718</v>
      </c>
    </row>
    <row r="691" spans="1:23" x14ac:dyDescent="0.2">
      <c r="A691" t="s">
        <v>1240</v>
      </c>
      <c r="B691" t="s">
        <v>1</v>
      </c>
      <c r="C691" t="s">
        <v>1250</v>
      </c>
      <c r="D691" t="s">
        <v>1127</v>
      </c>
      <c r="F691">
        <v>-11.35</v>
      </c>
      <c r="G691">
        <v>43.2</v>
      </c>
      <c r="H691" t="s">
        <v>1254</v>
      </c>
      <c r="I691" t="s">
        <v>1244</v>
      </c>
      <c r="J691">
        <v>0</v>
      </c>
      <c r="K691">
        <v>7.68</v>
      </c>
      <c r="L691">
        <v>39.299999999999997</v>
      </c>
      <c r="M691">
        <v>36</v>
      </c>
      <c r="N691">
        <v>597</v>
      </c>
      <c r="O691">
        <v>0.92</v>
      </c>
      <c r="P691">
        <v>4.4400000000000004</v>
      </c>
      <c r="R691" s="24">
        <v>0.51273000000000002</v>
      </c>
      <c r="S691" s="25">
        <v>0.70354000000000005</v>
      </c>
      <c r="T691" s="25">
        <v>19.863</v>
      </c>
      <c r="U691" s="25">
        <v>15.603</v>
      </c>
      <c r="V691" s="26">
        <v>39.643000000000001</v>
      </c>
      <c r="W691" s="23">
        <v>19719</v>
      </c>
    </row>
    <row r="692" spans="1:23" x14ac:dyDescent="0.2">
      <c r="A692" t="s">
        <v>1240</v>
      </c>
      <c r="B692" t="s">
        <v>1</v>
      </c>
      <c r="C692" t="s">
        <v>1255</v>
      </c>
      <c r="D692" t="s">
        <v>1127</v>
      </c>
      <c r="F692">
        <v>-11.35</v>
      </c>
      <c r="G692">
        <v>43.2</v>
      </c>
      <c r="H692" t="s">
        <v>1256</v>
      </c>
      <c r="I692" t="s">
        <v>1244</v>
      </c>
      <c r="J692">
        <v>0</v>
      </c>
      <c r="K692">
        <v>6.54</v>
      </c>
      <c r="L692">
        <v>32.200000000000003</v>
      </c>
      <c r="M692">
        <v>26</v>
      </c>
      <c r="N692">
        <v>558</v>
      </c>
      <c r="O692">
        <v>0.87</v>
      </c>
      <c r="P692">
        <v>3.75</v>
      </c>
      <c r="R692" s="24">
        <v>0.51268000000000002</v>
      </c>
      <c r="S692" s="25">
        <v>0.70381000000000005</v>
      </c>
      <c r="T692" s="25">
        <v>19.574000000000002</v>
      </c>
      <c r="U692" s="25">
        <v>15.571</v>
      </c>
      <c r="V692" s="26">
        <v>39.576000000000001</v>
      </c>
      <c r="W692" s="23">
        <v>19720</v>
      </c>
    </row>
    <row r="693" spans="1:23" x14ac:dyDescent="0.2">
      <c r="A693" t="s">
        <v>1240</v>
      </c>
      <c r="B693" t="s">
        <v>1</v>
      </c>
      <c r="C693" t="s">
        <v>1255</v>
      </c>
      <c r="D693" t="s">
        <v>1127</v>
      </c>
      <c r="F693">
        <v>-11.35</v>
      </c>
      <c r="G693">
        <v>43.2</v>
      </c>
      <c r="H693" t="s">
        <v>1257</v>
      </c>
      <c r="I693" t="s">
        <v>1244</v>
      </c>
      <c r="J693">
        <v>0</v>
      </c>
      <c r="M693">
        <v>37</v>
      </c>
      <c r="N693">
        <v>574</v>
      </c>
      <c r="O693">
        <v>1.29</v>
      </c>
      <c r="P693">
        <v>5.28</v>
      </c>
      <c r="R693" s="24">
        <v>0.51266999999999996</v>
      </c>
      <c r="S693" s="25">
        <v>0.70386000000000004</v>
      </c>
      <c r="T693" s="25">
        <v>19.439</v>
      </c>
      <c r="U693" s="25">
        <v>15.569000000000001</v>
      </c>
      <c r="V693" s="26">
        <v>39.494</v>
      </c>
      <c r="W693" s="23">
        <v>19721</v>
      </c>
    </row>
    <row r="694" spans="1:23" x14ac:dyDescent="0.2">
      <c r="A694" t="s">
        <v>1240</v>
      </c>
      <c r="B694" t="s">
        <v>1</v>
      </c>
      <c r="C694" t="s">
        <v>1255</v>
      </c>
      <c r="D694" t="s">
        <v>1127</v>
      </c>
      <c r="F694">
        <v>-11.35</v>
      </c>
      <c r="G694">
        <v>43.2</v>
      </c>
      <c r="H694" t="s">
        <v>1258</v>
      </c>
      <c r="I694" t="s">
        <v>1244</v>
      </c>
      <c r="J694">
        <v>0</v>
      </c>
      <c r="K694">
        <v>7.09</v>
      </c>
      <c r="L694">
        <v>33.700000000000003</v>
      </c>
      <c r="M694">
        <v>30</v>
      </c>
      <c r="N694">
        <v>547</v>
      </c>
      <c r="O694">
        <v>1.02</v>
      </c>
      <c r="P694">
        <v>4.3</v>
      </c>
      <c r="R694" s="24">
        <v>0.51265000000000005</v>
      </c>
      <c r="S694" s="25">
        <v>0.70396000000000003</v>
      </c>
      <c r="T694" s="25">
        <v>19.297000000000001</v>
      </c>
      <c r="U694" s="25">
        <v>15.542999999999999</v>
      </c>
      <c r="V694" s="26">
        <v>39.392000000000003</v>
      </c>
      <c r="W694" s="23">
        <v>19722</v>
      </c>
    </row>
    <row r="695" spans="1:23" x14ac:dyDescent="0.2">
      <c r="A695" t="s">
        <v>1240</v>
      </c>
      <c r="B695" t="s">
        <v>1</v>
      </c>
      <c r="C695" t="s">
        <v>1255</v>
      </c>
      <c r="D695" t="s">
        <v>1127</v>
      </c>
      <c r="F695">
        <v>-11.35</v>
      </c>
      <c r="G695">
        <v>43.2</v>
      </c>
      <c r="H695" t="s">
        <v>1259</v>
      </c>
      <c r="I695" t="s">
        <v>1244</v>
      </c>
      <c r="J695">
        <v>0</v>
      </c>
      <c r="K695">
        <v>6.47</v>
      </c>
      <c r="L695">
        <v>35.799999999999997</v>
      </c>
      <c r="M695">
        <v>32</v>
      </c>
      <c r="N695">
        <v>540</v>
      </c>
      <c r="O695">
        <v>1.04</v>
      </c>
      <c r="P695">
        <v>4.25</v>
      </c>
      <c r="R695" s="24">
        <v>0.51266999999999996</v>
      </c>
      <c r="S695" s="25">
        <v>0.70387</v>
      </c>
      <c r="T695" s="25">
        <v>19.388000000000002</v>
      </c>
      <c r="U695" s="25">
        <v>15.552</v>
      </c>
      <c r="V695" s="26">
        <v>39.448</v>
      </c>
      <c r="W695" s="23">
        <v>19723</v>
      </c>
    </row>
    <row r="696" spans="1:23" x14ac:dyDescent="0.2">
      <c r="A696" t="s">
        <v>1240</v>
      </c>
      <c r="B696" t="s">
        <v>1</v>
      </c>
      <c r="C696" t="s">
        <v>1255</v>
      </c>
      <c r="D696" t="s">
        <v>1127</v>
      </c>
      <c r="F696">
        <v>-11.35</v>
      </c>
      <c r="G696">
        <v>43.2</v>
      </c>
      <c r="H696" t="s">
        <v>1260</v>
      </c>
      <c r="I696" t="s">
        <v>1244</v>
      </c>
      <c r="J696">
        <v>0</v>
      </c>
      <c r="K696">
        <v>5.24</v>
      </c>
      <c r="L696">
        <v>27.6</v>
      </c>
      <c r="M696">
        <v>26</v>
      </c>
      <c r="N696">
        <v>417</v>
      </c>
      <c r="O696">
        <v>0.8</v>
      </c>
      <c r="P696">
        <v>3.3</v>
      </c>
      <c r="Q696">
        <v>2.7</v>
      </c>
      <c r="R696" s="24">
        <v>0.51266</v>
      </c>
      <c r="S696" s="25">
        <v>0.70389000000000002</v>
      </c>
      <c r="T696" s="25">
        <v>19.393999999999998</v>
      </c>
      <c r="U696" s="25">
        <v>15.558</v>
      </c>
      <c r="V696" s="26">
        <v>39.475999999999999</v>
      </c>
      <c r="W696" s="23">
        <v>19724</v>
      </c>
    </row>
    <row r="697" spans="1:23" x14ac:dyDescent="0.2">
      <c r="A697" t="s">
        <v>1240</v>
      </c>
      <c r="B697" t="s">
        <v>1</v>
      </c>
      <c r="C697" t="s">
        <v>1255</v>
      </c>
      <c r="D697" t="s">
        <v>1127</v>
      </c>
      <c r="F697">
        <v>-11.35</v>
      </c>
      <c r="G697">
        <v>43.2</v>
      </c>
      <c r="H697" t="s">
        <v>1261</v>
      </c>
      <c r="I697" t="s">
        <v>1244</v>
      </c>
      <c r="J697">
        <v>0</v>
      </c>
      <c r="K697">
        <v>6.63</v>
      </c>
      <c r="L697">
        <v>33.299999999999997</v>
      </c>
      <c r="M697">
        <v>31</v>
      </c>
      <c r="N697">
        <v>520</v>
      </c>
      <c r="O697">
        <v>1.02</v>
      </c>
      <c r="P697">
        <v>4.29</v>
      </c>
      <c r="R697" s="24">
        <v>0.51271999999999995</v>
      </c>
      <c r="S697" s="25">
        <v>0.70362000000000002</v>
      </c>
      <c r="T697" s="25">
        <v>19.428999999999998</v>
      </c>
      <c r="U697" s="25">
        <v>15.57</v>
      </c>
      <c r="V697" s="26">
        <v>39.402000000000001</v>
      </c>
      <c r="W697" s="23">
        <v>19725</v>
      </c>
    </row>
    <row r="698" spans="1:23" x14ac:dyDescent="0.2">
      <c r="A698" t="s">
        <v>1262</v>
      </c>
      <c r="B698" t="s">
        <v>1</v>
      </c>
      <c r="C698" t="s">
        <v>1236</v>
      </c>
      <c r="D698" t="s">
        <v>1127</v>
      </c>
      <c r="F698">
        <v>-11.35</v>
      </c>
      <c r="G698">
        <v>43.2</v>
      </c>
      <c r="H698" t="s">
        <v>1263</v>
      </c>
      <c r="I698" t="s">
        <v>1264</v>
      </c>
      <c r="K698">
        <v>7.58</v>
      </c>
      <c r="L698">
        <v>42.88</v>
      </c>
      <c r="M698">
        <v>43</v>
      </c>
      <c r="N698">
        <v>651</v>
      </c>
      <c r="O698">
        <v>1.63</v>
      </c>
      <c r="P698">
        <v>7.18</v>
      </c>
      <c r="R698" s="24">
        <v>0.51284700000000005</v>
      </c>
      <c r="S698" s="25">
        <v>0.70330899999999996</v>
      </c>
      <c r="T698" s="25">
        <v>19.192</v>
      </c>
      <c r="U698" s="25">
        <v>15.579000000000001</v>
      </c>
      <c r="V698" s="26">
        <v>39.043999999999997</v>
      </c>
      <c r="W698" s="23">
        <v>19728</v>
      </c>
    </row>
    <row r="699" spans="1:23" x14ac:dyDescent="0.2">
      <c r="A699" t="s">
        <v>1262</v>
      </c>
      <c r="B699" t="s">
        <v>1</v>
      </c>
      <c r="C699" t="s">
        <v>1236</v>
      </c>
      <c r="D699" t="s">
        <v>1127</v>
      </c>
      <c r="F699">
        <v>-11.35</v>
      </c>
      <c r="G699">
        <v>43.2</v>
      </c>
      <c r="H699" t="s">
        <v>1265</v>
      </c>
      <c r="I699" t="s">
        <v>1264</v>
      </c>
      <c r="K699">
        <v>6.42</v>
      </c>
      <c r="L699">
        <v>37</v>
      </c>
      <c r="M699">
        <v>31</v>
      </c>
      <c r="N699">
        <v>559</v>
      </c>
      <c r="O699">
        <v>1.2</v>
      </c>
      <c r="P699">
        <v>5.35</v>
      </c>
      <c r="R699" s="24">
        <v>0.51287199999999999</v>
      </c>
      <c r="S699" s="25">
        <v>0.70317600000000002</v>
      </c>
      <c r="W699" s="23">
        <v>19729</v>
      </c>
    </row>
    <row r="700" spans="1:23" x14ac:dyDescent="0.2">
      <c r="A700" t="s">
        <v>1262</v>
      </c>
      <c r="B700" t="s">
        <v>1</v>
      </c>
      <c r="C700" t="s">
        <v>1236</v>
      </c>
      <c r="D700" t="s">
        <v>1127</v>
      </c>
      <c r="F700">
        <v>-11.35</v>
      </c>
      <c r="G700">
        <v>43.2</v>
      </c>
      <c r="H700" t="s">
        <v>1266</v>
      </c>
      <c r="I700" t="s">
        <v>1264</v>
      </c>
      <c r="K700">
        <v>6.16</v>
      </c>
      <c r="L700">
        <v>34.94</v>
      </c>
      <c r="M700">
        <v>29</v>
      </c>
      <c r="N700">
        <v>566</v>
      </c>
      <c r="O700">
        <v>0.96</v>
      </c>
      <c r="P700">
        <v>4.83</v>
      </c>
      <c r="R700" s="24">
        <v>0.51287300000000002</v>
      </c>
      <c r="S700" s="25">
        <v>0.70318800000000004</v>
      </c>
      <c r="T700" s="25">
        <v>19.210999999999999</v>
      </c>
      <c r="U700" s="25">
        <v>15.576000000000001</v>
      </c>
      <c r="V700" s="26">
        <v>38.993000000000002</v>
      </c>
      <c r="W700" s="23">
        <v>19731</v>
      </c>
    </row>
    <row r="701" spans="1:23" x14ac:dyDescent="0.2">
      <c r="A701" t="s">
        <v>1262</v>
      </c>
      <c r="B701" t="s">
        <v>1</v>
      </c>
      <c r="C701" t="s">
        <v>1236</v>
      </c>
      <c r="D701" t="s">
        <v>1127</v>
      </c>
      <c r="F701">
        <v>-11.35</v>
      </c>
      <c r="G701">
        <v>43.2</v>
      </c>
      <c r="H701" t="s">
        <v>1267</v>
      </c>
      <c r="I701" t="s">
        <v>1264</v>
      </c>
      <c r="K701">
        <v>6.74</v>
      </c>
      <c r="L701">
        <v>42.09</v>
      </c>
      <c r="M701">
        <v>35</v>
      </c>
      <c r="N701">
        <v>652</v>
      </c>
      <c r="O701">
        <v>1.53</v>
      </c>
      <c r="P701">
        <v>6.58</v>
      </c>
      <c r="R701" s="24">
        <v>0.51287000000000005</v>
      </c>
      <c r="S701" s="25">
        <v>0.70315000000000005</v>
      </c>
      <c r="T701" s="25">
        <v>19.21</v>
      </c>
      <c r="U701" s="25">
        <v>15.59</v>
      </c>
      <c r="V701" s="26">
        <v>39.090000000000003</v>
      </c>
      <c r="W701" s="23">
        <v>19733</v>
      </c>
    </row>
    <row r="702" spans="1:23" x14ac:dyDescent="0.2">
      <c r="A702" t="s">
        <v>1262</v>
      </c>
      <c r="B702" t="s">
        <v>1</v>
      </c>
      <c r="C702" t="s">
        <v>1236</v>
      </c>
      <c r="D702" t="s">
        <v>1127</v>
      </c>
      <c r="F702">
        <v>-11.35</v>
      </c>
      <c r="G702">
        <v>43.2</v>
      </c>
      <c r="H702" t="s">
        <v>1268</v>
      </c>
      <c r="I702" t="s">
        <v>1264</v>
      </c>
      <c r="K702">
        <v>4.3899999999999997</v>
      </c>
      <c r="L702">
        <v>19</v>
      </c>
      <c r="M702">
        <v>12</v>
      </c>
      <c r="N702">
        <v>367</v>
      </c>
      <c r="O702">
        <v>0.45</v>
      </c>
      <c r="P702">
        <v>2.15</v>
      </c>
      <c r="R702" s="24">
        <v>0.512853</v>
      </c>
      <c r="S702" s="25">
        <v>0.70319299999999996</v>
      </c>
      <c r="T702" s="25">
        <v>19.103000000000002</v>
      </c>
      <c r="U702" s="25">
        <v>15.555</v>
      </c>
      <c r="V702" s="26">
        <v>38.893999999999998</v>
      </c>
      <c r="W702" s="23">
        <v>19735</v>
      </c>
    </row>
    <row r="703" spans="1:23" x14ac:dyDescent="0.2">
      <c r="A703" t="s">
        <v>1262</v>
      </c>
      <c r="B703" t="s">
        <v>1</v>
      </c>
      <c r="C703" t="s">
        <v>1236</v>
      </c>
      <c r="D703" t="s">
        <v>1127</v>
      </c>
      <c r="F703">
        <v>-11.35</v>
      </c>
      <c r="G703">
        <v>43.2</v>
      </c>
      <c r="H703" t="s">
        <v>1269</v>
      </c>
      <c r="I703" t="s">
        <v>1264</v>
      </c>
      <c r="M703">
        <v>13</v>
      </c>
      <c r="N703">
        <v>340</v>
      </c>
      <c r="R703" s="24">
        <v>0.51284300000000005</v>
      </c>
      <c r="S703" s="25">
        <v>0.70321199999999995</v>
      </c>
      <c r="W703" s="23">
        <v>19742</v>
      </c>
    </row>
    <row r="704" spans="1:23" x14ac:dyDescent="0.2">
      <c r="A704" t="s">
        <v>1270</v>
      </c>
      <c r="B704" t="s">
        <v>1</v>
      </c>
      <c r="C704" t="s">
        <v>1126</v>
      </c>
      <c r="D704" t="s">
        <v>1127</v>
      </c>
      <c r="E704" t="s">
        <v>1271</v>
      </c>
      <c r="F704">
        <v>-11.35</v>
      </c>
      <c r="G704">
        <v>43.2</v>
      </c>
      <c r="H704" t="s">
        <v>1272</v>
      </c>
      <c r="I704" t="s">
        <v>1273</v>
      </c>
      <c r="J704">
        <v>1.64</v>
      </c>
      <c r="K704">
        <v>7.14</v>
      </c>
      <c r="L704">
        <v>26.67</v>
      </c>
      <c r="M704">
        <v>28.5</v>
      </c>
      <c r="N704">
        <v>498</v>
      </c>
      <c r="P704">
        <v>6.2</v>
      </c>
      <c r="R704" s="24">
        <v>0.51265000000000005</v>
      </c>
      <c r="S704" s="25">
        <v>0.70389999999999997</v>
      </c>
      <c r="T704" s="25">
        <v>19.553999999999998</v>
      </c>
      <c r="U704" s="25">
        <v>15.590999999999999</v>
      </c>
      <c r="V704" s="26">
        <v>39.624000000000002</v>
      </c>
      <c r="W704" s="23" t="s">
        <v>1274</v>
      </c>
    </row>
    <row r="705" spans="1:23" x14ac:dyDescent="0.2">
      <c r="A705" t="s">
        <v>1277</v>
      </c>
      <c r="B705" t="s">
        <v>1</v>
      </c>
      <c r="C705" t="s">
        <v>1168</v>
      </c>
      <c r="D705" t="s">
        <v>1127</v>
      </c>
      <c r="E705" t="s">
        <v>1276</v>
      </c>
      <c r="F705">
        <v>-12.15</v>
      </c>
      <c r="G705">
        <v>44.3</v>
      </c>
      <c r="H705" t="s">
        <v>1278</v>
      </c>
      <c r="I705" t="s">
        <v>1131</v>
      </c>
      <c r="K705">
        <v>5.49</v>
      </c>
      <c r="L705">
        <v>30.9</v>
      </c>
      <c r="O705">
        <v>0.70799999999999996</v>
      </c>
      <c r="R705" s="24">
        <v>0.51287000000000005</v>
      </c>
      <c r="S705" s="25">
        <v>0.70315000000000005</v>
      </c>
      <c r="T705" s="25">
        <v>20.045999999999999</v>
      </c>
      <c r="U705" s="25">
        <v>15.643000000000001</v>
      </c>
      <c r="V705" s="26">
        <v>39.706000000000003</v>
      </c>
      <c r="W705" s="23" t="s">
        <v>1279</v>
      </c>
    </row>
    <row r="706" spans="1:23" x14ac:dyDescent="0.2">
      <c r="A706" t="s">
        <v>1280</v>
      </c>
      <c r="B706" t="s">
        <v>1</v>
      </c>
      <c r="C706" t="s">
        <v>1173</v>
      </c>
      <c r="D706" t="s">
        <v>1127</v>
      </c>
      <c r="F706">
        <v>-11.35</v>
      </c>
      <c r="G706">
        <v>43.2</v>
      </c>
      <c r="H706" t="s">
        <v>1281</v>
      </c>
      <c r="I706" t="s">
        <v>1172</v>
      </c>
      <c r="M706">
        <v>32</v>
      </c>
      <c r="N706">
        <v>544</v>
      </c>
      <c r="O706">
        <v>1.1100000000000001</v>
      </c>
      <c r="P706">
        <v>4.37</v>
      </c>
      <c r="S706" s="25">
        <v>0.70372999999999997</v>
      </c>
      <c r="W706" s="23" t="s">
        <v>1282</v>
      </c>
    </row>
    <row r="707" spans="1:23" x14ac:dyDescent="0.2">
      <c r="A707" t="s">
        <v>1169</v>
      </c>
      <c r="B707" t="s">
        <v>1</v>
      </c>
      <c r="C707" t="s">
        <v>1173</v>
      </c>
      <c r="D707" t="s">
        <v>1127</v>
      </c>
      <c r="F707">
        <v>-11.35</v>
      </c>
      <c r="G707">
        <v>43.2</v>
      </c>
      <c r="H707" t="s">
        <v>1283</v>
      </c>
      <c r="I707" t="s">
        <v>1172</v>
      </c>
      <c r="M707">
        <v>34</v>
      </c>
      <c r="N707">
        <v>566</v>
      </c>
      <c r="O707">
        <v>1.18</v>
      </c>
      <c r="P707">
        <v>4.7</v>
      </c>
      <c r="S707" s="25">
        <v>0.70389000000000002</v>
      </c>
      <c r="W707" s="23" t="s">
        <v>1284</v>
      </c>
    </row>
    <row r="708" spans="1:23" x14ac:dyDescent="0.2">
      <c r="A708" t="s">
        <v>1169</v>
      </c>
      <c r="B708" t="s">
        <v>1</v>
      </c>
      <c r="C708" t="s">
        <v>1173</v>
      </c>
      <c r="D708" t="s">
        <v>1127</v>
      </c>
      <c r="F708">
        <v>-11.35</v>
      </c>
      <c r="G708">
        <v>43.2</v>
      </c>
      <c r="H708" t="s">
        <v>1285</v>
      </c>
      <c r="I708" t="s">
        <v>1172</v>
      </c>
      <c r="M708">
        <v>31</v>
      </c>
      <c r="N708">
        <v>531</v>
      </c>
      <c r="O708">
        <v>1.0669999999999999</v>
      </c>
      <c r="P708">
        <v>4.2699999999999996</v>
      </c>
      <c r="S708" s="25">
        <v>0.70401000000000002</v>
      </c>
      <c r="W708" s="23" t="s">
        <v>1286</v>
      </c>
    </row>
    <row r="709" spans="1:23" x14ac:dyDescent="0.2">
      <c r="A709" t="s">
        <v>1169</v>
      </c>
      <c r="B709" t="s">
        <v>1</v>
      </c>
      <c r="C709" t="s">
        <v>1173</v>
      </c>
      <c r="D709" t="s">
        <v>1127</v>
      </c>
      <c r="F709">
        <v>-11.35</v>
      </c>
      <c r="G709">
        <v>43.2</v>
      </c>
      <c r="H709" t="s">
        <v>1287</v>
      </c>
      <c r="I709" t="s">
        <v>1172</v>
      </c>
      <c r="M709">
        <v>32</v>
      </c>
      <c r="N709">
        <v>599</v>
      </c>
      <c r="O709">
        <v>1.1100000000000001</v>
      </c>
      <c r="P709">
        <v>4.45</v>
      </c>
      <c r="S709" s="25">
        <v>0.70370999999999995</v>
      </c>
      <c r="W709" s="23" t="s">
        <v>1288</v>
      </c>
    </row>
    <row r="710" spans="1:23" x14ac:dyDescent="0.2">
      <c r="A710" t="s">
        <v>1169</v>
      </c>
      <c r="B710" t="s">
        <v>1</v>
      </c>
      <c r="C710" t="s">
        <v>1173</v>
      </c>
      <c r="D710" t="s">
        <v>1127</v>
      </c>
      <c r="F710">
        <v>-11.35</v>
      </c>
      <c r="G710">
        <v>43.2</v>
      </c>
      <c r="H710" t="s">
        <v>1289</v>
      </c>
      <c r="I710" t="s">
        <v>1172</v>
      </c>
      <c r="M710">
        <v>27</v>
      </c>
      <c r="N710">
        <v>604</v>
      </c>
      <c r="O710">
        <v>1.038</v>
      </c>
      <c r="P710">
        <v>4.18</v>
      </c>
      <c r="S710" s="25">
        <v>0.70389999999999997</v>
      </c>
      <c r="W710" s="23" t="s">
        <v>1290</v>
      </c>
    </row>
    <row r="711" spans="1:23" x14ac:dyDescent="0.2">
      <c r="A711" t="s">
        <v>1169</v>
      </c>
      <c r="B711" t="s">
        <v>1</v>
      </c>
      <c r="C711" t="s">
        <v>1173</v>
      </c>
      <c r="D711" t="s">
        <v>1127</v>
      </c>
      <c r="F711">
        <v>-11.35</v>
      </c>
      <c r="G711">
        <v>43.2</v>
      </c>
      <c r="H711" t="s">
        <v>1291</v>
      </c>
      <c r="I711" t="s">
        <v>1172</v>
      </c>
      <c r="M711">
        <v>32</v>
      </c>
      <c r="N711">
        <v>585</v>
      </c>
      <c r="O711">
        <v>1.3</v>
      </c>
      <c r="P711">
        <v>4.93</v>
      </c>
      <c r="S711" s="25">
        <v>0.70396999999999998</v>
      </c>
      <c r="W711" s="23" t="s">
        <v>1292</v>
      </c>
    </row>
    <row r="712" spans="1:23" x14ac:dyDescent="0.2">
      <c r="A712" t="s">
        <v>1169</v>
      </c>
      <c r="B712" t="s">
        <v>1</v>
      </c>
      <c r="C712" t="s">
        <v>1188</v>
      </c>
      <c r="D712" t="s">
        <v>1127</v>
      </c>
      <c r="F712">
        <v>-11.35</v>
      </c>
      <c r="G712">
        <v>43.2</v>
      </c>
      <c r="H712" t="s">
        <v>1293</v>
      </c>
      <c r="I712" t="s">
        <v>1172</v>
      </c>
      <c r="M712">
        <v>31</v>
      </c>
      <c r="N712">
        <v>504</v>
      </c>
      <c r="O712">
        <v>1.085</v>
      </c>
      <c r="P712">
        <v>4.26</v>
      </c>
      <c r="S712" s="25">
        <v>0.70399</v>
      </c>
      <c r="W712" s="23" t="s">
        <v>1294</v>
      </c>
    </row>
    <row r="713" spans="1:23" x14ac:dyDescent="0.2">
      <c r="A713" t="s">
        <v>1169</v>
      </c>
      <c r="B713" t="s">
        <v>1</v>
      </c>
      <c r="C713" t="s">
        <v>1295</v>
      </c>
      <c r="D713" t="s">
        <v>1127</v>
      </c>
      <c r="F713">
        <v>-11.35</v>
      </c>
      <c r="G713">
        <v>43.2</v>
      </c>
      <c r="H713" t="s">
        <v>1296</v>
      </c>
      <c r="I713" t="s">
        <v>1297</v>
      </c>
      <c r="M713">
        <v>32</v>
      </c>
      <c r="N713">
        <v>582</v>
      </c>
      <c r="O713">
        <v>1.28</v>
      </c>
      <c r="P713">
        <v>5.39</v>
      </c>
      <c r="S713" s="25">
        <v>0.70328999999999997</v>
      </c>
      <c r="W713" s="23" t="s">
        <v>1298</v>
      </c>
    </row>
    <row r="714" spans="1:23" x14ac:dyDescent="0.2">
      <c r="A714" t="s">
        <v>1169</v>
      </c>
      <c r="B714" t="s">
        <v>1</v>
      </c>
      <c r="C714" t="s">
        <v>1295</v>
      </c>
      <c r="D714" t="s">
        <v>1127</v>
      </c>
      <c r="F714">
        <v>-11.35</v>
      </c>
      <c r="G714">
        <v>43.2</v>
      </c>
      <c r="H714" t="s">
        <v>1299</v>
      </c>
      <c r="I714" t="s">
        <v>1297</v>
      </c>
      <c r="M714">
        <v>32</v>
      </c>
      <c r="N714">
        <v>588</v>
      </c>
      <c r="O714">
        <v>1.36</v>
      </c>
      <c r="P714">
        <v>5.89</v>
      </c>
      <c r="S714" s="25">
        <v>0.70325000000000004</v>
      </c>
      <c r="W714" s="23" t="s">
        <v>1300</v>
      </c>
    </row>
    <row r="715" spans="1:23" x14ac:dyDescent="0.2">
      <c r="A715" t="s">
        <v>1163</v>
      </c>
      <c r="B715" t="s">
        <v>1</v>
      </c>
      <c r="C715" t="s">
        <v>1275</v>
      </c>
      <c r="D715" t="s">
        <v>1127</v>
      </c>
      <c r="F715">
        <v>-12.33</v>
      </c>
      <c r="G715">
        <v>43.84</v>
      </c>
      <c r="H715" t="s">
        <v>1301</v>
      </c>
      <c r="I715" t="s">
        <v>1165</v>
      </c>
      <c r="R715" s="24">
        <v>0.51283199999999995</v>
      </c>
      <c r="S715" s="25">
        <v>0.70321</v>
      </c>
      <c r="T715" s="25">
        <v>19.338999999999999</v>
      </c>
      <c r="U715" s="25">
        <v>15.602</v>
      </c>
      <c r="V715" s="26">
        <v>39.197000000000003</v>
      </c>
      <c r="W715" s="23" t="s">
        <v>1302</v>
      </c>
    </row>
    <row r="716" spans="1:23" x14ac:dyDescent="0.2">
      <c r="A716" t="s">
        <v>1192</v>
      </c>
      <c r="B716" t="s">
        <v>1</v>
      </c>
      <c r="C716" t="s">
        <v>1206</v>
      </c>
      <c r="D716" t="s">
        <v>1127</v>
      </c>
      <c r="F716">
        <v>-12.71</v>
      </c>
      <c r="G716">
        <v>45.1</v>
      </c>
      <c r="H716" t="s">
        <v>1303</v>
      </c>
      <c r="I716" t="s">
        <v>1194</v>
      </c>
      <c r="J716">
        <v>1</v>
      </c>
      <c r="K716">
        <v>6.92</v>
      </c>
      <c r="L716">
        <v>29.5</v>
      </c>
      <c r="M716">
        <v>24</v>
      </c>
      <c r="N716">
        <v>459</v>
      </c>
      <c r="P716">
        <v>3.9</v>
      </c>
      <c r="R716" s="24">
        <v>0.51278999999999997</v>
      </c>
      <c r="S716" s="25">
        <v>0.70333999999999997</v>
      </c>
      <c r="T716" s="25">
        <v>19.675000000000001</v>
      </c>
      <c r="U716" s="25">
        <v>15.641</v>
      </c>
      <c r="V716" s="26">
        <v>39.393999999999998</v>
      </c>
      <c r="W716" s="23" t="s">
        <v>1304</v>
      </c>
    </row>
    <row r="717" spans="1:23" x14ac:dyDescent="0.2">
      <c r="A717" t="s">
        <v>1305</v>
      </c>
      <c r="B717" t="s">
        <v>1</v>
      </c>
      <c r="C717" t="s">
        <v>1236</v>
      </c>
      <c r="D717" t="s">
        <v>1127</v>
      </c>
      <c r="E717" t="s">
        <v>1237</v>
      </c>
      <c r="F717">
        <v>-11.35</v>
      </c>
      <c r="G717">
        <v>43.2</v>
      </c>
      <c r="H717" t="s">
        <v>1306</v>
      </c>
      <c r="I717" t="s">
        <v>1264</v>
      </c>
      <c r="K717">
        <v>5.83</v>
      </c>
      <c r="L717">
        <v>32.33</v>
      </c>
      <c r="M717">
        <v>27</v>
      </c>
      <c r="N717">
        <v>545</v>
      </c>
      <c r="O717">
        <v>0.99</v>
      </c>
      <c r="P717">
        <v>5.05</v>
      </c>
      <c r="R717" s="24">
        <v>0.51285700000000001</v>
      </c>
      <c r="S717" s="25">
        <v>0.70323899999999995</v>
      </c>
      <c r="T717" s="25">
        <v>19.186</v>
      </c>
      <c r="U717" s="25">
        <v>15.585000000000001</v>
      </c>
      <c r="V717" s="26">
        <v>39.03</v>
      </c>
      <c r="W717" s="23" t="s">
        <v>1307</v>
      </c>
    </row>
    <row r="718" spans="1:23" x14ac:dyDescent="0.2">
      <c r="A718" t="s">
        <v>1308</v>
      </c>
      <c r="B718" t="s">
        <v>1</v>
      </c>
      <c r="C718" t="s">
        <v>1236</v>
      </c>
      <c r="D718" t="s">
        <v>1127</v>
      </c>
      <c r="E718" t="s">
        <v>1237</v>
      </c>
      <c r="F718">
        <v>-11.35</v>
      </c>
      <c r="G718">
        <v>43.2</v>
      </c>
      <c r="H718" t="s">
        <v>1309</v>
      </c>
      <c r="I718" t="s">
        <v>1264</v>
      </c>
      <c r="K718">
        <v>6.24</v>
      </c>
      <c r="L718">
        <v>31.6</v>
      </c>
      <c r="M718">
        <v>23.4</v>
      </c>
      <c r="N718">
        <v>564</v>
      </c>
      <c r="O718">
        <v>0.92100000000000004</v>
      </c>
      <c r="P718">
        <v>3.94</v>
      </c>
      <c r="Q718">
        <v>2.25</v>
      </c>
      <c r="R718" s="24">
        <v>0.51290899999999995</v>
      </c>
      <c r="S718" s="25">
        <v>0.70315300000000003</v>
      </c>
      <c r="T718" s="25">
        <v>18.971</v>
      </c>
      <c r="U718" s="25">
        <v>15.565</v>
      </c>
      <c r="V718" s="26">
        <v>38.798000000000002</v>
      </c>
      <c r="W718" s="23" t="s">
        <v>1310</v>
      </c>
    </row>
    <row r="719" spans="1:23" x14ac:dyDescent="0.2">
      <c r="A719" t="s">
        <v>1143</v>
      </c>
      <c r="B719" t="s">
        <v>1</v>
      </c>
      <c r="C719" t="s">
        <v>1311</v>
      </c>
      <c r="D719" t="s">
        <v>1127</v>
      </c>
      <c r="E719" t="s">
        <v>1312</v>
      </c>
      <c r="F719">
        <v>-11.35</v>
      </c>
      <c r="G719">
        <v>43.2</v>
      </c>
      <c r="H719" t="s">
        <v>1313</v>
      </c>
      <c r="I719" t="s">
        <v>1139</v>
      </c>
      <c r="K719">
        <v>5.09</v>
      </c>
      <c r="L719">
        <v>26</v>
      </c>
      <c r="M719">
        <v>17</v>
      </c>
      <c r="N719">
        <v>423</v>
      </c>
      <c r="O719">
        <v>0.38100000000000001</v>
      </c>
      <c r="P719">
        <v>1.704</v>
      </c>
      <c r="Q719">
        <v>1.137</v>
      </c>
      <c r="R719" s="24">
        <v>0.51278199999999996</v>
      </c>
      <c r="S719" s="25">
        <v>0.70336200000000004</v>
      </c>
      <c r="T719" s="25">
        <v>19.064</v>
      </c>
      <c r="U719" s="25">
        <v>15.548999999999999</v>
      </c>
      <c r="V719" s="26">
        <v>38.987000000000002</v>
      </c>
      <c r="W719" s="23" t="s">
        <v>1314</v>
      </c>
    </row>
    <row r="720" spans="1:23" x14ac:dyDescent="0.2">
      <c r="A720" t="s">
        <v>1146</v>
      </c>
      <c r="B720" t="s">
        <v>1</v>
      </c>
      <c r="C720" t="s">
        <v>1126</v>
      </c>
      <c r="D720" t="s">
        <v>1127</v>
      </c>
      <c r="E720" t="s">
        <v>1226</v>
      </c>
      <c r="F720">
        <v>-11.35</v>
      </c>
      <c r="G720">
        <v>43.2</v>
      </c>
      <c r="H720" t="s">
        <v>1315</v>
      </c>
      <c r="I720" t="s">
        <v>1139</v>
      </c>
      <c r="K720">
        <v>4.8499999999999996</v>
      </c>
      <c r="L720">
        <v>23.63</v>
      </c>
      <c r="M720">
        <v>18.72</v>
      </c>
      <c r="N720">
        <v>347.3</v>
      </c>
      <c r="O720">
        <v>0.67300000000000004</v>
      </c>
      <c r="P720">
        <v>2.8159999999999998</v>
      </c>
      <c r="Q720">
        <v>1.9470000000000001</v>
      </c>
      <c r="R720" s="24">
        <v>0.51274200000000003</v>
      </c>
      <c r="S720" s="25">
        <v>0.70372599999999996</v>
      </c>
      <c r="T720" s="25">
        <v>19.391999999999999</v>
      </c>
      <c r="U720" s="25">
        <v>15.582000000000001</v>
      </c>
      <c r="V720" s="26">
        <v>39.381999999999998</v>
      </c>
      <c r="W720" s="23" t="s">
        <v>1316</v>
      </c>
    </row>
    <row r="721" spans="1:23" x14ac:dyDescent="0.2">
      <c r="A721" t="s">
        <v>1308</v>
      </c>
      <c r="B721" t="s">
        <v>1</v>
      </c>
      <c r="C721" t="s">
        <v>1236</v>
      </c>
      <c r="D721" t="s">
        <v>1127</v>
      </c>
      <c r="F721">
        <v>-11.35</v>
      </c>
      <c r="G721">
        <v>43.2</v>
      </c>
      <c r="H721" t="s">
        <v>1317</v>
      </c>
      <c r="I721" t="s">
        <v>1264</v>
      </c>
      <c r="K721">
        <v>5.59</v>
      </c>
      <c r="L721">
        <v>27.9</v>
      </c>
      <c r="M721">
        <v>21.7</v>
      </c>
      <c r="N721">
        <v>527</v>
      </c>
      <c r="O721">
        <v>0.65400000000000003</v>
      </c>
      <c r="P721">
        <v>3.42</v>
      </c>
      <c r="Q721">
        <v>3.76</v>
      </c>
      <c r="R721" s="24">
        <v>0.512849</v>
      </c>
      <c r="S721" s="25">
        <v>0.70329299999999995</v>
      </c>
      <c r="T721" s="25">
        <v>19.178999999999998</v>
      </c>
      <c r="U721" s="25">
        <v>15.584</v>
      </c>
      <c r="V721" s="26">
        <v>39.046999999999997</v>
      </c>
      <c r="W721" s="23" t="s">
        <v>1318</v>
      </c>
    </row>
    <row r="722" spans="1:23" x14ac:dyDescent="0.2">
      <c r="A722" t="s">
        <v>1308</v>
      </c>
      <c r="B722" t="s">
        <v>1</v>
      </c>
      <c r="C722" t="s">
        <v>1236</v>
      </c>
      <c r="D722" t="s">
        <v>1127</v>
      </c>
      <c r="F722">
        <v>-11.35</v>
      </c>
      <c r="G722">
        <v>43.2</v>
      </c>
      <c r="H722" t="s">
        <v>1319</v>
      </c>
      <c r="I722" t="s">
        <v>1264</v>
      </c>
      <c r="K722">
        <v>6.32</v>
      </c>
      <c r="L722">
        <v>34.4</v>
      </c>
      <c r="M722">
        <v>22.6</v>
      </c>
      <c r="N722">
        <v>541</v>
      </c>
      <c r="O722">
        <v>1.125</v>
      </c>
      <c r="P722">
        <v>4.93</v>
      </c>
      <c r="Q722">
        <v>2.99</v>
      </c>
      <c r="R722" s="24">
        <v>0.51284399999999997</v>
      </c>
      <c r="S722" s="25">
        <v>0.70330899999999996</v>
      </c>
      <c r="T722" s="25">
        <v>19.135000000000002</v>
      </c>
      <c r="U722" s="25">
        <v>15.587999999999999</v>
      </c>
      <c r="V722" s="26">
        <v>39.006</v>
      </c>
      <c r="W722" s="23" t="s">
        <v>1320</v>
      </c>
    </row>
    <row r="723" spans="1:23" x14ac:dyDescent="0.2">
      <c r="A723" t="s">
        <v>1308</v>
      </c>
      <c r="B723" t="s">
        <v>1</v>
      </c>
      <c r="C723" t="s">
        <v>1236</v>
      </c>
      <c r="D723" t="s">
        <v>1127</v>
      </c>
      <c r="F723">
        <v>-11.35</v>
      </c>
      <c r="G723">
        <v>43.2</v>
      </c>
      <c r="H723" t="s">
        <v>1321</v>
      </c>
      <c r="I723" t="s">
        <v>1264</v>
      </c>
      <c r="K723">
        <v>6.6</v>
      </c>
      <c r="L723">
        <v>36.799999999999997</v>
      </c>
      <c r="M723">
        <v>32.200000000000003</v>
      </c>
      <c r="N723">
        <v>570</v>
      </c>
      <c r="O723">
        <v>1.2809999999999999</v>
      </c>
      <c r="P723">
        <v>5.52</v>
      </c>
      <c r="Q723">
        <v>2.82</v>
      </c>
      <c r="R723" s="24">
        <v>0.51287400000000005</v>
      </c>
      <c r="S723" s="25">
        <v>0.70321900000000004</v>
      </c>
      <c r="T723" s="25">
        <v>19.148</v>
      </c>
      <c r="U723" s="25">
        <v>15.563000000000001</v>
      </c>
      <c r="V723" s="26">
        <v>38.972000000000001</v>
      </c>
      <c r="W723" s="23" t="s">
        <v>1322</v>
      </c>
    </row>
    <row r="724" spans="1:23" x14ac:dyDescent="0.2">
      <c r="A724" t="s">
        <v>1308</v>
      </c>
      <c r="B724" t="s">
        <v>1</v>
      </c>
      <c r="C724" t="s">
        <v>1236</v>
      </c>
      <c r="D724" t="s">
        <v>1127</v>
      </c>
      <c r="F724">
        <v>-11.35</v>
      </c>
      <c r="G724">
        <v>43.2</v>
      </c>
      <c r="H724" t="s">
        <v>1323</v>
      </c>
      <c r="I724" t="s">
        <v>1264</v>
      </c>
      <c r="K724">
        <v>6.19</v>
      </c>
      <c r="L724">
        <v>33.43</v>
      </c>
      <c r="M724">
        <v>30</v>
      </c>
      <c r="N724">
        <v>512</v>
      </c>
      <c r="O724">
        <v>1.0900000000000001</v>
      </c>
      <c r="P724">
        <v>4.83</v>
      </c>
      <c r="R724" s="24">
        <v>0.51286600000000004</v>
      </c>
      <c r="S724" s="25">
        <v>0.70328299999999999</v>
      </c>
      <c r="T724" s="25">
        <v>19.202999999999999</v>
      </c>
      <c r="U724" s="25">
        <v>15.571</v>
      </c>
      <c r="V724" s="26">
        <v>39.031999999999996</v>
      </c>
      <c r="W724" s="23" t="s">
        <v>1324</v>
      </c>
    </row>
    <row r="725" spans="1:23" x14ac:dyDescent="0.2">
      <c r="A725" t="s">
        <v>1308</v>
      </c>
      <c r="B725" t="s">
        <v>1</v>
      </c>
      <c r="C725" t="s">
        <v>1236</v>
      </c>
      <c r="D725" t="s">
        <v>1127</v>
      </c>
      <c r="F725">
        <v>-11.35</v>
      </c>
      <c r="G725">
        <v>43.2</v>
      </c>
      <c r="H725" t="s">
        <v>1325</v>
      </c>
      <c r="I725" t="s">
        <v>1264</v>
      </c>
      <c r="K725">
        <v>5.4</v>
      </c>
      <c r="L725">
        <v>28</v>
      </c>
      <c r="M725">
        <v>15</v>
      </c>
      <c r="N725">
        <v>484</v>
      </c>
      <c r="O725">
        <v>0.90300000000000002</v>
      </c>
      <c r="P725">
        <v>4.01</v>
      </c>
      <c r="Q725">
        <v>2.0699999999999998</v>
      </c>
      <c r="R725" s="24">
        <v>0.51290500000000006</v>
      </c>
      <c r="S725" s="25">
        <v>0.70311999999999997</v>
      </c>
      <c r="T725" s="25">
        <v>19.16</v>
      </c>
      <c r="U725" s="25">
        <v>15.568</v>
      </c>
      <c r="V725" s="26">
        <v>38.960999999999999</v>
      </c>
      <c r="W725" s="23" t="s">
        <v>1326</v>
      </c>
    </row>
    <row r="726" spans="1:23" x14ac:dyDescent="0.2">
      <c r="A726" t="s">
        <v>1305</v>
      </c>
      <c r="B726" t="s">
        <v>1</v>
      </c>
      <c r="C726" t="s">
        <v>1236</v>
      </c>
      <c r="D726" t="s">
        <v>1127</v>
      </c>
      <c r="F726">
        <v>-11.35</v>
      </c>
      <c r="G726">
        <v>43.2</v>
      </c>
      <c r="H726" t="s">
        <v>1327</v>
      </c>
      <c r="I726" t="s">
        <v>1264</v>
      </c>
      <c r="K726">
        <v>8.14</v>
      </c>
      <c r="L726">
        <v>47.47</v>
      </c>
      <c r="M726">
        <v>32</v>
      </c>
      <c r="N726">
        <v>721</v>
      </c>
      <c r="O726">
        <v>1.71</v>
      </c>
      <c r="P726">
        <v>7.82</v>
      </c>
      <c r="R726" s="24">
        <v>0.51287000000000005</v>
      </c>
      <c r="S726" s="25">
        <v>0.70317799999999997</v>
      </c>
      <c r="T726" s="25">
        <v>19.234000000000002</v>
      </c>
      <c r="U726" s="25">
        <v>15.583</v>
      </c>
      <c r="V726" s="26">
        <v>39.076000000000001</v>
      </c>
      <c r="W726" s="23" t="s">
        <v>1328</v>
      </c>
    </row>
    <row r="727" spans="1:23" x14ac:dyDescent="0.2">
      <c r="A727" t="s">
        <v>1308</v>
      </c>
      <c r="B727" t="s">
        <v>1</v>
      </c>
      <c r="C727" t="s">
        <v>1236</v>
      </c>
      <c r="D727" t="s">
        <v>1127</v>
      </c>
      <c r="F727">
        <v>-11.35</v>
      </c>
      <c r="G727">
        <v>43.2</v>
      </c>
      <c r="H727" t="s">
        <v>1329</v>
      </c>
      <c r="I727" t="s">
        <v>1264</v>
      </c>
      <c r="K727">
        <v>6.19</v>
      </c>
      <c r="L727">
        <v>31.3</v>
      </c>
      <c r="M727">
        <v>24.1</v>
      </c>
      <c r="N727">
        <v>519</v>
      </c>
      <c r="O727">
        <v>0.91300000000000003</v>
      </c>
      <c r="P727">
        <v>4.17</v>
      </c>
      <c r="Q727">
        <v>2.2799999999999998</v>
      </c>
      <c r="R727" s="24">
        <v>0.51288699999999998</v>
      </c>
      <c r="S727" s="25">
        <v>0.70313400000000004</v>
      </c>
      <c r="T727" s="25">
        <v>19.114000000000001</v>
      </c>
      <c r="U727" s="25">
        <v>15.581</v>
      </c>
      <c r="V727" s="26">
        <v>38.957999999999998</v>
      </c>
      <c r="W727" s="23" t="s">
        <v>1330</v>
      </c>
    </row>
    <row r="728" spans="1:23" x14ac:dyDescent="0.2">
      <c r="A728" t="s">
        <v>1308</v>
      </c>
      <c r="B728" t="s">
        <v>1</v>
      </c>
      <c r="C728" t="s">
        <v>1236</v>
      </c>
      <c r="D728" t="s">
        <v>1127</v>
      </c>
      <c r="F728">
        <v>-11.35</v>
      </c>
      <c r="G728">
        <v>43.2</v>
      </c>
      <c r="H728" t="s">
        <v>1331</v>
      </c>
      <c r="I728" t="s">
        <v>1264</v>
      </c>
      <c r="K728">
        <v>7.37</v>
      </c>
      <c r="L728">
        <v>41.6</v>
      </c>
      <c r="M728">
        <v>43.1</v>
      </c>
      <c r="N728">
        <v>627</v>
      </c>
      <c r="O728">
        <v>1.641</v>
      </c>
      <c r="P728">
        <v>6.9</v>
      </c>
      <c r="Q728">
        <v>4.0599999999999996</v>
      </c>
      <c r="R728" s="24">
        <v>0.51285499999999995</v>
      </c>
      <c r="S728" s="25">
        <v>0.70327700000000004</v>
      </c>
      <c r="T728" s="25">
        <v>19.175999999999998</v>
      </c>
      <c r="U728" s="25">
        <v>15.58</v>
      </c>
      <c r="V728" s="26">
        <v>39.042000000000002</v>
      </c>
      <c r="W728" s="23" t="s">
        <v>1332</v>
      </c>
    </row>
    <row r="729" spans="1:23" x14ac:dyDescent="0.2">
      <c r="A729" t="s">
        <v>1308</v>
      </c>
      <c r="B729" t="s">
        <v>1</v>
      </c>
      <c r="C729" t="s">
        <v>1236</v>
      </c>
      <c r="D729" t="s">
        <v>1127</v>
      </c>
      <c r="F729">
        <v>-11.35</v>
      </c>
      <c r="G729">
        <v>43.2</v>
      </c>
      <c r="H729" t="s">
        <v>1333</v>
      </c>
      <c r="I729" t="s">
        <v>1264</v>
      </c>
      <c r="K729">
        <v>4.3600000000000003</v>
      </c>
      <c r="L729">
        <v>20.7</v>
      </c>
      <c r="M729">
        <v>12.6</v>
      </c>
      <c r="N729">
        <v>361</v>
      </c>
      <c r="O729">
        <v>0.54600000000000004</v>
      </c>
      <c r="P729">
        <v>2.82</v>
      </c>
      <c r="Q729">
        <v>1.8</v>
      </c>
      <c r="R729" s="24">
        <v>0.51285000000000003</v>
      </c>
      <c r="S729" s="25">
        <v>0.70330999999999999</v>
      </c>
      <c r="T729" s="25">
        <v>19.27</v>
      </c>
      <c r="U729" s="25">
        <v>15.6</v>
      </c>
      <c r="V729" s="26">
        <v>39.152000000000001</v>
      </c>
      <c r="W729" s="23" t="s">
        <v>1334</v>
      </c>
    </row>
    <row r="730" spans="1:23" x14ac:dyDescent="0.2">
      <c r="A730" t="s">
        <v>1218</v>
      </c>
      <c r="B730" t="s">
        <v>1</v>
      </c>
      <c r="C730" t="s">
        <v>1126</v>
      </c>
      <c r="D730" t="s">
        <v>1127</v>
      </c>
      <c r="F730">
        <v>-11.35</v>
      </c>
      <c r="G730">
        <v>43.2</v>
      </c>
      <c r="H730" t="s">
        <v>1229</v>
      </c>
      <c r="I730" t="s">
        <v>1139</v>
      </c>
      <c r="R730" s="24">
        <v>0.51278900000000005</v>
      </c>
      <c r="W730" s="23">
        <v>52322</v>
      </c>
    </row>
    <row r="731" spans="1:23" x14ac:dyDescent="0.2">
      <c r="A731" t="s">
        <v>1218</v>
      </c>
      <c r="B731" t="s">
        <v>1</v>
      </c>
      <c r="C731" t="s">
        <v>1126</v>
      </c>
      <c r="D731" t="s">
        <v>1127</v>
      </c>
      <c r="F731">
        <v>-11.35</v>
      </c>
      <c r="G731">
        <v>43.2</v>
      </c>
      <c r="H731" t="s">
        <v>1335</v>
      </c>
      <c r="I731" t="s">
        <v>1139</v>
      </c>
      <c r="R731" s="24">
        <v>0.51274900000000001</v>
      </c>
      <c r="S731" s="25">
        <v>0.70355000000000001</v>
      </c>
      <c r="W731" s="23">
        <v>52323</v>
      </c>
    </row>
    <row r="732" spans="1:23" x14ac:dyDescent="0.2">
      <c r="A732" t="s">
        <v>1218</v>
      </c>
      <c r="B732" t="s">
        <v>1</v>
      </c>
      <c r="C732" t="s">
        <v>1126</v>
      </c>
      <c r="D732" t="s">
        <v>1127</v>
      </c>
      <c r="E732" t="s">
        <v>1226</v>
      </c>
      <c r="F732">
        <v>-11.35</v>
      </c>
      <c r="G732">
        <v>43.2</v>
      </c>
      <c r="H732" t="s">
        <v>1336</v>
      </c>
      <c r="I732" t="s">
        <v>1139</v>
      </c>
      <c r="R732" s="24">
        <v>0.51274200000000003</v>
      </c>
      <c r="S732" s="25">
        <v>0.70372500000000004</v>
      </c>
      <c r="W732" s="23">
        <v>52324</v>
      </c>
    </row>
    <row r="733" spans="1:23" x14ac:dyDescent="0.2">
      <c r="A733" t="s">
        <v>1218</v>
      </c>
      <c r="B733" t="s">
        <v>1</v>
      </c>
      <c r="C733" t="s">
        <v>1126</v>
      </c>
      <c r="D733" t="s">
        <v>1127</v>
      </c>
      <c r="E733" t="s">
        <v>1226</v>
      </c>
      <c r="F733">
        <v>-11.35</v>
      </c>
      <c r="G733">
        <v>43.2</v>
      </c>
      <c r="H733" t="s">
        <v>1336</v>
      </c>
      <c r="I733" t="s">
        <v>1139</v>
      </c>
      <c r="R733" s="24">
        <v>0.51274600000000004</v>
      </c>
      <c r="S733" s="25">
        <v>0.70372999999999997</v>
      </c>
      <c r="W733" s="23">
        <v>52325</v>
      </c>
    </row>
    <row r="734" spans="1:23" x14ac:dyDescent="0.2">
      <c r="A734" t="s">
        <v>1218</v>
      </c>
      <c r="B734" t="s">
        <v>1</v>
      </c>
      <c r="C734" t="s">
        <v>1167</v>
      </c>
      <c r="D734" t="s">
        <v>1127</v>
      </c>
      <c r="E734" t="s">
        <v>1230</v>
      </c>
      <c r="F734">
        <v>-11.35</v>
      </c>
      <c r="G734">
        <v>43.2</v>
      </c>
      <c r="H734" t="s">
        <v>1337</v>
      </c>
      <c r="I734" t="s">
        <v>1139</v>
      </c>
      <c r="R734" s="24">
        <v>0.51284099999999999</v>
      </c>
      <c r="S734" s="25">
        <v>0.703322</v>
      </c>
      <c r="W734" s="23">
        <v>52326</v>
      </c>
    </row>
    <row r="735" spans="1:23" x14ac:dyDescent="0.2">
      <c r="A735" t="s">
        <v>1338</v>
      </c>
      <c r="B735" t="s">
        <v>1</v>
      </c>
      <c r="C735" t="s">
        <v>1167</v>
      </c>
      <c r="D735" t="s">
        <v>1127</v>
      </c>
      <c r="F735">
        <v>-11.35</v>
      </c>
      <c r="G735">
        <v>43.2</v>
      </c>
      <c r="H735" t="s">
        <v>1339</v>
      </c>
      <c r="I735" t="s">
        <v>1340</v>
      </c>
      <c r="R735" s="24">
        <v>0.51287000000000005</v>
      </c>
      <c r="S735" s="25">
        <v>0.70318999999999998</v>
      </c>
      <c r="T735" s="25">
        <v>19.192</v>
      </c>
      <c r="U735" s="25">
        <v>15.590999999999999</v>
      </c>
      <c r="V735" s="26">
        <v>39.055</v>
      </c>
      <c r="W735" s="23">
        <v>82598</v>
      </c>
    </row>
    <row r="736" spans="1:23" x14ac:dyDescent="0.2">
      <c r="A736" t="s">
        <v>1341</v>
      </c>
      <c r="B736" t="s">
        <v>1</v>
      </c>
      <c r="C736" t="s">
        <v>1213</v>
      </c>
      <c r="D736" t="s">
        <v>1127</v>
      </c>
      <c r="E736" t="s">
        <v>1342</v>
      </c>
      <c r="F736">
        <v>-12.75</v>
      </c>
      <c r="G736">
        <v>45.08</v>
      </c>
      <c r="H736" t="s">
        <v>1343</v>
      </c>
      <c r="I736" t="s">
        <v>1344</v>
      </c>
      <c r="J736">
        <v>2.59</v>
      </c>
      <c r="K736">
        <v>11.51</v>
      </c>
      <c r="L736">
        <v>59.74</v>
      </c>
      <c r="M736">
        <v>26.63</v>
      </c>
      <c r="N736">
        <v>1155</v>
      </c>
      <c r="O736">
        <v>2.06</v>
      </c>
      <c r="P736">
        <v>8.3800000000000008</v>
      </c>
      <c r="Q736">
        <v>5</v>
      </c>
      <c r="R736" s="24">
        <v>0.51285099999999995</v>
      </c>
      <c r="S736" s="25">
        <v>0.70325300000000002</v>
      </c>
      <c r="T736" s="25">
        <v>20.050699999999999</v>
      </c>
      <c r="U736" s="25">
        <v>15.648199999999999</v>
      </c>
      <c r="V736" s="26">
        <v>39.798999999999999</v>
      </c>
      <c r="W736" s="23">
        <v>866951</v>
      </c>
    </row>
    <row r="737" spans="1:23" x14ac:dyDescent="0.2">
      <c r="A737" t="s">
        <v>1341</v>
      </c>
      <c r="B737" t="s">
        <v>1</v>
      </c>
      <c r="C737" t="s">
        <v>1213</v>
      </c>
      <c r="D737" t="s">
        <v>1127</v>
      </c>
      <c r="E737" t="s">
        <v>1342</v>
      </c>
      <c r="F737">
        <v>-12.75</v>
      </c>
      <c r="G737">
        <v>45.08</v>
      </c>
      <c r="H737" t="s">
        <v>1345</v>
      </c>
      <c r="I737" t="s">
        <v>1346</v>
      </c>
      <c r="J737">
        <v>3.4</v>
      </c>
      <c r="K737">
        <v>9.14</v>
      </c>
      <c r="L737">
        <v>47.75</v>
      </c>
      <c r="M737">
        <v>19.55</v>
      </c>
      <c r="N737">
        <v>828.2</v>
      </c>
      <c r="O737">
        <v>1.46</v>
      </c>
      <c r="P737">
        <v>6.83</v>
      </c>
      <c r="Q737">
        <v>4.6500000000000004</v>
      </c>
      <c r="R737" s="24">
        <v>0.51286200000000004</v>
      </c>
      <c r="S737" s="25">
        <v>0.703241</v>
      </c>
      <c r="T737" s="25">
        <v>20.181999999999999</v>
      </c>
      <c r="U737" s="25">
        <v>15.664099999999999</v>
      </c>
      <c r="V737" s="26">
        <v>39.929000000000002</v>
      </c>
      <c r="W737" s="23">
        <v>866952</v>
      </c>
    </row>
    <row r="738" spans="1:23" x14ac:dyDescent="0.2">
      <c r="A738" t="s">
        <v>1341</v>
      </c>
      <c r="B738" t="s">
        <v>1</v>
      </c>
      <c r="C738" t="s">
        <v>1213</v>
      </c>
      <c r="D738" t="s">
        <v>1127</v>
      </c>
      <c r="E738" t="s">
        <v>1347</v>
      </c>
      <c r="F738">
        <v>-12.75</v>
      </c>
      <c r="G738">
        <v>45.08</v>
      </c>
      <c r="H738" t="s">
        <v>1348</v>
      </c>
      <c r="I738" t="s">
        <v>1349</v>
      </c>
      <c r="J738">
        <v>2.5</v>
      </c>
      <c r="K738">
        <v>5.66</v>
      </c>
      <c r="L738">
        <v>29.59</v>
      </c>
      <c r="M738">
        <v>21.4</v>
      </c>
      <c r="N738">
        <v>418.5</v>
      </c>
      <c r="O738">
        <v>0.8</v>
      </c>
      <c r="P738">
        <v>3.93</v>
      </c>
      <c r="Q738">
        <v>5.19</v>
      </c>
      <c r="R738" s="24">
        <v>0.51278400000000002</v>
      </c>
      <c r="T738" s="25">
        <v>19.870899999999999</v>
      </c>
      <c r="U738" s="25">
        <v>15.6698</v>
      </c>
      <c r="V738" s="26">
        <v>39.718000000000004</v>
      </c>
      <c r="W738" s="23">
        <v>866954</v>
      </c>
    </row>
    <row r="739" spans="1:23" x14ac:dyDescent="0.2">
      <c r="A739" t="s">
        <v>1341</v>
      </c>
      <c r="B739" t="s">
        <v>1</v>
      </c>
      <c r="C739" t="s">
        <v>1213</v>
      </c>
      <c r="D739" t="s">
        <v>1127</v>
      </c>
      <c r="E739" t="s">
        <v>1342</v>
      </c>
      <c r="F739">
        <v>-12.75</v>
      </c>
      <c r="G739">
        <v>45.08</v>
      </c>
      <c r="H739" t="s">
        <v>1350</v>
      </c>
      <c r="I739" t="s">
        <v>1351</v>
      </c>
      <c r="J739">
        <v>3.78</v>
      </c>
      <c r="K739">
        <v>7.6</v>
      </c>
      <c r="L739">
        <v>45.16</v>
      </c>
      <c r="M739">
        <v>241.65</v>
      </c>
      <c r="N739">
        <v>1034</v>
      </c>
      <c r="O739">
        <v>10.32</v>
      </c>
      <c r="P739">
        <v>34.130000000000003</v>
      </c>
      <c r="Q739">
        <v>26.25</v>
      </c>
      <c r="R739" s="24">
        <v>0.51283400000000001</v>
      </c>
      <c r="T739" s="25">
        <v>20.354800000000001</v>
      </c>
      <c r="U739" s="25">
        <v>15.6775</v>
      </c>
      <c r="V739" s="26">
        <v>40.075000000000003</v>
      </c>
      <c r="W739" s="23">
        <v>866955</v>
      </c>
    </row>
    <row r="740" spans="1:23" x14ac:dyDescent="0.2">
      <c r="A740" t="s">
        <v>1341</v>
      </c>
      <c r="B740" t="s">
        <v>1</v>
      </c>
      <c r="C740" t="s">
        <v>1213</v>
      </c>
      <c r="D740" t="s">
        <v>1127</v>
      </c>
      <c r="E740" t="s">
        <v>1342</v>
      </c>
      <c r="F740">
        <v>-12.75</v>
      </c>
      <c r="G740">
        <v>45.08</v>
      </c>
      <c r="H740" t="s">
        <v>1352</v>
      </c>
      <c r="I740" t="s">
        <v>1353</v>
      </c>
      <c r="J740">
        <v>3.34</v>
      </c>
      <c r="K740">
        <v>11.93</v>
      </c>
      <c r="L740">
        <v>73.180000000000007</v>
      </c>
      <c r="M740">
        <v>146.63</v>
      </c>
      <c r="N740">
        <v>1828</v>
      </c>
      <c r="O740">
        <v>5.13</v>
      </c>
      <c r="P740">
        <v>30.12</v>
      </c>
      <c r="Q740">
        <v>23.37</v>
      </c>
      <c r="R740" s="24">
        <v>0.51285800000000004</v>
      </c>
      <c r="S740" s="25">
        <v>0.70326900000000003</v>
      </c>
      <c r="T740" s="25">
        <v>20.206700000000001</v>
      </c>
      <c r="U740" s="25">
        <v>15.6645</v>
      </c>
      <c r="V740" s="26">
        <v>39.957000000000001</v>
      </c>
      <c r="W740" s="23">
        <v>866956</v>
      </c>
    </row>
    <row r="741" spans="1:23" x14ac:dyDescent="0.2">
      <c r="A741" t="s">
        <v>1341</v>
      </c>
      <c r="B741" t="s">
        <v>1</v>
      </c>
      <c r="C741" t="s">
        <v>1213</v>
      </c>
      <c r="D741" t="s">
        <v>1127</v>
      </c>
      <c r="E741" t="s">
        <v>1354</v>
      </c>
      <c r="F741">
        <v>-12.75</v>
      </c>
      <c r="G741">
        <v>45.08</v>
      </c>
      <c r="H741" t="s">
        <v>1355</v>
      </c>
      <c r="I741" t="s">
        <v>1351</v>
      </c>
      <c r="J741">
        <v>1.32</v>
      </c>
      <c r="K741">
        <v>2.83</v>
      </c>
      <c r="L741">
        <v>21.22</v>
      </c>
      <c r="M741">
        <v>202.34</v>
      </c>
      <c r="N741">
        <v>267.7</v>
      </c>
      <c r="O741">
        <v>8.3699999999999992</v>
      </c>
      <c r="P741">
        <v>24.07</v>
      </c>
      <c r="Q741">
        <v>11.22</v>
      </c>
      <c r="R741" s="24">
        <v>0.51289899999999999</v>
      </c>
      <c r="S741" s="25">
        <v>0.70326299999999997</v>
      </c>
      <c r="T741" s="25">
        <v>19.321999999999999</v>
      </c>
      <c r="U741" s="25">
        <v>15.596399999999999</v>
      </c>
      <c r="V741" s="26">
        <v>39.215000000000003</v>
      </c>
      <c r="W741" s="23">
        <v>866958</v>
      </c>
    </row>
    <row r="742" spans="1:23" x14ac:dyDescent="0.2">
      <c r="A742" t="s">
        <v>1341</v>
      </c>
      <c r="B742" t="s">
        <v>1</v>
      </c>
      <c r="C742" t="s">
        <v>1213</v>
      </c>
      <c r="D742" t="s">
        <v>1127</v>
      </c>
      <c r="E742" t="s">
        <v>1342</v>
      </c>
      <c r="F742">
        <v>-12.75</v>
      </c>
      <c r="G742">
        <v>45.08</v>
      </c>
      <c r="H742" t="s">
        <v>1356</v>
      </c>
      <c r="I742" t="s">
        <v>1344</v>
      </c>
      <c r="J742">
        <v>4.55</v>
      </c>
      <c r="K742">
        <v>11.89</v>
      </c>
      <c r="L742">
        <v>67.069999999999993</v>
      </c>
      <c r="M742">
        <v>26.88</v>
      </c>
      <c r="N742">
        <v>1368</v>
      </c>
      <c r="O742">
        <v>3.07</v>
      </c>
      <c r="P742">
        <v>10.44</v>
      </c>
      <c r="Q742">
        <v>6.35</v>
      </c>
      <c r="R742" s="24">
        <v>0.51283299999999998</v>
      </c>
      <c r="T742" s="25">
        <v>20.3627</v>
      </c>
      <c r="U742" s="25">
        <v>15.6746</v>
      </c>
      <c r="V742" s="26">
        <v>40.091000000000001</v>
      </c>
      <c r="W742" s="23">
        <v>866959</v>
      </c>
    </row>
    <row r="743" spans="1:23" x14ac:dyDescent="0.2">
      <c r="A743" t="s">
        <v>1341</v>
      </c>
      <c r="B743" t="s">
        <v>1</v>
      </c>
      <c r="C743" t="s">
        <v>1213</v>
      </c>
      <c r="D743" t="s">
        <v>1127</v>
      </c>
      <c r="E743" t="s">
        <v>1342</v>
      </c>
      <c r="F743">
        <v>-12.75</v>
      </c>
      <c r="G743">
        <v>45.08</v>
      </c>
      <c r="H743" t="s">
        <v>1357</v>
      </c>
      <c r="I743" t="s">
        <v>1344</v>
      </c>
      <c r="J743">
        <v>2.84</v>
      </c>
      <c r="K743">
        <v>10.31</v>
      </c>
      <c r="L743">
        <v>56.51</v>
      </c>
      <c r="M743">
        <v>30.32</v>
      </c>
      <c r="N743">
        <v>877.8</v>
      </c>
      <c r="O743">
        <v>2.1800000000000002</v>
      </c>
      <c r="P743">
        <v>9.57</v>
      </c>
      <c r="Q743">
        <v>5.81</v>
      </c>
      <c r="R743" s="24">
        <v>0.512795</v>
      </c>
      <c r="S743" s="25">
        <v>0.70341799999999999</v>
      </c>
      <c r="T743" s="25">
        <v>20.1919</v>
      </c>
      <c r="U743" s="25">
        <v>15.666399999999999</v>
      </c>
      <c r="V743" s="26">
        <v>39.93</v>
      </c>
      <c r="W743" s="23">
        <v>866962</v>
      </c>
    </row>
    <row r="744" spans="1:23" x14ac:dyDescent="0.2">
      <c r="A744" t="s">
        <v>1341</v>
      </c>
      <c r="B744" t="s">
        <v>1</v>
      </c>
      <c r="C744" t="s">
        <v>1213</v>
      </c>
      <c r="D744" t="s">
        <v>1127</v>
      </c>
      <c r="E744" t="s">
        <v>1342</v>
      </c>
      <c r="F744">
        <v>-12.75</v>
      </c>
      <c r="G744">
        <v>45.08</v>
      </c>
      <c r="H744" t="s">
        <v>1359</v>
      </c>
      <c r="I744" t="s">
        <v>1351</v>
      </c>
      <c r="J744">
        <v>3.12</v>
      </c>
      <c r="K744">
        <v>8.98</v>
      </c>
      <c r="L744">
        <v>47.85</v>
      </c>
      <c r="M744">
        <v>230.14</v>
      </c>
      <c r="N744">
        <v>667.7</v>
      </c>
      <c r="O744">
        <v>6.71</v>
      </c>
      <c r="P744">
        <v>24.59</v>
      </c>
      <c r="Q744">
        <v>12.27</v>
      </c>
      <c r="R744" s="24">
        <v>0.51284799999999997</v>
      </c>
      <c r="T744" s="25">
        <v>19.749199999999998</v>
      </c>
      <c r="U744" s="25">
        <v>15.6219</v>
      </c>
      <c r="V744" s="26">
        <v>39.588000000000001</v>
      </c>
      <c r="W744" s="23">
        <v>866966</v>
      </c>
    </row>
    <row r="745" spans="1:23" x14ac:dyDescent="0.2">
      <c r="A745" t="s">
        <v>1341</v>
      </c>
      <c r="B745" t="s">
        <v>1</v>
      </c>
      <c r="C745" t="s">
        <v>1213</v>
      </c>
      <c r="D745" t="s">
        <v>1127</v>
      </c>
      <c r="E745" t="s">
        <v>1342</v>
      </c>
      <c r="F745">
        <v>-12.75</v>
      </c>
      <c r="G745">
        <v>45.08</v>
      </c>
      <c r="H745" t="s">
        <v>1360</v>
      </c>
      <c r="I745" t="s">
        <v>1351</v>
      </c>
      <c r="J745">
        <v>1.22</v>
      </c>
      <c r="K745">
        <v>7.93</v>
      </c>
      <c r="L745">
        <v>44.93</v>
      </c>
      <c r="M745">
        <v>172.12</v>
      </c>
      <c r="N745">
        <v>1439</v>
      </c>
      <c r="O745">
        <v>3.5</v>
      </c>
      <c r="P745">
        <v>12.91</v>
      </c>
      <c r="Q745">
        <v>7.47</v>
      </c>
      <c r="R745" s="24">
        <v>0.51287099999999997</v>
      </c>
      <c r="S745" s="25">
        <v>0.70319799999999999</v>
      </c>
      <c r="T745" s="25">
        <v>19.643799999999999</v>
      </c>
      <c r="U745" s="25">
        <v>15.6084</v>
      </c>
      <c r="V745" s="26">
        <v>39.487000000000002</v>
      </c>
      <c r="W745" s="23">
        <v>866967</v>
      </c>
    </row>
    <row r="746" spans="1:23" x14ac:dyDescent="0.2">
      <c r="A746" t="s">
        <v>1341</v>
      </c>
      <c r="B746" t="s">
        <v>1</v>
      </c>
      <c r="C746" t="s">
        <v>1213</v>
      </c>
      <c r="D746" t="s">
        <v>1127</v>
      </c>
      <c r="E746" t="s">
        <v>1342</v>
      </c>
      <c r="F746">
        <v>-12.75</v>
      </c>
      <c r="G746">
        <v>45.08</v>
      </c>
      <c r="H746" t="s">
        <v>1361</v>
      </c>
      <c r="I746" t="s">
        <v>1344</v>
      </c>
      <c r="J746">
        <v>2.73</v>
      </c>
      <c r="K746">
        <v>14.09</v>
      </c>
      <c r="L746">
        <v>81.760000000000005</v>
      </c>
      <c r="M746">
        <v>45.2</v>
      </c>
      <c r="N746">
        <v>1528</v>
      </c>
      <c r="O746">
        <v>5.0999999999999996</v>
      </c>
      <c r="P746">
        <v>13.03</v>
      </c>
      <c r="Q746">
        <v>7.41</v>
      </c>
      <c r="R746" s="24">
        <v>0.51282300000000003</v>
      </c>
      <c r="S746" s="25">
        <v>0.70330700000000002</v>
      </c>
      <c r="T746" s="25">
        <v>20.1553</v>
      </c>
      <c r="U746" s="25">
        <v>15.658899999999999</v>
      </c>
      <c r="V746" s="26">
        <v>39.883000000000003</v>
      </c>
      <c r="W746" s="23">
        <v>866968</v>
      </c>
    </row>
    <row r="747" spans="1:23" x14ac:dyDescent="0.2">
      <c r="A747" t="s">
        <v>1341</v>
      </c>
      <c r="B747" t="s">
        <v>1</v>
      </c>
      <c r="C747" t="s">
        <v>1213</v>
      </c>
      <c r="D747" t="s">
        <v>1127</v>
      </c>
      <c r="E747" t="s">
        <v>1358</v>
      </c>
      <c r="F747">
        <v>-12.75</v>
      </c>
      <c r="G747">
        <v>45.08</v>
      </c>
      <c r="H747" t="s">
        <v>1363</v>
      </c>
      <c r="I747" t="s">
        <v>1364</v>
      </c>
      <c r="J747">
        <v>1.08</v>
      </c>
      <c r="K747">
        <v>8.35</v>
      </c>
      <c r="L747">
        <v>41.68</v>
      </c>
      <c r="M747">
        <v>38.33</v>
      </c>
      <c r="N747">
        <v>609.1</v>
      </c>
      <c r="O747">
        <v>1.35</v>
      </c>
      <c r="P747">
        <v>5.19</v>
      </c>
      <c r="Q747">
        <v>2.64</v>
      </c>
      <c r="R747" s="24">
        <v>0.51285999999999998</v>
      </c>
      <c r="S747" s="25">
        <v>0.70330000000000004</v>
      </c>
      <c r="W747" s="23">
        <v>866971</v>
      </c>
    </row>
    <row r="748" spans="1:23" x14ac:dyDescent="0.2">
      <c r="A748" t="s">
        <v>1341</v>
      </c>
      <c r="B748" t="s">
        <v>1</v>
      </c>
      <c r="C748" t="s">
        <v>1213</v>
      </c>
      <c r="D748" t="s">
        <v>1127</v>
      </c>
      <c r="E748" t="s">
        <v>1358</v>
      </c>
      <c r="F748">
        <v>-12.75</v>
      </c>
      <c r="G748">
        <v>45.08</v>
      </c>
      <c r="H748" t="s">
        <v>1365</v>
      </c>
      <c r="I748" t="s">
        <v>1344</v>
      </c>
      <c r="J748">
        <v>0.66</v>
      </c>
      <c r="K748">
        <v>7.11</v>
      </c>
      <c r="L748">
        <v>38.770000000000003</v>
      </c>
      <c r="M748">
        <v>45.03</v>
      </c>
      <c r="N748">
        <v>645.19000000000005</v>
      </c>
      <c r="O748">
        <v>1.55</v>
      </c>
      <c r="P748">
        <v>7.14</v>
      </c>
      <c r="Q748">
        <v>4.71</v>
      </c>
      <c r="R748" s="24">
        <v>0.51282000000000005</v>
      </c>
      <c r="S748" s="25">
        <v>0.70338000000000001</v>
      </c>
      <c r="T748" s="25">
        <v>20.267700000000001</v>
      </c>
      <c r="U748" s="25">
        <v>15.660600000000001</v>
      </c>
      <c r="V748" s="26">
        <v>39.960999999999999</v>
      </c>
      <c r="W748" s="23">
        <v>866974</v>
      </c>
    </row>
    <row r="749" spans="1:23" x14ac:dyDescent="0.2">
      <c r="A749" t="s">
        <v>1341</v>
      </c>
      <c r="B749" t="s">
        <v>1</v>
      </c>
      <c r="C749" t="s">
        <v>1213</v>
      </c>
      <c r="D749" t="s">
        <v>1127</v>
      </c>
      <c r="E749" t="s">
        <v>1358</v>
      </c>
      <c r="F749">
        <v>-12.75</v>
      </c>
      <c r="G749">
        <v>45.08</v>
      </c>
      <c r="H749" t="s">
        <v>1367</v>
      </c>
      <c r="I749" t="s">
        <v>1366</v>
      </c>
      <c r="J749">
        <v>0.73</v>
      </c>
      <c r="K749">
        <v>6.46</v>
      </c>
      <c r="L749">
        <v>32.58</v>
      </c>
      <c r="M749">
        <v>30.27</v>
      </c>
      <c r="N749">
        <v>493.9</v>
      </c>
      <c r="O749">
        <v>1.03</v>
      </c>
      <c r="P749">
        <v>4.7</v>
      </c>
      <c r="Q749">
        <v>3.47</v>
      </c>
      <c r="R749" s="24">
        <v>0.51282000000000005</v>
      </c>
      <c r="S749" s="25">
        <v>0.70338999999999996</v>
      </c>
      <c r="T749" s="25">
        <v>20.320599999999999</v>
      </c>
      <c r="U749" s="25">
        <v>15.6738</v>
      </c>
      <c r="V749" s="26">
        <v>40.027999999999999</v>
      </c>
      <c r="W749" s="23">
        <v>866977</v>
      </c>
    </row>
    <row r="750" spans="1:23" x14ac:dyDescent="0.2">
      <c r="A750" t="s">
        <v>1341</v>
      </c>
      <c r="B750" t="s">
        <v>1</v>
      </c>
      <c r="C750" t="s">
        <v>1213</v>
      </c>
      <c r="D750" t="s">
        <v>1127</v>
      </c>
      <c r="E750" t="s">
        <v>1358</v>
      </c>
      <c r="F750">
        <v>-12.75</v>
      </c>
      <c r="G750">
        <v>45.08</v>
      </c>
      <c r="H750" t="s">
        <v>1369</v>
      </c>
      <c r="I750" t="s">
        <v>1368</v>
      </c>
      <c r="J750">
        <v>-0.15</v>
      </c>
      <c r="K750">
        <v>6.46</v>
      </c>
      <c r="L750">
        <v>30.04</v>
      </c>
      <c r="M750">
        <v>21.94</v>
      </c>
      <c r="N750">
        <v>529.96</v>
      </c>
      <c r="O750">
        <v>0.93</v>
      </c>
      <c r="P750">
        <v>3.73</v>
      </c>
      <c r="Q750">
        <v>2.85</v>
      </c>
      <c r="R750" s="24">
        <v>0.51285999999999998</v>
      </c>
      <c r="S750" s="25">
        <v>0.70335000000000003</v>
      </c>
      <c r="T750" s="25">
        <v>20.2819</v>
      </c>
      <c r="U750" s="25">
        <v>15.6699</v>
      </c>
      <c r="V750" s="26">
        <v>39.965000000000003</v>
      </c>
      <c r="W750" s="23">
        <v>866981</v>
      </c>
    </row>
    <row r="751" spans="1:23" x14ac:dyDescent="0.2">
      <c r="A751" t="s">
        <v>1341</v>
      </c>
      <c r="B751" t="s">
        <v>1</v>
      </c>
      <c r="C751" t="s">
        <v>1213</v>
      </c>
      <c r="D751" t="s">
        <v>1127</v>
      </c>
      <c r="E751" t="s">
        <v>1354</v>
      </c>
      <c r="F751">
        <v>-12.75</v>
      </c>
      <c r="G751">
        <v>45.08</v>
      </c>
      <c r="H751" t="s">
        <v>1370</v>
      </c>
      <c r="I751" t="s">
        <v>1366</v>
      </c>
      <c r="J751">
        <v>0.18</v>
      </c>
      <c r="K751">
        <v>7.81</v>
      </c>
      <c r="L751">
        <v>42.43</v>
      </c>
      <c r="M751">
        <v>32.479999999999997</v>
      </c>
      <c r="N751">
        <v>947.51</v>
      </c>
      <c r="O751">
        <v>1.42</v>
      </c>
      <c r="P751">
        <v>5.27</v>
      </c>
      <c r="Q751">
        <v>2.9</v>
      </c>
      <c r="R751" s="24">
        <v>0.51288</v>
      </c>
      <c r="S751" s="25">
        <v>0.70335000000000003</v>
      </c>
      <c r="T751" s="25">
        <v>19.126899999999999</v>
      </c>
      <c r="U751" s="25">
        <v>15.5746</v>
      </c>
      <c r="V751" s="26">
        <v>39.058999999999997</v>
      </c>
      <c r="W751" s="23">
        <v>866985</v>
      </c>
    </row>
    <row r="752" spans="1:23" x14ac:dyDescent="0.2">
      <c r="A752" t="s">
        <v>1341</v>
      </c>
      <c r="B752" t="s">
        <v>1</v>
      </c>
      <c r="C752" t="s">
        <v>1213</v>
      </c>
      <c r="D752" t="s">
        <v>1127</v>
      </c>
      <c r="E752" t="s">
        <v>1354</v>
      </c>
      <c r="F752">
        <v>-12.75</v>
      </c>
      <c r="G752">
        <v>45.08</v>
      </c>
      <c r="H752" t="s">
        <v>1371</v>
      </c>
      <c r="I752" t="s">
        <v>1351</v>
      </c>
      <c r="J752">
        <v>1.65</v>
      </c>
      <c r="K752">
        <v>4.83</v>
      </c>
      <c r="L752">
        <v>35.32</v>
      </c>
      <c r="M752">
        <v>187.39</v>
      </c>
      <c r="N752">
        <v>213.04</v>
      </c>
      <c r="O752">
        <v>3.91</v>
      </c>
      <c r="P752">
        <v>24.78</v>
      </c>
      <c r="Q752">
        <v>16.22</v>
      </c>
      <c r="R752" s="24">
        <v>0.51287000000000005</v>
      </c>
      <c r="S752" s="25">
        <v>0.70340999999999998</v>
      </c>
      <c r="W752" s="23">
        <v>866991</v>
      </c>
    </row>
    <row r="753" spans="1:23" x14ac:dyDescent="0.2">
      <c r="A753" t="s">
        <v>1341</v>
      </c>
      <c r="B753" t="s">
        <v>1</v>
      </c>
      <c r="C753" t="s">
        <v>1213</v>
      </c>
      <c r="D753" t="s">
        <v>1127</v>
      </c>
      <c r="E753" t="s">
        <v>1354</v>
      </c>
      <c r="F753">
        <v>-12.75</v>
      </c>
      <c r="G753">
        <v>45.08</v>
      </c>
      <c r="H753" t="s">
        <v>1372</v>
      </c>
      <c r="I753" t="s">
        <v>1346</v>
      </c>
      <c r="J753">
        <v>2.54</v>
      </c>
      <c r="K753">
        <v>9.66</v>
      </c>
      <c r="L753">
        <v>50.2</v>
      </c>
      <c r="M753">
        <v>49.74</v>
      </c>
      <c r="N753">
        <v>980.4</v>
      </c>
      <c r="O753">
        <v>1.67</v>
      </c>
      <c r="P753">
        <v>6.35</v>
      </c>
      <c r="Q753">
        <v>3.8165</v>
      </c>
      <c r="R753" s="24">
        <v>0.51285999999999998</v>
      </c>
      <c r="W753" s="23">
        <v>866993</v>
      </c>
    </row>
    <row r="754" spans="1:23" x14ac:dyDescent="0.2">
      <c r="A754" t="s">
        <v>1341</v>
      </c>
      <c r="B754" t="s">
        <v>1</v>
      </c>
      <c r="C754" t="s">
        <v>1213</v>
      </c>
      <c r="D754" t="s">
        <v>1127</v>
      </c>
      <c r="E754" t="s">
        <v>1354</v>
      </c>
      <c r="F754">
        <v>-12.75</v>
      </c>
      <c r="G754">
        <v>45.08</v>
      </c>
      <c r="H754" t="s">
        <v>1373</v>
      </c>
      <c r="I754" t="s">
        <v>1362</v>
      </c>
      <c r="J754">
        <v>1.1100000000000001</v>
      </c>
      <c r="K754">
        <v>7.16</v>
      </c>
      <c r="L754">
        <v>48.15</v>
      </c>
      <c r="M754">
        <v>103.61</v>
      </c>
      <c r="N754">
        <v>1039.5</v>
      </c>
      <c r="O754">
        <v>4.8600000000000003</v>
      </c>
      <c r="P754">
        <v>19.489999999999998</v>
      </c>
      <c r="Q754">
        <v>9.56</v>
      </c>
      <c r="R754" s="24">
        <v>0.51288</v>
      </c>
      <c r="S754" s="25">
        <v>0.70330999999999999</v>
      </c>
      <c r="W754" s="23">
        <v>866995</v>
      </c>
    </row>
    <row r="755" spans="1:23" x14ac:dyDescent="0.2">
      <c r="A755" t="s">
        <v>1341</v>
      </c>
      <c r="B755" t="s">
        <v>1</v>
      </c>
      <c r="C755" t="s">
        <v>1213</v>
      </c>
      <c r="D755" t="s">
        <v>1127</v>
      </c>
      <c r="E755" t="s">
        <v>1342</v>
      </c>
      <c r="F755">
        <v>-12.75</v>
      </c>
      <c r="G755">
        <v>45.08</v>
      </c>
      <c r="H755" t="s">
        <v>1374</v>
      </c>
      <c r="I755" t="s">
        <v>1344</v>
      </c>
      <c r="J755">
        <v>0.59</v>
      </c>
      <c r="K755">
        <v>8.5</v>
      </c>
      <c r="L755">
        <v>49.06</v>
      </c>
      <c r="M755">
        <v>28.41</v>
      </c>
      <c r="N755">
        <v>746.48</v>
      </c>
      <c r="O755">
        <v>1.99</v>
      </c>
      <c r="P755">
        <v>9.06</v>
      </c>
      <c r="Q755">
        <v>4.74</v>
      </c>
      <c r="R755" s="24">
        <v>0.51285999999999998</v>
      </c>
      <c r="S755" s="25">
        <v>0.70331999999999995</v>
      </c>
      <c r="T755" s="25">
        <v>19.505500000000001</v>
      </c>
      <c r="U755" s="25">
        <v>15.6096</v>
      </c>
      <c r="V755" s="26">
        <v>39.390999999999998</v>
      </c>
      <c r="W755" s="23">
        <v>867002</v>
      </c>
    </row>
    <row r="756" spans="1:23" x14ac:dyDescent="0.2">
      <c r="A756" t="s">
        <v>1341</v>
      </c>
      <c r="B756" t="s">
        <v>1</v>
      </c>
      <c r="C756" t="s">
        <v>1213</v>
      </c>
      <c r="D756" t="s">
        <v>1127</v>
      </c>
      <c r="E756" t="s">
        <v>1342</v>
      </c>
      <c r="F756">
        <v>-12.75</v>
      </c>
      <c r="G756">
        <v>45.08</v>
      </c>
      <c r="H756" t="s">
        <v>1375</v>
      </c>
      <c r="I756" t="s">
        <v>1376</v>
      </c>
      <c r="J756">
        <v>1.1000000000000001</v>
      </c>
      <c r="K756">
        <v>7.56</v>
      </c>
      <c r="L756">
        <v>36.590000000000003</v>
      </c>
      <c r="M756">
        <v>22.98</v>
      </c>
      <c r="N756">
        <v>495.09</v>
      </c>
      <c r="O756">
        <v>1.04</v>
      </c>
      <c r="P756">
        <v>4.26</v>
      </c>
      <c r="Q756">
        <v>2.82</v>
      </c>
      <c r="R756" s="24">
        <v>0.51271999999999995</v>
      </c>
      <c r="S756" s="25">
        <v>0.70382999999999996</v>
      </c>
      <c r="W756" s="23">
        <v>867003</v>
      </c>
    </row>
    <row r="757" spans="1:23" x14ac:dyDescent="0.2">
      <c r="A757" t="s">
        <v>1341</v>
      </c>
      <c r="B757" t="s">
        <v>1</v>
      </c>
      <c r="C757" t="s">
        <v>1213</v>
      </c>
      <c r="D757" t="s">
        <v>1127</v>
      </c>
      <c r="E757" t="s">
        <v>1342</v>
      </c>
      <c r="F757">
        <v>-12.75</v>
      </c>
      <c r="G757">
        <v>45.08</v>
      </c>
      <c r="H757" t="s">
        <v>1377</v>
      </c>
      <c r="I757" t="s">
        <v>1344</v>
      </c>
      <c r="J757">
        <v>2.63</v>
      </c>
      <c r="K757">
        <v>10.89</v>
      </c>
      <c r="L757">
        <v>62.1</v>
      </c>
      <c r="M757">
        <v>58.18</v>
      </c>
      <c r="N757">
        <v>1143</v>
      </c>
      <c r="O757">
        <v>2.6</v>
      </c>
      <c r="P757">
        <v>10.039999999999999</v>
      </c>
      <c r="Q757">
        <v>6.2</v>
      </c>
      <c r="R757" s="24">
        <v>0.51285999999999998</v>
      </c>
      <c r="S757" s="25">
        <v>0.70340999999999998</v>
      </c>
      <c r="T757" s="25">
        <v>20.271799999999999</v>
      </c>
      <c r="U757" s="25">
        <v>15.67</v>
      </c>
      <c r="V757" s="26">
        <v>39.993000000000002</v>
      </c>
      <c r="W757" s="23">
        <v>867008</v>
      </c>
    </row>
    <row r="758" spans="1:23" x14ac:dyDescent="0.2">
      <c r="A758" t="s">
        <v>1341</v>
      </c>
      <c r="B758" t="s">
        <v>1</v>
      </c>
      <c r="C758" t="s">
        <v>1213</v>
      </c>
      <c r="D758" t="s">
        <v>1127</v>
      </c>
      <c r="E758" t="s">
        <v>1342</v>
      </c>
      <c r="F758">
        <v>-12.75</v>
      </c>
      <c r="G758">
        <v>45.08</v>
      </c>
      <c r="H758" t="s">
        <v>1378</v>
      </c>
      <c r="I758" t="s">
        <v>1353</v>
      </c>
      <c r="J758">
        <v>3.32</v>
      </c>
      <c r="K758">
        <v>9.94</v>
      </c>
      <c r="L758">
        <v>64.44</v>
      </c>
      <c r="M758">
        <v>130.51</v>
      </c>
      <c r="N758">
        <v>1340.69</v>
      </c>
      <c r="O758">
        <v>4.97</v>
      </c>
      <c r="P758">
        <v>22.3</v>
      </c>
      <c r="Q758">
        <v>12.74</v>
      </c>
      <c r="R758" s="24">
        <v>0.51280000000000003</v>
      </c>
      <c r="S758" s="25">
        <v>0.70340999999999998</v>
      </c>
      <c r="W758" s="23">
        <v>867012</v>
      </c>
    </row>
    <row r="759" spans="1:23" x14ac:dyDescent="0.2">
      <c r="A759" t="s">
        <v>1341</v>
      </c>
      <c r="B759" t="s">
        <v>1</v>
      </c>
      <c r="C759" t="s">
        <v>1213</v>
      </c>
      <c r="D759" t="s">
        <v>1127</v>
      </c>
      <c r="E759" t="s">
        <v>1342</v>
      </c>
      <c r="F759">
        <v>-12.75</v>
      </c>
      <c r="G759">
        <v>45.08</v>
      </c>
      <c r="H759" t="s">
        <v>1379</v>
      </c>
      <c r="I759" t="s">
        <v>1344</v>
      </c>
      <c r="J759">
        <v>0.72</v>
      </c>
      <c r="K759">
        <v>13.06</v>
      </c>
      <c r="L759">
        <v>81.89</v>
      </c>
      <c r="M759">
        <v>64.87</v>
      </c>
      <c r="N759">
        <v>1297</v>
      </c>
      <c r="O759">
        <v>3.21</v>
      </c>
      <c r="P759">
        <v>13.54</v>
      </c>
      <c r="Q759">
        <v>7.94</v>
      </c>
      <c r="R759" s="24">
        <v>0.51282000000000005</v>
      </c>
      <c r="T759" s="25">
        <v>20.084900000000001</v>
      </c>
      <c r="U759" s="25">
        <v>15.6608</v>
      </c>
      <c r="V759" s="26">
        <v>39.856000000000002</v>
      </c>
      <c r="W759" s="23">
        <v>867016</v>
      </c>
    </row>
    <row r="760" spans="1:23" x14ac:dyDescent="0.2">
      <c r="A760" t="s">
        <v>1380</v>
      </c>
      <c r="B760" t="s">
        <v>1</v>
      </c>
      <c r="C760" t="s">
        <v>1129</v>
      </c>
      <c r="D760" t="s">
        <v>1127</v>
      </c>
      <c r="F760">
        <v>-12</v>
      </c>
      <c r="G760">
        <v>44</v>
      </c>
      <c r="H760" t="s">
        <v>1381</v>
      </c>
      <c r="I760" t="s">
        <v>1382</v>
      </c>
      <c r="R760" s="24">
        <v>0.51288800000000001</v>
      </c>
      <c r="T760" s="25">
        <v>20.216000000000001</v>
      </c>
      <c r="U760" s="25">
        <v>15.654</v>
      </c>
      <c r="V760" s="26">
        <v>39.917000000000002</v>
      </c>
      <c r="W760" s="23">
        <v>9801</v>
      </c>
    </row>
    <row r="761" spans="1:23" x14ac:dyDescent="0.2">
      <c r="A761" t="s">
        <v>3468</v>
      </c>
      <c r="B761" t="s">
        <v>1</v>
      </c>
      <c r="C761" t="s">
        <v>3469</v>
      </c>
      <c r="D761" t="s">
        <v>3467</v>
      </c>
      <c r="E761" t="s">
        <v>1023</v>
      </c>
      <c r="F761">
        <v>32.7667</v>
      </c>
      <c r="G761">
        <v>-17.063300000000002</v>
      </c>
      <c r="H761" t="s">
        <v>3470</v>
      </c>
      <c r="I761" t="s">
        <v>3471</v>
      </c>
      <c r="K761">
        <v>6.38</v>
      </c>
      <c r="L761">
        <v>29.9</v>
      </c>
      <c r="M761">
        <v>18.3</v>
      </c>
      <c r="N761">
        <v>588</v>
      </c>
      <c r="O761">
        <v>0.91</v>
      </c>
      <c r="P761">
        <v>3.14</v>
      </c>
      <c r="Q761">
        <v>2.27</v>
      </c>
      <c r="R761" s="24">
        <v>0.51317800000000002</v>
      </c>
      <c r="S761" s="25">
        <v>0.702658</v>
      </c>
      <c r="T761" s="25">
        <v>18.731000000000002</v>
      </c>
      <c r="U761" s="25">
        <v>15.502000000000001</v>
      </c>
      <c r="V761" s="26">
        <v>38.326999999999998</v>
      </c>
      <c r="W761" s="23" t="s">
        <v>3472</v>
      </c>
    </row>
    <row r="762" spans="1:23" x14ac:dyDescent="0.2">
      <c r="A762" t="s">
        <v>3468</v>
      </c>
      <c r="B762" t="s">
        <v>1</v>
      </c>
      <c r="C762" t="s">
        <v>3469</v>
      </c>
      <c r="D762" t="s">
        <v>3467</v>
      </c>
      <c r="F762">
        <v>32.816699999999997</v>
      </c>
      <c r="G762">
        <v>-17.106400000000001</v>
      </c>
      <c r="H762" t="s">
        <v>3473</v>
      </c>
      <c r="I762" t="s">
        <v>3471</v>
      </c>
      <c r="K762">
        <v>6.96</v>
      </c>
      <c r="L762">
        <v>33.299999999999997</v>
      </c>
      <c r="M762">
        <v>18.600000000000001</v>
      </c>
      <c r="N762">
        <v>543</v>
      </c>
      <c r="O762">
        <v>1.05</v>
      </c>
      <c r="P762">
        <v>3.84</v>
      </c>
      <c r="Q762">
        <v>1.91</v>
      </c>
      <c r="R762" s="24">
        <v>0.513123</v>
      </c>
      <c r="S762" s="25">
        <v>0.70269599999999999</v>
      </c>
      <c r="T762" s="25">
        <v>18.876000000000001</v>
      </c>
      <c r="U762" s="25">
        <v>15.505000000000001</v>
      </c>
      <c r="V762" s="26">
        <v>38.466999999999999</v>
      </c>
      <c r="W762" s="23" t="s">
        <v>3474</v>
      </c>
    </row>
    <row r="763" spans="1:23" x14ac:dyDescent="0.2">
      <c r="A763" t="s">
        <v>3475</v>
      </c>
      <c r="B763" t="s">
        <v>1</v>
      </c>
      <c r="C763" t="s">
        <v>3469</v>
      </c>
      <c r="D763" t="s">
        <v>3467</v>
      </c>
      <c r="F763">
        <v>32.638599999999997</v>
      </c>
      <c r="G763">
        <v>-16.9344</v>
      </c>
      <c r="H763" t="s">
        <v>3476</v>
      </c>
      <c r="I763" t="s">
        <v>3477</v>
      </c>
      <c r="R763" s="24">
        <v>0.51311799999999996</v>
      </c>
      <c r="S763" s="25">
        <v>0.70274800000000004</v>
      </c>
      <c r="T763" s="25">
        <v>18.931999999999999</v>
      </c>
      <c r="U763" s="25">
        <v>15.5</v>
      </c>
      <c r="V763" s="26">
        <v>38.512999999999998</v>
      </c>
      <c r="W763" s="23" t="s">
        <v>3478</v>
      </c>
    </row>
    <row r="764" spans="1:23" x14ac:dyDescent="0.2">
      <c r="A764" t="s">
        <v>3468</v>
      </c>
      <c r="B764" t="s">
        <v>1</v>
      </c>
      <c r="C764" t="s">
        <v>3469</v>
      </c>
      <c r="D764" t="s">
        <v>3467</v>
      </c>
      <c r="E764" t="s">
        <v>3479</v>
      </c>
      <c r="F764">
        <v>32.751399999999997</v>
      </c>
      <c r="G764">
        <v>-17.052800000000001</v>
      </c>
      <c r="H764" t="s">
        <v>3480</v>
      </c>
      <c r="I764" t="s">
        <v>3481</v>
      </c>
      <c r="K764">
        <v>7.66</v>
      </c>
      <c r="L764">
        <v>38.6</v>
      </c>
      <c r="M764">
        <v>25.4</v>
      </c>
      <c r="N764">
        <v>716</v>
      </c>
      <c r="O764">
        <v>1.51</v>
      </c>
      <c r="P764">
        <v>5.56</v>
      </c>
      <c r="Q764">
        <v>3.01</v>
      </c>
      <c r="R764" s="24">
        <v>0.51312000000000002</v>
      </c>
      <c r="S764" s="25">
        <v>0.70275699999999997</v>
      </c>
      <c r="T764" s="25">
        <v>18.966999999999999</v>
      </c>
      <c r="U764" s="25">
        <v>15.515000000000001</v>
      </c>
      <c r="V764" s="26">
        <v>38.594999999999999</v>
      </c>
      <c r="W764" s="23" t="s">
        <v>3482</v>
      </c>
    </row>
    <row r="765" spans="1:23" x14ac:dyDescent="0.2">
      <c r="A765" t="s">
        <v>3468</v>
      </c>
      <c r="B765" t="s">
        <v>1</v>
      </c>
      <c r="C765" t="s">
        <v>3483</v>
      </c>
      <c r="D765" t="s">
        <v>3467</v>
      </c>
      <c r="F765">
        <v>32.747500000000002</v>
      </c>
      <c r="G765">
        <v>-17.025600000000001</v>
      </c>
      <c r="H765" t="s">
        <v>3484</v>
      </c>
      <c r="I765" t="s">
        <v>3481</v>
      </c>
      <c r="K765">
        <v>7.71</v>
      </c>
      <c r="L765">
        <v>36.299999999999997</v>
      </c>
      <c r="M765">
        <v>23.2</v>
      </c>
      <c r="N765">
        <v>547</v>
      </c>
      <c r="O765">
        <v>1.24</v>
      </c>
      <c r="P765">
        <v>4.3899999999999997</v>
      </c>
      <c r="Q765">
        <v>2.25</v>
      </c>
      <c r="R765" s="24">
        <v>0.51305500000000004</v>
      </c>
      <c r="S765" s="25">
        <v>0.70284100000000005</v>
      </c>
      <c r="T765" s="25">
        <v>19.303999999999998</v>
      </c>
      <c r="U765" s="25">
        <v>15.542999999999999</v>
      </c>
      <c r="V765" s="26">
        <v>38.97</v>
      </c>
      <c r="W765" s="23" t="s">
        <v>3485</v>
      </c>
    </row>
    <row r="766" spans="1:23" x14ac:dyDescent="0.2">
      <c r="A766" t="s">
        <v>3468</v>
      </c>
      <c r="B766" t="s">
        <v>1</v>
      </c>
      <c r="C766" t="s">
        <v>3483</v>
      </c>
      <c r="D766" t="s">
        <v>3467</v>
      </c>
      <c r="F766">
        <v>32.743899999999996</v>
      </c>
      <c r="G766">
        <v>-17.030799999999999</v>
      </c>
      <c r="H766" t="s">
        <v>3486</v>
      </c>
      <c r="I766" t="s">
        <v>3481</v>
      </c>
      <c r="K766">
        <v>8.06</v>
      </c>
      <c r="L766">
        <v>39.299999999999997</v>
      </c>
      <c r="M766">
        <v>20.5</v>
      </c>
      <c r="N766">
        <v>575</v>
      </c>
      <c r="O766">
        <v>1.43</v>
      </c>
      <c r="P766">
        <v>5.32</v>
      </c>
      <c r="Q766">
        <v>2.5299999999999998</v>
      </c>
      <c r="R766" s="24">
        <v>0.51302499999999995</v>
      </c>
      <c r="S766" s="25">
        <v>0.70291400000000004</v>
      </c>
      <c r="T766" s="25">
        <v>19.407</v>
      </c>
      <c r="U766" s="25">
        <v>15.548</v>
      </c>
      <c r="V766" s="26">
        <v>39.076999999999998</v>
      </c>
      <c r="W766" s="23" t="s">
        <v>3487</v>
      </c>
    </row>
    <row r="767" spans="1:23" x14ac:dyDescent="0.2">
      <c r="A767" t="s">
        <v>3488</v>
      </c>
      <c r="B767" t="s">
        <v>1</v>
      </c>
      <c r="C767" t="s">
        <v>3483</v>
      </c>
      <c r="D767" t="s">
        <v>3467</v>
      </c>
      <c r="F767">
        <v>32.765599999999999</v>
      </c>
      <c r="G767">
        <v>-17.069700000000001</v>
      </c>
      <c r="H767" t="s">
        <v>3489</v>
      </c>
      <c r="I767" t="s">
        <v>3477</v>
      </c>
      <c r="K767">
        <v>9.32</v>
      </c>
      <c r="L767">
        <v>46.3</v>
      </c>
      <c r="M767">
        <v>18.5</v>
      </c>
      <c r="N767">
        <v>703</v>
      </c>
      <c r="O767">
        <v>1.38</v>
      </c>
      <c r="P767">
        <v>5.46</v>
      </c>
      <c r="Q767">
        <v>2.2400000000000002</v>
      </c>
      <c r="R767" s="24">
        <v>0.51307199999999997</v>
      </c>
      <c r="S767" s="25">
        <v>0.70285399999999998</v>
      </c>
      <c r="T767" s="25">
        <v>19.091999999999999</v>
      </c>
      <c r="U767" s="25">
        <v>15.536</v>
      </c>
      <c r="V767" s="26">
        <v>38.78</v>
      </c>
      <c r="W767" s="23" t="s">
        <v>3490</v>
      </c>
    </row>
    <row r="768" spans="1:23" x14ac:dyDescent="0.2">
      <c r="A768" t="s">
        <v>3468</v>
      </c>
      <c r="B768" t="s">
        <v>1</v>
      </c>
      <c r="C768" t="s">
        <v>3483</v>
      </c>
      <c r="D768" t="s">
        <v>3467</v>
      </c>
      <c r="F768">
        <v>32.7517</v>
      </c>
      <c r="G768">
        <v>-17.019400000000001</v>
      </c>
      <c r="H768" t="s">
        <v>3491</v>
      </c>
      <c r="I768" t="s">
        <v>3481</v>
      </c>
      <c r="K768">
        <v>8.3800000000000008</v>
      </c>
      <c r="L768">
        <v>39.700000000000003</v>
      </c>
      <c r="M768">
        <v>23.2</v>
      </c>
      <c r="N768">
        <v>644</v>
      </c>
      <c r="O768">
        <v>1.19</v>
      </c>
      <c r="P768">
        <v>4.0599999999999996</v>
      </c>
      <c r="Q768">
        <v>2.13</v>
      </c>
      <c r="R768" s="24">
        <v>0.51302800000000004</v>
      </c>
      <c r="S768" s="25">
        <v>0.70289000000000001</v>
      </c>
      <c r="T768" s="25">
        <v>19.600000000000001</v>
      </c>
      <c r="U768" s="25">
        <v>15.56</v>
      </c>
      <c r="V768" s="26">
        <v>39.277000000000001</v>
      </c>
      <c r="W768" s="23" t="s">
        <v>3492</v>
      </c>
    </row>
    <row r="769" spans="1:23" x14ac:dyDescent="0.2">
      <c r="A769" t="s">
        <v>3488</v>
      </c>
      <c r="B769" t="s">
        <v>1</v>
      </c>
      <c r="C769" t="s">
        <v>3483</v>
      </c>
      <c r="D769" t="s">
        <v>3467</v>
      </c>
      <c r="E769" t="s">
        <v>3479</v>
      </c>
      <c r="F769">
        <v>32.6389</v>
      </c>
      <c r="G769">
        <v>-16.9361</v>
      </c>
      <c r="H769" t="s">
        <v>3493</v>
      </c>
      <c r="I769" t="s">
        <v>3494</v>
      </c>
      <c r="K769">
        <v>8.39</v>
      </c>
      <c r="L769">
        <v>37.9</v>
      </c>
      <c r="M769">
        <v>16</v>
      </c>
      <c r="N769">
        <v>595</v>
      </c>
      <c r="O769">
        <v>0.93</v>
      </c>
      <c r="P769">
        <v>3.38</v>
      </c>
      <c r="Q769">
        <v>1.82</v>
      </c>
      <c r="R769" s="24">
        <v>0.51311499999999999</v>
      </c>
      <c r="S769" s="25">
        <v>0.70274700000000001</v>
      </c>
      <c r="T769" s="25">
        <v>18.934999999999999</v>
      </c>
      <c r="U769" s="25">
        <v>15.512</v>
      </c>
      <c r="V769" s="26">
        <v>38.542999999999999</v>
      </c>
      <c r="W769" s="23" t="s">
        <v>3495</v>
      </c>
    </row>
    <row r="770" spans="1:23" x14ac:dyDescent="0.2">
      <c r="A770" t="s">
        <v>3468</v>
      </c>
      <c r="B770" t="s">
        <v>1</v>
      </c>
      <c r="C770" t="s">
        <v>3483</v>
      </c>
      <c r="D770" t="s">
        <v>3467</v>
      </c>
      <c r="F770">
        <v>32.729399999999998</v>
      </c>
      <c r="G770">
        <v>-17.1953</v>
      </c>
      <c r="H770" t="s">
        <v>3496</v>
      </c>
      <c r="I770" t="s">
        <v>3471</v>
      </c>
      <c r="K770">
        <v>7.66</v>
      </c>
      <c r="L770">
        <v>34.4</v>
      </c>
      <c r="M770">
        <v>15.9</v>
      </c>
      <c r="N770">
        <v>637</v>
      </c>
      <c r="O770">
        <v>0.71</v>
      </c>
      <c r="P770">
        <v>2.81</v>
      </c>
      <c r="Q770">
        <v>1.52</v>
      </c>
      <c r="R770" s="24">
        <v>0.51311200000000001</v>
      </c>
      <c r="S770" s="25">
        <v>0.70278300000000005</v>
      </c>
      <c r="T770" s="25">
        <v>18.995999999999999</v>
      </c>
      <c r="U770" s="25">
        <v>15.523999999999999</v>
      </c>
      <c r="V770" s="26">
        <v>38.631</v>
      </c>
      <c r="W770" s="23" t="s">
        <v>3497</v>
      </c>
    </row>
    <row r="771" spans="1:23" x14ac:dyDescent="0.2">
      <c r="A771" t="s">
        <v>3488</v>
      </c>
      <c r="B771" t="s">
        <v>1</v>
      </c>
      <c r="C771" t="s">
        <v>3498</v>
      </c>
      <c r="D771" t="s">
        <v>3467</v>
      </c>
      <c r="E771" t="s">
        <v>3499</v>
      </c>
      <c r="F771">
        <v>32.5122</v>
      </c>
      <c r="G771">
        <v>-16.5047</v>
      </c>
      <c r="H771" t="s">
        <v>3500</v>
      </c>
      <c r="I771" t="s">
        <v>3494</v>
      </c>
      <c r="K771">
        <v>6.07</v>
      </c>
      <c r="L771">
        <v>26.9</v>
      </c>
      <c r="M771">
        <v>14.2</v>
      </c>
      <c r="N771">
        <v>462</v>
      </c>
      <c r="O771">
        <v>0.67</v>
      </c>
      <c r="P771">
        <v>2.31</v>
      </c>
      <c r="Q771">
        <v>1.34</v>
      </c>
      <c r="R771" s="24">
        <v>0.51302400000000004</v>
      </c>
      <c r="S771" s="25">
        <v>0.70291999999999999</v>
      </c>
      <c r="T771" s="25">
        <v>19.62</v>
      </c>
      <c r="U771" s="25">
        <v>15.555999999999999</v>
      </c>
      <c r="V771" s="26">
        <v>39.277999999999999</v>
      </c>
      <c r="W771" s="23" t="s">
        <v>3501</v>
      </c>
    </row>
    <row r="772" spans="1:23" x14ac:dyDescent="0.2">
      <c r="A772" t="s">
        <v>3504</v>
      </c>
      <c r="B772" t="s">
        <v>1</v>
      </c>
      <c r="C772" t="s">
        <v>3498</v>
      </c>
      <c r="D772" t="s">
        <v>3467</v>
      </c>
      <c r="E772" t="s">
        <v>3505</v>
      </c>
      <c r="F772">
        <v>32.539700000000003</v>
      </c>
      <c r="G772">
        <v>-16.522500000000001</v>
      </c>
      <c r="H772" t="s">
        <v>3506</v>
      </c>
      <c r="I772" t="s">
        <v>3471</v>
      </c>
      <c r="K772">
        <v>10.89</v>
      </c>
      <c r="L772">
        <v>54.44</v>
      </c>
      <c r="M772">
        <v>23.1</v>
      </c>
      <c r="N772">
        <v>645.24</v>
      </c>
      <c r="O772">
        <v>1.1100000000000001</v>
      </c>
      <c r="P772">
        <v>4.62</v>
      </c>
      <c r="Q772">
        <v>2.0499999999999998</v>
      </c>
      <c r="R772" s="24">
        <v>0.51300699999999999</v>
      </c>
      <c r="S772" s="25">
        <v>0.70297900000000002</v>
      </c>
      <c r="T772" s="25">
        <v>19.68</v>
      </c>
      <c r="U772" s="25">
        <v>15.566000000000001</v>
      </c>
      <c r="V772" s="26">
        <v>39.387999999999998</v>
      </c>
      <c r="W772" s="23" t="s">
        <v>3507</v>
      </c>
    </row>
    <row r="773" spans="1:23" x14ac:dyDescent="0.2">
      <c r="A773" t="s">
        <v>3502</v>
      </c>
      <c r="B773" t="s">
        <v>1</v>
      </c>
      <c r="C773" t="s">
        <v>3508</v>
      </c>
      <c r="D773" t="s">
        <v>3467</v>
      </c>
      <c r="E773" t="s">
        <v>3509</v>
      </c>
      <c r="F773">
        <v>32.432200000000002</v>
      </c>
      <c r="G773">
        <v>-16.488099999999999</v>
      </c>
      <c r="H773" t="s">
        <v>3510</v>
      </c>
      <c r="I773" t="s">
        <v>3511</v>
      </c>
      <c r="K773">
        <v>7.42</v>
      </c>
      <c r="L773">
        <v>33.659999999999997</v>
      </c>
      <c r="M773">
        <v>13.79</v>
      </c>
      <c r="N773">
        <v>412.05</v>
      </c>
      <c r="O773">
        <v>0.72</v>
      </c>
      <c r="P773">
        <v>2.82</v>
      </c>
      <c r="Q773">
        <v>1.67</v>
      </c>
      <c r="R773" s="24">
        <v>0.51303299999999996</v>
      </c>
      <c r="S773" s="25">
        <v>0.70291800000000004</v>
      </c>
      <c r="T773" s="25">
        <v>19.533000000000001</v>
      </c>
      <c r="U773" s="25">
        <v>15.548999999999999</v>
      </c>
      <c r="V773" s="26">
        <v>39.176000000000002</v>
      </c>
      <c r="W773" s="23" t="s">
        <v>3512</v>
      </c>
    </row>
    <row r="774" spans="1:23" x14ac:dyDescent="0.2">
      <c r="A774" t="s">
        <v>3488</v>
      </c>
      <c r="B774" t="s">
        <v>1</v>
      </c>
      <c r="C774" t="s">
        <v>3513</v>
      </c>
      <c r="D774" t="s">
        <v>3467</v>
      </c>
      <c r="E774" t="s">
        <v>3509</v>
      </c>
      <c r="F774">
        <v>32.5</v>
      </c>
      <c r="G774">
        <v>-16.4956</v>
      </c>
      <c r="H774" t="s">
        <v>3514</v>
      </c>
      <c r="I774" t="s">
        <v>3494</v>
      </c>
      <c r="K774">
        <v>9.2100000000000009</v>
      </c>
      <c r="L774">
        <v>41.5</v>
      </c>
      <c r="M774">
        <v>17.8</v>
      </c>
      <c r="N774">
        <v>624</v>
      </c>
      <c r="O774">
        <v>0.88</v>
      </c>
      <c r="P774">
        <v>3.23</v>
      </c>
      <c r="Q774">
        <v>1.69</v>
      </c>
      <c r="R774" s="24">
        <v>0.51300900000000005</v>
      </c>
      <c r="S774" s="25">
        <v>0.70299</v>
      </c>
      <c r="T774" s="25">
        <v>19.651</v>
      </c>
      <c r="U774" s="25">
        <v>15.57</v>
      </c>
      <c r="V774" s="26">
        <v>39.357999999999997</v>
      </c>
      <c r="W774" s="23" t="s">
        <v>3515</v>
      </c>
    </row>
    <row r="775" spans="1:23" x14ac:dyDescent="0.2">
      <c r="A775" t="s">
        <v>3468</v>
      </c>
      <c r="B775" t="s">
        <v>1</v>
      </c>
      <c r="C775" t="s">
        <v>3466</v>
      </c>
      <c r="D775" t="s">
        <v>3467</v>
      </c>
      <c r="F775">
        <v>32.723799999999997</v>
      </c>
      <c r="G775">
        <v>-17.028600000000001</v>
      </c>
      <c r="H775" t="s">
        <v>3516</v>
      </c>
      <c r="I775" t="s">
        <v>3517</v>
      </c>
      <c r="K775">
        <v>6.11</v>
      </c>
      <c r="L775">
        <v>25.9</v>
      </c>
      <c r="M775">
        <v>11.6</v>
      </c>
      <c r="N775">
        <v>427</v>
      </c>
      <c r="O775">
        <v>0.53</v>
      </c>
      <c r="P775">
        <v>1.96</v>
      </c>
      <c r="Q775">
        <v>1.18</v>
      </c>
      <c r="R775" s="24">
        <v>0.51301600000000003</v>
      </c>
      <c r="S775" s="25">
        <v>0.70287200000000005</v>
      </c>
      <c r="T775" s="25">
        <v>19.789000000000001</v>
      </c>
      <c r="U775" s="25">
        <v>15.576000000000001</v>
      </c>
      <c r="V775" s="26">
        <v>39.470999999999997</v>
      </c>
      <c r="W775" s="23" t="s">
        <v>3518</v>
      </c>
    </row>
    <row r="776" spans="1:23" x14ac:dyDescent="0.2">
      <c r="A776" t="s">
        <v>3468</v>
      </c>
      <c r="B776" t="s">
        <v>1</v>
      </c>
      <c r="C776" t="s">
        <v>3483</v>
      </c>
      <c r="D776" t="s">
        <v>3467</v>
      </c>
      <c r="E776" t="s">
        <v>3520</v>
      </c>
      <c r="F776">
        <v>32.732799999999997</v>
      </c>
      <c r="G776">
        <v>-16.964700000000001</v>
      </c>
      <c r="H776" t="s">
        <v>3521</v>
      </c>
      <c r="I776" t="s">
        <v>3517</v>
      </c>
      <c r="K776">
        <v>6.36</v>
      </c>
      <c r="L776">
        <v>31.8</v>
      </c>
      <c r="M776">
        <v>16.2</v>
      </c>
      <c r="N776">
        <v>608</v>
      </c>
      <c r="O776">
        <v>1.05</v>
      </c>
      <c r="P776">
        <v>4.03</v>
      </c>
      <c r="Q776">
        <v>2</v>
      </c>
      <c r="R776" s="24">
        <v>0.51306300000000005</v>
      </c>
      <c r="S776" s="25">
        <v>0.70282199999999995</v>
      </c>
      <c r="T776" s="25">
        <v>19.059000000000001</v>
      </c>
      <c r="U776" s="25">
        <v>15.528</v>
      </c>
      <c r="V776" s="26">
        <v>38.773000000000003</v>
      </c>
      <c r="W776" s="23" t="s">
        <v>3522</v>
      </c>
    </row>
    <row r="777" spans="1:23" x14ac:dyDescent="0.2">
      <c r="A777" t="s">
        <v>3488</v>
      </c>
      <c r="B777" t="s">
        <v>1</v>
      </c>
      <c r="C777" t="s">
        <v>3503</v>
      </c>
      <c r="D777" t="s">
        <v>3467</v>
      </c>
      <c r="E777" t="s">
        <v>3523</v>
      </c>
      <c r="F777">
        <v>32.508299999999998</v>
      </c>
      <c r="G777">
        <v>-16.505299999999998</v>
      </c>
      <c r="H777" t="s">
        <v>3524</v>
      </c>
      <c r="I777" t="s">
        <v>3525</v>
      </c>
      <c r="K777">
        <v>7.52</v>
      </c>
      <c r="L777">
        <v>33.200000000000003</v>
      </c>
      <c r="M777">
        <v>18.2</v>
      </c>
      <c r="N777">
        <v>526</v>
      </c>
      <c r="O777">
        <v>0.74</v>
      </c>
      <c r="P777">
        <v>2.7</v>
      </c>
      <c r="Q777">
        <v>1.89</v>
      </c>
      <c r="R777" s="24">
        <v>0.513046</v>
      </c>
      <c r="S777" s="25">
        <v>0.70289000000000001</v>
      </c>
      <c r="T777" s="25">
        <v>19.521000000000001</v>
      </c>
      <c r="U777" s="25">
        <v>15.561</v>
      </c>
      <c r="V777" s="26">
        <v>39.206000000000003</v>
      </c>
      <c r="W777" s="23" t="s">
        <v>3526</v>
      </c>
    </row>
    <row r="778" spans="1:23" x14ac:dyDescent="0.2">
      <c r="A778" t="s">
        <v>3527</v>
      </c>
      <c r="B778" t="s">
        <v>1</v>
      </c>
      <c r="C778" t="s">
        <v>3466</v>
      </c>
      <c r="D778" t="s">
        <v>3467</v>
      </c>
      <c r="F778">
        <v>32.75</v>
      </c>
      <c r="G778">
        <v>-17</v>
      </c>
      <c r="H778" t="s">
        <v>3528</v>
      </c>
      <c r="I778" t="s">
        <v>3529</v>
      </c>
      <c r="K778">
        <v>10.6</v>
      </c>
      <c r="L778">
        <v>53.6</v>
      </c>
      <c r="M778">
        <v>23.2</v>
      </c>
      <c r="N778">
        <v>860</v>
      </c>
      <c r="O778">
        <v>1.3</v>
      </c>
      <c r="Q778">
        <v>2.8</v>
      </c>
      <c r="R778" s="24">
        <v>0.51306300000000005</v>
      </c>
      <c r="S778" s="25">
        <v>0.70288799999999996</v>
      </c>
      <c r="T778" s="25">
        <v>19.181999999999999</v>
      </c>
      <c r="U778" s="25">
        <v>15.535</v>
      </c>
      <c r="V778" s="26">
        <v>38.863999999999997</v>
      </c>
      <c r="W778" s="23" t="s">
        <v>3530</v>
      </c>
    </row>
    <row r="779" spans="1:23" x14ac:dyDescent="0.2">
      <c r="A779" t="s">
        <v>3531</v>
      </c>
      <c r="B779" t="s">
        <v>1</v>
      </c>
      <c r="C779" t="s">
        <v>3466</v>
      </c>
      <c r="D779" t="s">
        <v>3467</v>
      </c>
      <c r="F779">
        <v>32.75</v>
      </c>
      <c r="G779">
        <v>-17</v>
      </c>
      <c r="H779" t="s">
        <v>3532</v>
      </c>
      <c r="I779" t="s">
        <v>3533</v>
      </c>
      <c r="R779" s="24">
        <v>0.51305299999999998</v>
      </c>
      <c r="S779" s="25">
        <v>0.70303199999999999</v>
      </c>
      <c r="T779" s="25">
        <v>19.097000000000001</v>
      </c>
      <c r="U779" s="25">
        <v>15.558999999999999</v>
      </c>
      <c r="V779" s="26">
        <v>38.945999999999998</v>
      </c>
      <c r="W779" s="23" t="s">
        <v>3534</v>
      </c>
    </row>
    <row r="780" spans="1:23" x14ac:dyDescent="0.2">
      <c r="A780" t="s">
        <v>3527</v>
      </c>
      <c r="B780" t="s">
        <v>1</v>
      </c>
      <c r="C780" t="s">
        <v>3466</v>
      </c>
      <c r="D780" t="s">
        <v>3467</v>
      </c>
      <c r="F780">
        <v>32.75</v>
      </c>
      <c r="G780">
        <v>-17</v>
      </c>
      <c r="H780" t="s">
        <v>3535</v>
      </c>
      <c r="I780" t="s">
        <v>3536</v>
      </c>
      <c r="K780">
        <v>9.74</v>
      </c>
      <c r="L780">
        <v>50</v>
      </c>
      <c r="M780">
        <v>23.5</v>
      </c>
      <c r="N780">
        <v>781</v>
      </c>
      <c r="O780">
        <v>1.37</v>
      </c>
      <c r="Q780">
        <v>2.4900000000000002</v>
      </c>
      <c r="R780" s="24">
        <v>0.51304499999999997</v>
      </c>
      <c r="S780" s="25">
        <v>0.70289500000000005</v>
      </c>
      <c r="T780" s="25">
        <v>19.158999999999999</v>
      </c>
      <c r="U780" s="25">
        <v>15.532999999999999</v>
      </c>
      <c r="V780" s="26">
        <v>38.825000000000003</v>
      </c>
      <c r="W780" s="23" t="s">
        <v>3537</v>
      </c>
    </row>
    <row r="781" spans="1:23" x14ac:dyDescent="0.2">
      <c r="A781" t="s">
        <v>3527</v>
      </c>
      <c r="B781" t="s">
        <v>1</v>
      </c>
      <c r="C781" t="s">
        <v>3466</v>
      </c>
      <c r="D781" t="s">
        <v>3467</v>
      </c>
      <c r="F781">
        <v>32.75</v>
      </c>
      <c r="G781">
        <v>-17</v>
      </c>
      <c r="H781" t="s">
        <v>3538</v>
      </c>
      <c r="I781" t="s">
        <v>3536</v>
      </c>
      <c r="K781">
        <v>6.73</v>
      </c>
      <c r="L781">
        <v>31.1</v>
      </c>
      <c r="M781">
        <v>15.2</v>
      </c>
      <c r="N781">
        <v>541</v>
      </c>
      <c r="O781">
        <v>0.67500000000000004</v>
      </c>
      <c r="Q781">
        <v>1.46</v>
      </c>
      <c r="R781" s="24">
        <v>0.51310900000000004</v>
      </c>
      <c r="S781" s="25">
        <v>0.70278200000000002</v>
      </c>
      <c r="T781" s="25">
        <v>19.143000000000001</v>
      </c>
      <c r="U781" s="25">
        <v>15.573</v>
      </c>
      <c r="V781" s="26">
        <v>38.863999999999997</v>
      </c>
      <c r="W781" s="23" t="s">
        <v>3539</v>
      </c>
    </row>
    <row r="782" spans="1:23" x14ac:dyDescent="0.2">
      <c r="A782" t="s">
        <v>3527</v>
      </c>
      <c r="B782" t="s">
        <v>1</v>
      </c>
      <c r="C782" t="s">
        <v>3466</v>
      </c>
      <c r="D782" t="s">
        <v>3467</v>
      </c>
      <c r="F782">
        <v>32.75</v>
      </c>
      <c r="G782">
        <v>-17</v>
      </c>
      <c r="H782" t="s">
        <v>3540</v>
      </c>
      <c r="I782" t="s">
        <v>3529</v>
      </c>
      <c r="K782">
        <v>10.1</v>
      </c>
      <c r="L782">
        <v>51.4</v>
      </c>
      <c r="M782">
        <v>23.6</v>
      </c>
      <c r="N782">
        <v>814</v>
      </c>
      <c r="O782">
        <v>1.33</v>
      </c>
      <c r="Q782">
        <v>2.39</v>
      </c>
      <c r="R782" s="24">
        <v>0.51311300000000004</v>
      </c>
      <c r="S782" s="25">
        <v>0.70280200000000004</v>
      </c>
      <c r="T782" s="25">
        <v>19.038</v>
      </c>
      <c r="U782" s="25">
        <v>15.555999999999999</v>
      </c>
      <c r="V782" s="26">
        <v>38.753</v>
      </c>
      <c r="W782" s="23" t="s">
        <v>3541</v>
      </c>
    </row>
    <row r="783" spans="1:23" x14ac:dyDescent="0.2">
      <c r="A783" t="s">
        <v>3542</v>
      </c>
      <c r="B783" t="s">
        <v>1</v>
      </c>
      <c r="C783" t="s">
        <v>3466</v>
      </c>
      <c r="D783" t="s">
        <v>3467</v>
      </c>
      <c r="E783" t="s">
        <v>3467</v>
      </c>
      <c r="F783">
        <v>32.648200000000003</v>
      </c>
      <c r="G783">
        <v>-16.956199999999999</v>
      </c>
      <c r="H783" t="s">
        <v>3543</v>
      </c>
      <c r="I783" t="s">
        <v>3544</v>
      </c>
      <c r="J783">
        <v>0.59</v>
      </c>
      <c r="K783">
        <v>10.7</v>
      </c>
      <c r="L783">
        <v>57.5</v>
      </c>
      <c r="M783">
        <v>25.2</v>
      </c>
      <c r="N783">
        <v>918</v>
      </c>
      <c r="O783">
        <v>1.55</v>
      </c>
      <c r="P783">
        <v>7.28</v>
      </c>
      <c r="Q783">
        <v>2.42</v>
      </c>
      <c r="R783" s="24">
        <v>0.51305299999999998</v>
      </c>
      <c r="S783" s="25">
        <v>0.70285399999999998</v>
      </c>
      <c r="T783" s="25">
        <v>19.388999999999999</v>
      </c>
      <c r="U783" s="25">
        <v>15.54</v>
      </c>
      <c r="V783" s="26">
        <v>39.040999999999997</v>
      </c>
      <c r="W783" s="23">
        <v>257704</v>
      </c>
    </row>
    <row r="784" spans="1:23" x14ac:dyDescent="0.2">
      <c r="A784" t="s">
        <v>3542</v>
      </c>
      <c r="B784" t="s">
        <v>1</v>
      </c>
      <c r="C784" t="s">
        <v>3466</v>
      </c>
      <c r="D784" t="s">
        <v>3467</v>
      </c>
      <c r="E784" t="s">
        <v>3545</v>
      </c>
      <c r="F784">
        <v>32.5383</v>
      </c>
      <c r="G784">
        <v>-16.920999999999999</v>
      </c>
      <c r="H784" t="s">
        <v>3546</v>
      </c>
      <c r="I784" t="s">
        <v>3547</v>
      </c>
      <c r="J784">
        <v>1.47</v>
      </c>
      <c r="K784">
        <v>10.199999999999999</v>
      </c>
      <c r="L784">
        <v>50.6</v>
      </c>
      <c r="M784">
        <v>15.3</v>
      </c>
      <c r="N784">
        <v>921</v>
      </c>
      <c r="O784">
        <v>1.17</v>
      </c>
      <c r="P784">
        <v>5.1100000000000003</v>
      </c>
      <c r="Q784">
        <v>2.12</v>
      </c>
      <c r="R784" s="24">
        <v>0.51307700000000001</v>
      </c>
      <c r="S784" s="25">
        <v>0.703009</v>
      </c>
      <c r="T784" s="25">
        <v>19.167000000000002</v>
      </c>
      <c r="U784" s="25">
        <v>15.522</v>
      </c>
      <c r="V784" s="26">
        <v>38.79</v>
      </c>
      <c r="W784" s="23">
        <v>257705</v>
      </c>
    </row>
    <row r="785" spans="1:23" x14ac:dyDescent="0.2">
      <c r="A785" t="s">
        <v>3542</v>
      </c>
      <c r="B785" t="s">
        <v>1</v>
      </c>
      <c r="C785" t="s">
        <v>3466</v>
      </c>
      <c r="D785" t="s">
        <v>3467</v>
      </c>
      <c r="E785" t="s">
        <v>3545</v>
      </c>
      <c r="F785">
        <v>32.215200000000003</v>
      </c>
      <c r="G785">
        <v>-16.886800000000001</v>
      </c>
      <c r="H785" t="s">
        <v>3548</v>
      </c>
      <c r="I785" t="s">
        <v>3547</v>
      </c>
      <c r="J785">
        <v>2.04</v>
      </c>
      <c r="K785">
        <v>11.1</v>
      </c>
      <c r="L785">
        <v>58.4</v>
      </c>
      <c r="M785">
        <v>27.3</v>
      </c>
      <c r="N785">
        <v>1068</v>
      </c>
      <c r="O785">
        <v>1.24</v>
      </c>
      <c r="P785">
        <v>4.24</v>
      </c>
      <c r="Q785">
        <v>2.2200000000000002</v>
      </c>
      <c r="R785" s="24">
        <v>0.513019</v>
      </c>
      <c r="S785" s="25">
        <v>0.70288700000000004</v>
      </c>
      <c r="T785" s="25">
        <v>19.667999999999999</v>
      </c>
      <c r="U785" s="25">
        <v>15.571</v>
      </c>
      <c r="V785" s="26">
        <v>39.344999999999999</v>
      </c>
      <c r="W785" s="23">
        <v>257707</v>
      </c>
    </row>
    <row r="786" spans="1:23" x14ac:dyDescent="0.2">
      <c r="A786" t="s">
        <v>3542</v>
      </c>
      <c r="B786" t="s">
        <v>1</v>
      </c>
      <c r="C786" t="s">
        <v>3466</v>
      </c>
      <c r="D786" t="s">
        <v>3467</v>
      </c>
      <c r="E786" t="s">
        <v>3545</v>
      </c>
      <c r="F786">
        <v>32.206299999999999</v>
      </c>
      <c r="G786">
        <v>-16.911999999999999</v>
      </c>
      <c r="H786" t="s">
        <v>3549</v>
      </c>
      <c r="I786" t="s">
        <v>3547</v>
      </c>
      <c r="J786">
        <v>2.34</v>
      </c>
      <c r="K786">
        <v>13.4</v>
      </c>
      <c r="L786">
        <v>69.900000000000006</v>
      </c>
      <c r="M786">
        <v>42.4</v>
      </c>
      <c r="N786">
        <v>998</v>
      </c>
      <c r="O786">
        <v>2</v>
      </c>
      <c r="P786">
        <v>7.92</v>
      </c>
      <c r="Q786">
        <v>3.57</v>
      </c>
      <c r="R786" s="24">
        <v>0.51302099999999995</v>
      </c>
      <c r="S786" s="25">
        <v>0.70289599999999997</v>
      </c>
      <c r="T786" s="25">
        <v>19.655000000000001</v>
      </c>
      <c r="U786" s="25">
        <v>15.553000000000001</v>
      </c>
      <c r="V786" s="26">
        <v>39.299999999999997</v>
      </c>
      <c r="W786" s="23">
        <v>257709</v>
      </c>
    </row>
    <row r="787" spans="1:23" x14ac:dyDescent="0.2">
      <c r="A787" t="s">
        <v>3542</v>
      </c>
      <c r="B787" t="s">
        <v>1</v>
      </c>
      <c r="C787" t="s">
        <v>3466</v>
      </c>
      <c r="D787" t="s">
        <v>3467</v>
      </c>
      <c r="E787" t="s">
        <v>3545</v>
      </c>
      <c r="F787">
        <v>32.236499999999999</v>
      </c>
      <c r="G787">
        <v>-16.859300000000001</v>
      </c>
      <c r="H787" t="s">
        <v>3550</v>
      </c>
      <c r="I787" t="s">
        <v>3544</v>
      </c>
      <c r="J787">
        <v>1.1100000000000001</v>
      </c>
      <c r="K787">
        <v>10.8</v>
      </c>
      <c r="L787">
        <v>56.5</v>
      </c>
      <c r="M787">
        <v>22.3</v>
      </c>
      <c r="N787">
        <v>903</v>
      </c>
      <c r="O787">
        <v>1.5</v>
      </c>
      <c r="P787">
        <v>5.44</v>
      </c>
      <c r="Q787">
        <v>2.35</v>
      </c>
      <c r="R787" s="24">
        <v>0.51301399999999997</v>
      </c>
      <c r="S787" s="25">
        <v>0.70291999999999999</v>
      </c>
      <c r="T787" s="25">
        <v>19.632000000000001</v>
      </c>
      <c r="U787" s="25">
        <v>15.564</v>
      </c>
      <c r="V787" s="26">
        <v>39.319000000000003</v>
      </c>
      <c r="W787" s="23">
        <v>257710</v>
      </c>
    </row>
    <row r="788" spans="1:23" x14ac:dyDescent="0.2">
      <c r="A788" t="s">
        <v>3542</v>
      </c>
      <c r="B788" t="s">
        <v>1</v>
      </c>
      <c r="C788" t="s">
        <v>3466</v>
      </c>
      <c r="D788" t="s">
        <v>3467</v>
      </c>
      <c r="E788" t="s">
        <v>3545</v>
      </c>
      <c r="F788">
        <v>32.289299999999997</v>
      </c>
      <c r="G788">
        <v>-16.831</v>
      </c>
      <c r="H788" t="s">
        <v>3551</v>
      </c>
      <c r="I788" t="s">
        <v>3547</v>
      </c>
      <c r="J788">
        <v>1.56</v>
      </c>
      <c r="K788">
        <v>12.9</v>
      </c>
      <c r="L788">
        <v>65.8</v>
      </c>
      <c r="M788">
        <v>32.9</v>
      </c>
      <c r="N788">
        <v>996</v>
      </c>
      <c r="O788">
        <v>2.35</v>
      </c>
      <c r="P788">
        <v>6.48</v>
      </c>
      <c r="Q788">
        <v>3.16</v>
      </c>
      <c r="R788" s="24">
        <v>0.51302099999999995</v>
      </c>
      <c r="S788" s="25">
        <v>0.70291999999999999</v>
      </c>
      <c r="T788" s="25">
        <v>19.654</v>
      </c>
      <c r="U788" s="25">
        <v>15.548</v>
      </c>
      <c r="V788" s="26">
        <v>39.287999999999997</v>
      </c>
      <c r="W788" s="23">
        <v>257711</v>
      </c>
    </row>
    <row r="789" spans="1:23" x14ac:dyDescent="0.2">
      <c r="A789" t="s">
        <v>3542</v>
      </c>
      <c r="B789" t="s">
        <v>1</v>
      </c>
      <c r="C789" t="s">
        <v>3466</v>
      </c>
      <c r="D789" t="s">
        <v>3467</v>
      </c>
      <c r="E789" t="s">
        <v>3545</v>
      </c>
      <c r="F789">
        <v>32.425699999999999</v>
      </c>
      <c r="G789">
        <v>-16.8537</v>
      </c>
      <c r="H789" t="s">
        <v>3552</v>
      </c>
      <c r="I789" t="s">
        <v>3547</v>
      </c>
      <c r="J789">
        <v>1.63</v>
      </c>
      <c r="K789">
        <v>11.7</v>
      </c>
      <c r="L789">
        <v>60.4</v>
      </c>
      <c r="M789">
        <v>17.600000000000001</v>
      </c>
      <c r="N789">
        <v>1097</v>
      </c>
      <c r="O789">
        <v>1.63</v>
      </c>
      <c r="P789">
        <v>6.59</v>
      </c>
      <c r="Q789">
        <v>2.57</v>
      </c>
      <c r="R789" s="24">
        <v>0.51300199999999996</v>
      </c>
      <c r="S789" s="25">
        <v>0.70295799999999997</v>
      </c>
      <c r="T789" s="25">
        <v>19.574000000000002</v>
      </c>
      <c r="U789" s="25">
        <v>15.57</v>
      </c>
      <c r="V789" s="26">
        <v>39.326999999999998</v>
      </c>
      <c r="W789" s="23">
        <v>257713</v>
      </c>
    </row>
    <row r="790" spans="1:23" x14ac:dyDescent="0.2">
      <c r="A790" t="s">
        <v>3542</v>
      </c>
      <c r="B790" t="s">
        <v>1</v>
      </c>
      <c r="C790" t="s">
        <v>3466</v>
      </c>
      <c r="D790" t="s">
        <v>3467</v>
      </c>
      <c r="E790" t="s">
        <v>3467</v>
      </c>
      <c r="F790">
        <v>32.648200000000003</v>
      </c>
      <c r="G790">
        <v>-16.956199999999999</v>
      </c>
      <c r="H790" t="s">
        <v>3543</v>
      </c>
      <c r="I790" t="s">
        <v>3544</v>
      </c>
      <c r="T790" s="25">
        <v>19.390999999999998</v>
      </c>
      <c r="U790" s="25">
        <v>15.544</v>
      </c>
      <c r="V790" s="26">
        <v>39.051000000000002</v>
      </c>
      <c r="W790" s="23">
        <v>257714</v>
      </c>
    </row>
    <row r="791" spans="1:23" x14ac:dyDescent="0.2">
      <c r="A791" t="s">
        <v>3542</v>
      </c>
      <c r="B791" t="s">
        <v>1</v>
      </c>
      <c r="C791" t="s">
        <v>3466</v>
      </c>
      <c r="D791" t="s">
        <v>3467</v>
      </c>
      <c r="E791" t="s">
        <v>3545</v>
      </c>
      <c r="F791">
        <v>32.215200000000003</v>
      </c>
      <c r="G791">
        <v>-16.886800000000001</v>
      </c>
      <c r="H791" t="s">
        <v>3548</v>
      </c>
      <c r="I791" t="s">
        <v>3547</v>
      </c>
      <c r="R791" s="24">
        <v>0.51301399999999997</v>
      </c>
      <c r="S791" s="25">
        <v>0.70288700000000004</v>
      </c>
      <c r="T791" s="25">
        <v>19.658999999999999</v>
      </c>
      <c r="U791" s="25">
        <v>15.557</v>
      </c>
      <c r="V791" s="26">
        <v>39.292000000000002</v>
      </c>
      <c r="W791" s="23">
        <v>257721</v>
      </c>
    </row>
    <row r="792" spans="1:23" x14ac:dyDescent="0.2">
      <c r="A792" t="s">
        <v>3488</v>
      </c>
      <c r="B792" t="s">
        <v>1</v>
      </c>
      <c r="C792" t="s">
        <v>3469</v>
      </c>
      <c r="D792" t="s">
        <v>3467</v>
      </c>
      <c r="F792">
        <v>32.802199999999999</v>
      </c>
      <c r="G792">
        <v>-17.0411</v>
      </c>
      <c r="H792" t="s">
        <v>3553</v>
      </c>
      <c r="I792" t="s">
        <v>3477</v>
      </c>
      <c r="K792">
        <v>6.03</v>
      </c>
      <c r="L792">
        <v>29</v>
      </c>
      <c r="M792">
        <v>16.399999999999999</v>
      </c>
      <c r="N792">
        <v>575</v>
      </c>
      <c r="O792">
        <v>0.72</v>
      </c>
      <c r="P792">
        <v>2.57</v>
      </c>
      <c r="Q792">
        <v>1.45</v>
      </c>
      <c r="R792" s="24">
        <v>0.51315900000000003</v>
      </c>
      <c r="S792" s="25">
        <v>0.70264800000000005</v>
      </c>
      <c r="T792" s="25">
        <v>18.779</v>
      </c>
      <c r="U792" s="25">
        <v>15.505000000000001</v>
      </c>
      <c r="V792" s="26">
        <v>38.375</v>
      </c>
      <c r="W792" s="23">
        <v>56120</v>
      </c>
    </row>
    <row r="793" spans="1:23" x14ac:dyDescent="0.2">
      <c r="A793" t="s">
        <v>3488</v>
      </c>
      <c r="B793" t="s">
        <v>1</v>
      </c>
      <c r="C793" t="s">
        <v>3469</v>
      </c>
      <c r="D793" t="s">
        <v>3467</v>
      </c>
      <c r="F793">
        <v>32.861899999999999</v>
      </c>
      <c r="G793">
        <v>-17.160599999999999</v>
      </c>
      <c r="H793" t="s">
        <v>3554</v>
      </c>
      <c r="I793" t="s">
        <v>3477</v>
      </c>
      <c r="K793">
        <v>7.42</v>
      </c>
      <c r="L793">
        <v>37.4</v>
      </c>
      <c r="M793">
        <v>23.4</v>
      </c>
      <c r="N793">
        <v>707</v>
      </c>
      <c r="O793">
        <v>1.17</v>
      </c>
      <c r="P793">
        <v>4.38</v>
      </c>
      <c r="Q793">
        <v>2.94</v>
      </c>
      <c r="R793" s="24">
        <v>0.51313799999999998</v>
      </c>
      <c r="S793" s="25">
        <v>0.70272299999999999</v>
      </c>
      <c r="T793" s="25">
        <v>18.885000000000002</v>
      </c>
      <c r="U793" s="25">
        <v>15.516999999999999</v>
      </c>
      <c r="V793" s="26">
        <v>38.542999999999999</v>
      </c>
      <c r="W793" s="23">
        <v>56121</v>
      </c>
    </row>
    <row r="794" spans="1:23" x14ac:dyDescent="0.2">
      <c r="A794" t="s">
        <v>3488</v>
      </c>
      <c r="B794" t="s">
        <v>1</v>
      </c>
      <c r="C794" t="s">
        <v>3469</v>
      </c>
      <c r="D794" t="s">
        <v>3467</v>
      </c>
      <c r="F794">
        <v>32.819200000000002</v>
      </c>
      <c r="G794">
        <v>-17.095600000000001</v>
      </c>
      <c r="H794" t="s">
        <v>3555</v>
      </c>
      <c r="I794" t="s">
        <v>3477</v>
      </c>
      <c r="K794">
        <v>8.92</v>
      </c>
      <c r="L794">
        <v>33.6</v>
      </c>
      <c r="M794">
        <v>24.5</v>
      </c>
      <c r="N794">
        <v>659</v>
      </c>
      <c r="O794">
        <v>0.91</v>
      </c>
      <c r="P794">
        <v>3.4</v>
      </c>
      <c r="Q794">
        <v>2.0499999999999998</v>
      </c>
      <c r="R794" s="24">
        <v>0.51315100000000002</v>
      </c>
      <c r="S794" s="25">
        <v>0.70266600000000001</v>
      </c>
      <c r="T794" s="25">
        <v>18.84</v>
      </c>
      <c r="U794" s="25">
        <v>15.523</v>
      </c>
      <c r="V794" s="26">
        <v>38.468000000000004</v>
      </c>
      <c r="W794" s="23">
        <v>56122</v>
      </c>
    </row>
    <row r="795" spans="1:23" x14ac:dyDescent="0.2">
      <c r="A795" t="s">
        <v>3488</v>
      </c>
      <c r="B795" t="s">
        <v>1</v>
      </c>
      <c r="C795" t="s">
        <v>3469</v>
      </c>
      <c r="D795" t="s">
        <v>3467</v>
      </c>
      <c r="F795">
        <v>32.802199999999999</v>
      </c>
      <c r="G795">
        <v>-17.040800000000001</v>
      </c>
      <c r="H795" t="s">
        <v>3556</v>
      </c>
      <c r="I795" t="s">
        <v>3477</v>
      </c>
      <c r="K795">
        <v>6.34</v>
      </c>
      <c r="L795">
        <v>30.7</v>
      </c>
      <c r="M795">
        <v>17.2</v>
      </c>
      <c r="N795">
        <v>600</v>
      </c>
      <c r="O795">
        <v>0.71</v>
      </c>
      <c r="P795">
        <v>2.64</v>
      </c>
      <c r="Q795">
        <v>1.42</v>
      </c>
      <c r="R795" s="24">
        <v>0.51318900000000001</v>
      </c>
      <c r="S795" s="25">
        <v>0.702654</v>
      </c>
      <c r="T795" s="25">
        <v>18.795999999999999</v>
      </c>
      <c r="U795" s="25">
        <v>15.513999999999999</v>
      </c>
      <c r="V795" s="26">
        <v>38.393999999999998</v>
      </c>
      <c r="W795" s="23">
        <v>56123</v>
      </c>
    </row>
    <row r="796" spans="1:23" x14ac:dyDescent="0.2">
      <c r="A796" t="s">
        <v>3488</v>
      </c>
      <c r="B796" t="s">
        <v>1</v>
      </c>
      <c r="C796" t="s">
        <v>3469</v>
      </c>
      <c r="D796" t="s">
        <v>3467</v>
      </c>
      <c r="F796">
        <v>32.819400000000002</v>
      </c>
      <c r="G796">
        <v>-17.098600000000001</v>
      </c>
      <c r="H796" t="s">
        <v>3557</v>
      </c>
      <c r="I796" t="s">
        <v>3477</v>
      </c>
      <c r="K796">
        <v>7.67</v>
      </c>
      <c r="L796">
        <v>37.299999999999997</v>
      </c>
      <c r="M796">
        <v>25.3</v>
      </c>
      <c r="N796">
        <v>633</v>
      </c>
      <c r="O796">
        <v>1.31</v>
      </c>
      <c r="P796">
        <v>4.58</v>
      </c>
      <c r="Q796">
        <v>2.2200000000000002</v>
      </c>
      <c r="R796" s="24">
        <v>0.51314599999999999</v>
      </c>
      <c r="S796" s="25">
        <v>0.70270600000000005</v>
      </c>
      <c r="T796" s="25">
        <v>18.881</v>
      </c>
      <c r="U796" s="25">
        <v>15.505000000000001</v>
      </c>
      <c r="V796" s="26">
        <v>38.457999999999998</v>
      </c>
      <c r="W796" s="23">
        <v>56131</v>
      </c>
    </row>
    <row r="797" spans="1:23" x14ac:dyDescent="0.2">
      <c r="A797" t="s">
        <v>3488</v>
      </c>
      <c r="B797" t="s">
        <v>1</v>
      </c>
      <c r="C797" t="s">
        <v>3558</v>
      </c>
      <c r="D797" t="s">
        <v>3467</v>
      </c>
      <c r="F797">
        <v>32.755299999999998</v>
      </c>
      <c r="G797">
        <v>-16.938600000000001</v>
      </c>
      <c r="H797" t="s">
        <v>3559</v>
      </c>
      <c r="I797" t="s">
        <v>3560</v>
      </c>
      <c r="K797">
        <v>11.7</v>
      </c>
      <c r="L797">
        <v>63.8</v>
      </c>
      <c r="M797">
        <v>27.7</v>
      </c>
      <c r="N797">
        <v>1413</v>
      </c>
      <c r="O797">
        <v>1.3</v>
      </c>
      <c r="P797">
        <v>6.92</v>
      </c>
      <c r="Q797">
        <v>3.56</v>
      </c>
      <c r="R797" s="24">
        <v>0.51306499999999999</v>
      </c>
      <c r="S797" s="25">
        <v>0.70290399999999997</v>
      </c>
      <c r="T797" s="25">
        <v>19.263000000000002</v>
      </c>
      <c r="U797" s="25">
        <v>15.535</v>
      </c>
      <c r="V797" s="26">
        <v>38.927</v>
      </c>
      <c r="W797" s="23">
        <v>56146</v>
      </c>
    </row>
    <row r="798" spans="1:23" x14ac:dyDescent="0.2">
      <c r="A798" t="s">
        <v>3488</v>
      </c>
      <c r="B798" t="s">
        <v>1</v>
      </c>
      <c r="C798" t="s">
        <v>3558</v>
      </c>
      <c r="D798" t="s">
        <v>3467</v>
      </c>
      <c r="E798" t="s">
        <v>1023</v>
      </c>
      <c r="F798">
        <v>32.754399999999997</v>
      </c>
      <c r="G798">
        <v>-16.9358</v>
      </c>
      <c r="H798" t="s">
        <v>3561</v>
      </c>
      <c r="I798" t="s">
        <v>3477</v>
      </c>
      <c r="K798">
        <v>7.03</v>
      </c>
      <c r="L798">
        <v>34.799999999999997</v>
      </c>
      <c r="M798">
        <v>23.8</v>
      </c>
      <c r="N798">
        <v>670</v>
      </c>
      <c r="O798">
        <v>1</v>
      </c>
      <c r="P798">
        <v>3.87</v>
      </c>
      <c r="Q798">
        <v>2.4900000000000002</v>
      </c>
      <c r="R798" s="24">
        <v>0.51306499999999999</v>
      </c>
      <c r="S798" s="25">
        <v>0.70289599999999997</v>
      </c>
      <c r="T798" s="25">
        <v>19.420000000000002</v>
      </c>
      <c r="U798" s="25">
        <v>15.542</v>
      </c>
      <c r="V798" s="26">
        <v>39.072000000000003</v>
      </c>
      <c r="W798" s="23">
        <v>56148</v>
      </c>
    </row>
    <row r="799" spans="1:23" x14ac:dyDescent="0.2">
      <c r="A799" t="s">
        <v>3488</v>
      </c>
      <c r="B799" t="s">
        <v>1</v>
      </c>
      <c r="C799" t="s">
        <v>3558</v>
      </c>
      <c r="D799" t="s">
        <v>3467</v>
      </c>
      <c r="E799" t="s">
        <v>1023</v>
      </c>
      <c r="F799">
        <v>32.751100000000001</v>
      </c>
      <c r="G799">
        <v>-16.935300000000002</v>
      </c>
      <c r="H799" t="s">
        <v>3562</v>
      </c>
      <c r="I799" t="s">
        <v>3477</v>
      </c>
      <c r="K799">
        <v>9.0500000000000007</v>
      </c>
      <c r="L799">
        <v>45.9</v>
      </c>
      <c r="M799">
        <v>24.5</v>
      </c>
      <c r="N799">
        <v>903</v>
      </c>
      <c r="O799">
        <v>0.88</v>
      </c>
      <c r="P799">
        <v>3.98</v>
      </c>
      <c r="Q799">
        <v>2.34</v>
      </c>
      <c r="R799" s="24">
        <v>0.51304799999999995</v>
      </c>
      <c r="S799" s="25">
        <v>0.70287900000000003</v>
      </c>
      <c r="T799" s="25">
        <v>19.032</v>
      </c>
      <c r="U799" s="25">
        <v>15.532999999999999</v>
      </c>
      <c r="V799" s="26">
        <v>38.729999999999997</v>
      </c>
      <c r="W799" s="23">
        <v>56150</v>
      </c>
    </row>
    <row r="800" spans="1:23" x14ac:dyDescent="0.2">
      <c r="A800" t="s">
        <v>3488</v>
      </c>
      <c r="B800" t="s">
        <v>1</v>
      </c>
      <c r="C800" t="s">
        <v>3558</v>
      </c>
      <c r="D800" t="s">
        <v>3467</v>
      </c>
      <c r="F800">
        <v>32.736400000000003</v>
      </c>
      <c r="G800">
        <v>-16.934999999999999</v>
      </c>
      <c r="H800" t="s">
        <v>3563</v>
      </c>
      <c r="I800" t="s">
        <v>3477</v>
      </c>
      <c r="K800">
        <v>7.74</v>
      </c>
      <c r="L800">
        <v>37.5</v>
      </c>
      <c r="M800">
        <v>23.4</v>
      </c>
      <c r="N800">
        <v>758</v>
      </c>
      <c r="O800">
        <v>0.8</v>
      </c>
      <c r="P800">
        <v>3.25</v>
      </c>
      <c r="Q800">
        <v>4.4400000000000004</v>
      </c>
      <c r="R800" s="24">
        <v>0.51304899999999998</v>
      </c>
      <c r="S800" s="25">
        <v>0.70286300000000002</v>
      </c>
      <c r="T800" s="25">
        <v>19.347000000000001</v>
      </c>
      <c r="U800" s="25">
        <v>15.541</v>
      </c>
      <c r="V800" s="26">
        <v>39.011000000000003</v>
      </c>
      <c r="W800" s="23">
        <v>56153</v>
      </c>
    </row>
    <row r="801" spans="1:23" x14ac:dyDescent="0.2">
      <c r="A801" t="s">
        <v>3488</v>
      </c>
      <c r="B801" t="s">
        <v>1</v>
      </c>
      <c r="C801" t="s">
        <v>3558</v>
      </c>
      <c r="D801" t="s">
        <v>3467</v>
      </c>
      <c r="F801">
        <v>32.666699999999999</v>
      </c>
      <c r="G801">
        <v>-17.0611</v>
      </c>
      <c r="H801" t="s">
        <v>3564</v>
      </c>
      <c r="I801" t="s">
        <v>3477</v>
      </c>
      <c r="K801">
        <v>11</v>
      </c>
      <c r="L801">
        <v>56</v>
      </c>
      <c r="M801">
        <v>24.1</v>
      </c>
      <c r="N801">
        <v>1110</v>
      </c>
      <c r="O801">
        <v>1.0900000000000001</v>
      </c>
      <c r="P801">
        <v>4.6500000000000004</v>
      </c>
      <c r="Q801">
        <v>3.5</v>
      </c>
      <c r="R801" s="24">
        <v>0.51305500000000004</v>
      </c>
      <c r="S801" s="25">
        <v>0.70287599999999995</v>
      </c>
      <c r="T801" s="25">
        <v>19.334</v>
      </c>
      <c r="U801" s="25">
        <v>15.545999999999999</v>
      </c>
      <c r="V801" s="26">
        <v>39.01</v>
      </c>
      <c r="W801" s="23">
        <v>56160</v>
      </c>
    </row>
    <row r="802" spans="1:23" x14ac:dyDescent="0.2">
      <c r="A802" t="s">
        <v>3488</v>
      </c>
      <c r="B802" t="s">
        <v>1</v>
      </c>
      <c r="C802" t="s">
        <v>3558</v>
      </c>
      <c r="D802" t="s">
        <v>3467</v>
      </c>
      <c r="F802">
        <v>32.747500000000002</v>
      </c>
      <c r="G802">
        <v>-17.025600000000001</v>
      </c>
      <c r="H802" t="s">
        <v>3565</v>
      </c>
      <c r="I802" t="s">
        <v>3560</v>
      </c>
      <c r="K802">
        <v>9.68</v>
      </c>
      <c r="L802">
        <v>51.5</v>
      </c>
      <c r="M802">
        <v>32.4</v>
      </c>
      <c r="N802">
        <v>642</v>
      </c>
      <c r="O802">
        <v>1.6</v>
      </c>
      <c r="P802">
        <v>7.61</v>
      </c>
      <c r="Q802">
        <v>3.47</v>
      </c>
      <c r="R802" s="24">
        <v>0.513042</v>
      </c>
      <c r="S802" s="25">
        <v>0.70294999999999996</v>
      </c>
      <c r="T802" s="25">
        <v>19.440999999999999</v>
      </c>
      <c r="U802" s="25">
        <v>15.558</v>
      </c>
      <c r="V802" s="26">
        <v>39.134</v>
      </c>
      <c r="W802" s="23">
        <v>56165</v>
      </c>
    </row>
    <row r="803" spans="1:23" x14ac:dyDescent="0.2">
      <c r="A803" t="s">
        <v>3488</v>
      </c>
      <c r="B803" t="s">
        <v>1</v>
      </c>
      <c r="C803" t="s">
        <v>3558</v>
      </c>
      <c r="D803" t="s">
        <v>3467</v>
      </c>
      <c r="F803">
        <v>32.730600000000003</v>
      </c>
      <c r="G803">
        <v>-17.0547</v>
      </c>
      <c r="H803" t="s">
        <v>3566</v>
      </c>
      <c r="I803" t="s">
        <v>3477</v>
      </c>
      <c r="K803">
        <v>10</v>
      </c>
      <c r="L803">
        <v>51.7</v>
      </c>
      <c r="M803">
        <v>20.2</v>
      </c>
      <c r="N803">
        <v>798</v>
      </c>
      <c r="O803">
        <v>1.88</v>
      </c>
      <c r="P803">
        <v>6.79</v>
      </c>
      <c r="Q803">
        <v>2.79</v>
      </c>
      <c r="R803" s="24">
        <v>0.51304000000000005</v>
      </c>
      <c r="S803" s="25">
        <v>0.70294500000000004</v>
      </c>
      <c r="T803" s="25">
        <v>19.303999999999998</v>
      </c>
      <c r="U803" s="25">
        <v>15.544</v>
      </c>
      <c r="V803" s="26">
        <v>38.997</v>
      </c>
      <c r="W803" s="23">
        <v>56185</v>
      </c>
    </row>
    <row r="804" spans="1:23" x14ac:dyDescent="0.2">
      <c r="A804" t="s">
        <v>3488</v>
      </c>
      <c r="B804" t="s">
        <v>1</v>
      </c>
      <c r="C804" t="s">
        <v>3558</v>
      </c>
      <c r="D804" t="s">
        <v>3467</v>
      </c>
      <c r="F804">
        <v>32.658099999999997</v>
      </c>
      <c r="G804">
        <v>-16.808299999999999</v>
      </c>
      <c r="H804" t="s">
        <v>3567</v>
      </c>
      <c r="I804" t="s">
        <v>3477</v>
      </c>
      <c r="K804">
        <v>12.7</v>
      </c>
      <c r="L804">
        <v>70</v>
      </c>
      <c r="M804">
        <v>32.5</v>
      </c>
      <c r="N804">
        <v>1156</v>
      </c>
      <c r="O804">
        <v>2.4700000000000002</v>
      </c>
      <c r="P804">
        <v>9.3000000000000007</v>
      </c>
      <c r="Q804">
        <v>2.91</v>
      </c>
      <c r="R804" s="24">
        <v>0.51300400000000002</v>
      </c>
      <c r="S804" s="25">
        <v>0.70288700000000004</v>
      </c>
      <c r="T804" s="25">
        <v>19.786999999999999</v>
      </c>
      <c r="U804" s="25">
        <v>15.564</v>
      </c>
      <c r="V804" s="26">
        <v>39.447000000000003</v>
      </c>
      <c r="W804" s="23">
        <v>56206</v>
      </c>
    </row>
    <row r="805" spans="1:23" x14ac:dyDescent="0.2">
      <c r="A805" t="s">
        <v>3488</v>
      </c>
      <c r="B805" t="s">
        <v>1</v>
      </c>
      <c r="C805" t="s">
        <v>3558</v>
      </c>
      <c r="D805" t="s">
        <v>3467</v>
      </c>
      <c r="F805">
        <v>32.74</v>
      </c>
      <c r="G805">
        <v>-16.700800000000001</v>
      </c>
      <c r="H805" t="s">
        <v>3568</v>
      </c>
      <c r="I805" t="s">
        <v>3477</v>
      </c>
      <c r="K805">
        <v>7</v>
      </c>
      <c r="L805">
        <v>32.200000000000003</v>
      </c>
      <c r="M805">
        <v>19</v>
      </c>
      <c r="N805">
        <v>495</v>
      </c>
      <c r="O805">
        <v>0.83</v>
      </c>
      <c r="P805">
        <v>3.01</v>
      </c>
      <c r="Q805">
        <v>1.56</v>
      </c>
      <c r="R805" s="24">
        <v>0.51310100000000003</v>
      </c>
      <c r="S805" s="25">
        <v>0.70277100000000003</v>
      </c>
      <c r="T805" s="25">
        <v>18.920000000000002</v>
      </c>
      <c r="U805" s="25">
        <v>15.513</v>
      </c>
      <c r="V805" s="26">
        <v>38.533999999999999</v>
      </c>
      <c r="W805" s="23">
        <v>56209</v>
      </c>
    </row>
    <row r="806" spans="1:23" x14ac:dyDescent="0.2">
      <c r="A806" t="s">
        <v>3488</v>
      </c>
      <c r="B806" t="s">
        <v>1</v>
      </c>
      <c r="C806" t="s">
        <v>3558</v>
      </c>
      <c r="D806" t="s">
        <v>3467</v>
      </c>
      <c r="F806">
        <v>32.729399999999998</v>
      </c>
      <c r="G806">
        <v>-17.194199999999999</v>
      </c>
      <c r="H806" t="s">
        <v>3569</v>
      </c>
      <c r="I806" t="s">
        <v>3477</v>
      </c>
      <c r="K806">
        <v>8.1199999999999992</v>
      </c>
      <c r="L806">
        <v>36.9</v>
      </c>
      <c r="M806">
        <v>16.2</v>
      </c>
      <c r="N806">
        <v>606</v>
      </c>
      <c r="O806">
        <v>0.92</v>
      </c>
      <c r="P806">
        <v>3.53</v>
      </c>
      <c r="Q806">
        <v>1.83</v>
      </c>
      <c r="R806" s="24">
        <v>0.51306799999999997</v>
      </c>
      <c r="S806" s="25">
        <v>0.70281899999999997</v>
      </c>
      <c r="T806" s="25">
        <v>19.132999999999999</v>
      </c>
      <c r="U806" s="25">
        <v>15.52</v>
      </c>
      <c r="V806" s="26">
        <v>38.756</v>
      </c>
      <c r="W806" s="23">
        <v>56216</v>
      </c>
    </row>
    <row r="807" spans="1:23" x14ac:dyDescent="0.2">
      <c r="A807" t="s">
        <v>3488</v>
      </c>
      <c r="B807" t="s">
        <v>1</v>
      </c>
      <c r="C807" t="s">
        <v>3508</v>
      </c>
      <c r="D807" t="s">
        <v>3467</v>
      </c>
      <c r="E807" t="s">
        <v>3509</v>
      </c>
      <c r="F807">
        <v>32.577199999999998</v>
      </c>
      <c r="G807">
        <v>-16.540800000000001</v>
      </c>
      <c r="H807" t="s">
        <v>3570</v>
      </c>
      <c r="I807" t="s">
        <v>3494</v>
      </c>
      <c r="K807">
        <v>13.8</v>
      </c>
      <c r="L807">
        <v>67.400000000000006</v>
      </c>
      <c r="M807">
        <v>15.2</v>
      </c>
      <c r="N807">
        <v>737</v>
      </c>
      <c r="O807">
        <v>1.36</v>
      </c>
      <c r="P807">
        <v>5.22</v>
      </c>
      <c r="Q807">
        <v>2.35</v>
      </c>
      <c r="R807" s="24">
        <v>0.51300999999999997</v>
      </c>
      <c r="S807" s="25">
        <v>0.70296700000000001</v>
      </c>
      <c r="T807" s="25">
        <v>19.347999999999999</v>
      </c>
      <c r="U807" s="25">
        <v>15.551</v>
      </c>
      <c r="V807" s="26">
        <v>39.082000000000001</v>
      </c>
      <c r="W807" s="23">
        <v>56249</v>
      </c>
    </row>
    <row r="808" spans="1:23" x14ac:dyDescent="0.2">
      <c r="A808" t="s">
        <v>3488</v>
      </c>
      <c r="B808" t="s">
        <v>1</v>
      </c>
      <c r="C808" t="s">
        <v>3508</v>
      </c>
      <c r="D808" t="s">
        <v>3467</v>
      </c>
      <c r="E808" t="s">
        <v>3509</v>
      </c>
      <c r="F808">
        <v>32.577199999999998</v>
      </c>
      <c r="G808">
        <v>-16.540800000000001</v>
      </c>
      <c r="H808" t="s">
        <v>3571</v>
      </c>
      <c r="I808" t="s">
        <v>3525</v>
      </c>
      <c r="K808">
        <v>6.31</v>
      </c>
      <c r="L808">
        <v>31.5</v>
      </c>
      <c r="M808">
        <v>7.7</v>
      </c>
      <c r="N808">
        <v>509</v>
      </c>
      <c r="O808">
        <v>1.03</v>
      </c>
      <c r="P808">
        <v>4.04</v>
      </c>
      <c r="Q808">
        <v>1.59</v>
      </c>
      <c r="R808" s="24">
        <v>0.51300100000000004</v>
      </c>
      <c r="S808" s="25">
        <v>0.70298400000000005</v>
      </c>
      <c r="T808" s="25">
        <v>19.353000000000002</v>
      </c>
      <c r="U808" s="25">
        <v>15.56</v>
      </c>
      <c r="V808" s="26">
        <v>39.134</v>
      </c>
      <c r="W808" s="23">
        <v>56252</v>
      </c>
    </row>
    <row r="809" spans="1:23" x14ac:dyDescent="0.2">
      <c r="A809" t="s">
        <v>3488</v>
      </c>
      <c r="B809" t="s">
        <v>1</v>
      </c>
      <c r="C809" t="s">
        <v>3466</v>
      </c>
      <c r="D809" t="s">
        <v>3467</v>
      </c>
      <c r="F809">
        <v>32.763599999999997</v>
      </c>
      <c r="G809">
        <v>-16.813600000000001</v>
      </c>
      <c r="H809" t="s">
        <v>3572</v>
      </c>
      <c r="I809" t="s">
        <v>3573</v>
      </c>
      <c r="K809">
        <v>6.54</v>
      </c>
      <c r="L809">
        <v>27.6</v>
      </c>
      <c r="M809">
        <v>0.6</v>
      </c>
      <c r="N809">
        <v>358</v>
      </c>
      <c r="O809">
        <v>1.17</v>
      </c>
      <c r="P809">
        <v>3.27</v>
      </c>
      <c r="Q809">
        <v>1.29</v>
      </c>
      <c r="R809" s="24">
        <v>0.51301799999999997</v>
      </c>
      <c r="S809" s="25">
        <v>0.70294599999999996</v>
      </c>
      <c r="T809" s="25">
        <v>19.468</v>
      </c>
      <c r="U809" s="25">
        <v>15.555999999999999</v>
      </c>
      <c r="V809" s="26">
        <v>39.122999999999998</v>
      </c>
      <c r="W809" s="23">
        <v>56263</v>
      </c>
    </row>
    <row r="810" spans="1:23" x14ac:dyDescent="0.2">
      <c r="A810" t="s">
        <v>3488</v>
      </c>
      <c r="B810" t="s">
        <v>1</v>
      </c>
      <c r="C810" t="s">
        <v>3466</v>
      </c>
      <c r="D810" t="s">
        <v>3467</v>
      </c>
      <c r="E810" t="s">
        <v>1023</v>
      </c>
      <c r="F810">
        <v>32.763599999999997</v>
      </c>
      <c r="G810">
        <v>-16.805299999999999</v>
      </c>
      <c r="H810" t="s">
        <v>3574</v>
      </c>
      <c r="I810" t="s">
        <v>3573</v>
      </c>
      <c r="K810">
        <v>10.9</v>
      </c>
      <c r="L810">
        <v>53.9</v>
      </c>
      <c r="M810">
        <v>1.8</v>
      </c>
      <c r="N810">
        <v>590</v>
      </c>
      <c r="O810">
        <v>0.78</v>
      </c>
      <c r="P810">
        <v>3</v>
      </c>
      <c r="Q810">
        <v>1.61</v>
      </c>
      <c r="R810" s="24">
        <v>0.51303500000000002</v>
      </c>
      <c r="S810" s="25">
        <v>0.70287599999999995</v>
      </c>
      <c r="T810" s="25">
        <v>19.515000000000001</v>
      </c>
      <c r="U810" s="25">
        <v>15.563000000000001</v>
      </c>
      <c r="V810" s="26">
        <v>39.186999999999998</v>
      </c>
      <c r="W810" s="23">
        <v>56264</v>
      </c>
    </row>
    <row r="811" spans="1:23" x14ac:dyDescent="0.2">
      <c r="A811" t="s">
        <v>3488</v>
      </c>
      <c r="B811" t="s">
        <v>1</v>
      </c>
      <c r="C811" t="s">
        <v>3466</v>
      </c>
      <c r="D811" t="s">
        <v>3467</v>
      </c>
      <c r="F811">
        <v>32.726900000000001</v>
      </c>
      <c r="G811">
        <v>-17.045300000000001</v>
      </c>
      <c r="H811" t="s">
        <v>3575</v>
      </c>
      <c r="I811" t="s">
        <v>3525</v>
      </c>
      <c r="K811">
        <v>9.7200000000000006</v>
      </c>
      <c r="L811">
        <v>47.5</v>
      </c>
      <c r="M811">
        <v>20.2</v>
      </c>
      <c r="N811">
        <v>876</v>
      </c>
      <c r="O811">
        <v>1.27</v>
      </c>
      <c r="P811">
        <v>5.45</v>
      </c>
      <c r="Q811">
        <v>2.44</v>
      </c>
      <c r="R811" s="24">
        <v>0.51304700000000003</v>
      </c>
      <c r="S811" s="25">
        <v>0.70286000000000004</v>
      </c>
      <c r="T811" s="25">
        <v>19.170000000000002</v>
      </c>
      <c r="U811" s="25">
        <v>15.523999999999999</v>
      </c>
      <c r="V811" s="26">
        <v>38.840000000000003</v>
      </c>
      <c r="W811" s="23">
        <v>56273</v>
      </c>
    </row>
    <row r="812" spans="1:23" x14ac:dyDescent="0.2">
      <c r="A812" t="s">
        <v>3488</v>
      </c>
      <c r="B812" t="s">
        <v>1</v>
      </c>
      <c r="C812" t="s">
        <v>3519</v>
      </c>
      <c r="D812" t="s">
        <v>3467</v>
      </c>
      <c r="E812" t="s">
        <v>1023</v>
      </c>
      <c r="F812">
        <v>33.046900000000001</v>
      </c>
      <c r="G812">
        <v>-16.3611</v>
      </c>
      <c r="H812" t="s">
        <v>3576</v>
      </c>
      <c r="I812" t="s">
        <v>3573</v>
      </c>
      <c r="K812">
        <v>4.76</v>
      </c>
      <c r="L812">
        <v>21.9</v>
      </c>
      <c r="M812">
        <v>8.4</v>
      </c>
      <c r="N812">
        <v>329</v>
      </c>
      <c r="O812">
        <v>0.42</v>
      </c>
      <c r="P812">
        <v>1.9</v>
      </c>
      <c r="Q812">
        <v>1.1000000000000001</v>
      </c>
      <c r="R812" s="24">
        <v>0.51308500000000001</v>
      </c>
      <c r="S812" s="25">
        <v>0.70282999999999995</v>
      </c>
      <c r="T812" s="25">
        <v>19.260999999999999</v>
      </c>
      <c r="U812" s="25">
        <v>15.552</v>
      </c>
      <c r="V812" s="26">
        <v>38.908000000000001</v>
      </c>
      <c r="W812" s="23">
        <v>56287</v>
      </c>
    </row>
    <row r="813" spans="1:23" x14ac:dyDescent="0.2">
      <c r="A813" t="s">
        <v>3488</v>
      </c>
      <c r="B813" t="s">
        <v>1</v>
      </c>
      <c r="C813" t="s">
        <v>3519</v>
      </c>
      <c r="D813" t="s">
        <v>3467</v>
      </c>
      <c r="E813" t="s">
        <v>1023</v>
      </c>
      <c r="F813">
        <v>33.084200000000003</v>
      </c>
      <c r="G813">
        <v>-16.031099999999999</v>
      </c>
      <c r="H813" t="s">
        <v>3577</v>
      </c>
      <c r="I813" t="s">
        <v>3525</v>
      </c>
      <c r="K813">
        <v>12.2</v>
      </c>
      <c r="L813">
        <v>64.3</v>
      </c>
      <c r="M813">
        <v>18.3</v>
      </c>
      <c r="N813">
        <v>1266</v>
      </c>
      <c r="O813">
        <v>1.46</v>
      </c>
      <c r="P813">
        <v>6.77</v>
      </c>
      <c r="Q813">
        <v>2.4500000000000002</v>
      </c>
      <c r="R813" s="24">
        <v>0.51297899999999996</v>
      </c>
      <c r="S813" s="25">
        <v>0.70303899999999997</v>
      </c>
      <c r="T813" s="25">
        <v>19.241</v>
      </c>
      <c r="U813" s="25">
        <v>15.538</v>
      </c>
      <c r="V813" s="26">
        <v>38.96</v>
      </c>
      <c r="W813" s="23">
        <v>56290</v>
      </c>
    </row>
    <row r="814" spans="1:23" x14ac:dyDescent="0.2">
      <c r="A814" t="s">
        <v>3488</v>
      </c>
      <c r="B814" t="s">
        <v>1</v>
      </c>
      <c r="C814" t="s">
        <v>3519</v>
      </c>
      <c r="D814" t="s">
        <v>3467</v>
      </c>
      <c r="E814" t="s">
        <v>1023</v>
      </c>
      <c r="F814">
        <v>33.084200000000003</v>
      </c>
      <c r="G814">
        <v>-16.031099999999999</v>
      </c>
      <c r="H814" t="s">
        <v>3578</v>
      </c>
      <c r="I814" t="s">
        <v>3477</v>
      </c>
      <c r="K814">
        <v>8.11</v>
      </c>
      <c r="L814">
        <v>40.9</v>
      </c>
      <c r="M814">
        <v>9.6999999999999993</v>
      </c>
      <c r="N814">
        <v>847</v>
      </c>
      <c r="O814">
        <v>1.0900000000000001</v>
      </c>
      <c r="P814">
        <v>4.72</v>
      </c>
      <c r="Q814">
        <v>1.8</v>
      </c>
      <c r="R814" s="24">
        <v>0.513019</v>
      </c>
      <c r="S814" s="25">
        <v>0.70293799999999995</v>
      </c>
      <c r="T814" s="25">
        <v>19.315999999999999</v>
      </c>
      <c r="U814" s="25">
        <v>15.547000000000001</v>
      </c>
      <c r="V814" s="26">
        <v>39.03</v>
      </c>
      <c r="W814" s="23">
        <v>56291</v>
      </c>
    </row>
    <row r="815" spans="1:23" x14ac:dyDescent="0.2">
      <c r="A815" t="s">
        <v>3488</v>
      </c>
      <c r="B815" t="s">
        <v>1</v>
      </c>
      <c r="C815" t="s">
        <v>3466</v>
      </c>
      <c r="D815" t="s">
        <v>3467</v>
      </c>
      <c r="E815" t="s">
        <v>1023</v>
      </c>
      <c r="F815">
        <v>32.748100000000001</v>
      </c>
      <c r="G815">
        <v>-16.811699999999998</v>
      </c>
      <c r="H815" t="s">
        <v>3579</v>
      </c>
      <c r="I815" t="s">
        <v>3580</v>
      </c>
      <c r="K815">
        <v>6.92</v>
      </c>
      <c r="L815">
        <v>29.8</v>
      </c>
      <c r="M815">
        <v>14.5</v>
      </c>
      <c r="N815">
        <v>479</v>
      </c>
      <c r="O815">
        <v>0.72</v>
      </c>
      <c r="P815">
        <v>2.4500000000000002</v>
      </c>
      <c r="Q815">
        <v>1.75</v>
      </c>
      <c r="R815" s="24">
        <v>0.51302599999999998</v>
      </c>
      <c r="S815" s="25">
        <v>0.70284100000000005</v>
      </c>
      <c r="T815" s="25">
        <v>19.57</v>
      </c>
      <c r="U815" s="25">
        <v>15.567</v>
      </c>
      <c r="V815" s="26">
        <v>39.238</v>
      </c>
      <c r="W815" s="23">
        <v>56305</v>
      </c>
    </row>
    <row r="816" spans="1:23" x14ac:dyDescent="0.2">
      <c r="A816" t="s">
        <v>3488</v>
      </c>
      <c r="B816" t="s">
        <v>1</v>
      </c>
      <c r="C816" t="s">
        <v>3466</v>
      </c>
      <c r="D816" t="s">
        <v>3467</v>
      </c>
      <c r="E816" t="s">
        <v>1023</v>
      </c>
      <c r="F816">
        <v>32.75</v>
      </c>
      <c r="G816">
        <v>-16.8889</v>
      </c>
      <c r="H816" t="s">
        <v>3581</v>
      </c>
      <c r="I816" t="s">
        <v>3580</v>
      </c>
      <c r="K816">
        <v>9.5500000000000007</v>
      </c>
      <c r="L816">
        <v>44.1</v>
      </c>
      <c r="M816">
        <v>12.2</v>
      </c>
      <c r="N816">
        <v>728</v>
      </c>
      <c r="O816">
        <v>0.63</v>
      </c>
      <c r="P816">
        <v>2.33</v>
      </c>
      <c r="Q816">
        <v>1.48</v>
      </c>
      <c r="R816" s="24">
        <v>0.51302899999999996</v>
      </c>
      <c r="S816" s="25">
        <v>0.702843</v>
      </c>
      <c r="T816" s="25">
        <v>19.524000000000001</v>
      </c>
      <c r="U816" s="25">
        <v>15.567</v>
      </c>
      <c r="V816" s="26">
        <v>39.201000000000001</v>
      </c>
      <c r="W816" s="23">
        <v>56308</v>
      </c>
    </row>
    <row r="817" spans="1:23" x14ac:dyDescent="0.2">
      <c r="A817" t="s">
        <v>3488</v>
      </c>
      <c r="B817" t="s">
        <v>1</v>
      </c>
      <c r="C817" t="s">
        <v>3519</v>
      </c>
      <c r="D817" t="s">
        <v>3467</v>
      </c>
      <c r="E817" t="s">
        <v>1023</v>
      </c>
      <c r="F817">
        <v>33.090000000000003</v>
      </c>
      <c r="G817">
        <v>-16.319199999999999</v>
      </c>
      <c r="H817" t="s">
        <v>3582</v>
      </c>
      <c r="I817" t="s">
        <v>3477</v>
      </c>
      <c r="K817">
        <v>12.2</v>
      </c>
      <c r="L817">
        <v>59.1</v>
      </c>
      <c r="M817">
        <v>21.8</v>
      </c>
      <c r="N817">
        <v>845</v>
      </c>
      <c r="O817">
        <v>1.53</v>
      </c>
      <c r="P817">
        <v>5.65</v>
      </c>
      <c r="Q817">
        <v>2.63</v>
      </c>
      <c r="R817" s="24">
        <v>0.51305900000000004</v>
      </c>
      <c r="S817" s="25">
        <v>0.70284000000000002</v>
      </c>
      <c r="T817" s="25">
        <v>19.099</v>
      </c>
      <c r="U817" s="25">
        <v>15.528</v>
      </c>
      <c r="V817" s="26">
        <v>38.765999999999998</v>
      </c>
      <c r="W817" s="23">
        <v>56318</v>
      </c>
    </row>
    <row r="818" spans="1:23" x14ac:dyDescent="0.2">
      <c r="A818" t="s">
        <v>3488</v>
      </c>
      <c r="B818" t="s">
        <v>1</v>
      </c>
      <c r="C818" t="s">
        <v>3519</v>
      </c>
      <c r="D818" t="s">
        <v>3467</v>
      </c>
      <c r="F818">
        <v>33.090000000000003</v>
      </c>
      <c r="G818">
        <v>-16.319199999999999</v>
      </c>
      <c r="H818" t="s">
        <v>3583</v>
      </c>
      <c r="I818" t="s">
        <v>3525</v>
      </c>
      <c r="K818">
        <v>10.3</v>
      </c>
      <c r="L818">
        <v>51.1</v>
      </c>
      <c r="M818">
        <v>17.600000000000001</v>
      </c>
      <c r="N818">
        <v>651</v>
      </c>
      <c r="O818">
        <v>1.43</v>
      </c>
      <c r="P818">
        <v>5.47</v>
      </c>
      <c r="Q818">
        <v>2.4500000000000002</v>
      </c>
      <c r="R818" s="24">
        <v>0.51303600000000005</v>
      </c>
      <c r="S818" s="25">
        <v>0.70288200000000001</v>
      </c>
      <c r="T818" s="25">
        <v>19.282</v>
      </c>
      <c r="U818" s="25">
        <v>15.541</v>
      </c>
      <c r="V818" s="26">
        <v>38.926000000000002</v>
      </c>
      <c r="W818" s="23">
        <v>56319</v>
      </c>
    </row>
    <row r="819" spans="1:23" x14ac:dyDescent="0.2">
      <c r="A819" t="s">
        <v>3488</v>
      </c>
      <c r="B819" t="s">
        <v>1</v>
      </c>
      <c r="C819" t="s">
        <v>3519</v>
      </c>
      <c r="D819" t="s">
        <v>3467</v>
      </c>
      <c r="E819" t="s">
        <v>1023</v>
      </c>
      <c r="F819">
        <v>33.090000000000003</v>
      </c>
      <c r="G819">
        <v>-16.319199999999999</v>
      </c>
      <c r="H819" t="s">
        <v>3584</v>
      </c>
      <c r="I819" t="s">
        <v>3525</v>
      </c>
      <c r="K819">
        <v>9.6999999999999993</v>
      </c>
      <c r="L819">
        <v>47</v>
      </c>
      <c r="M819">
        <v>14.8</v>
      </c>
      <c r="N819">
        <v>788</v>
      </c>
      <c r="O819">
        <v>1.26</v>
      </c>
      <c r="P819">
        <v>5.3</v>
      </c>
      <c r="Q819">
        <v>2.5299999999999998</v>
      </c>
      <c r="R819" s="24">
        <v>0.51303100000000001</v>
      </c>
      <c r="S819" s="25">
        <v>0.70291999999999999</v>
      </c>
      <c r="T819" s="25">
        <v>18.957000000000001</v>
      </c>
      <c r="U819" s="25">
        <v>15.523</v>
      </c>
      <c r="V819" s="26">
        <v>38.658000000000001</v>
      </c>
      <c r="W819" s="23">
        <v>56320</v>
      </c>
    </row>
    <row r="820" spans="1:23" x14ac:dyDescent="0.2">
      <c r="A820" t="s">
        <v>3488</v>
      </c>
      <c r="B820" t="s">
        <v>1</v>
      </c>
      <c r="C820" t="s">
        <v>3519</v>
      </c>
      <c r="D820" t="s">
        <v>3467</v>
      </c>
      <c r="E820" t="s">
        <v>1023</v>
      </c>
      <c r="F820">
        <v>33.090000000000003</v>
      </c>
      <c r="G820">
        <v>-16.319199999999999</v>
      </c>
      <c r="H820" t="s">
        <v>3585</v>
      </c>
      <c r="I820" t="s">
        <v>3560</v>
      </c>
      <c r="K820">
        <v>9.2899999999999991</v>
      </c>
      <c r="L820">
        <v>43.9</v>
      </c>
      <c r="M820">
        <v>6.7</v>
      </c>
      <c r="N820">
        <v>411</v>
      </c>
      <c r="O820">
        <v>1.81</v>
      </c>
      <c r="P820">
        <v>3.11</v>
      </c>
      <c r="Q820">
        <v>1.38</v>
      </c>
      <c r="R820" s="24">
        <v>0.51297999999999999</v>
      </c>
      <c r="S820" s="25">
        <v>0.70294800000000002</v>
      </c>
      <c r="T820" s="25">
        <v>19.478000000000002</v>
      </c>
      <c r="U820" s="25">
        <v>15.577</v>
      </c>
      <c r="V820" s="26">
        <v>39.119</v>
      </c>
      <c r="W820" s="23">
        <v>56321</v>
      </c>
    </row>
    <row r="821" spans="1:23" x14ac:dyDescent="0.2">
      <c r="A821" t="s">
        <v>3488</v>
      </c>
      <c r="B821" t="s">
        <v>1</v>
      </c>
      <c r="C821" t="s">
        <v>3519</v>
      </c>
      <c r="D821" t="s">
        <v>3467</v>
      </c>
      <c r="E821" t="s">
        <v>1023</v>
      </c>
      <c r="F821">
        <v>33.084200000000003</v>
      </c>
      <c r="G821">
        <v>-16.031099999999999</v>
      </c>
      <c r="H821" t="s">
        <v>3586</v>
      </c>
      <c r="I821" t="s">
        <v>3525</v>
      </c>
      <c r="R821" s="24">
        <v>0.51308600000000004</v>
      </c>
      <c r="S821" s="25">
        <v>0.70286899999999997</v>
      </c>
      <c r="T821" s="25">
        <v>19.295999999999999</v>
      </c>
      <c r="U821" s="25">
        <v>15.542</v>
      </c>
      <c r="V821" s="26">
        <v>38.93</v>
      </c>
      <c r="W821" s="23">
        <v>56409</v>
      </c>
    </row>
    <row r="822" spans="1:23" x14ac:dyDescent="0.2">
      <c r="A822" t="s">
        <v>3488</v>
      </c>
      <c r="B822" t="s">
        <v>1</v>
      </c>
      <c r="C822" t="s">
        <v>3519</v>
      </c>
      <c r="D822" t="s">
        <v>3467</v>
      </c>
      <c r="E822" t="s">
        <v>1023</v>
      </c>
      <c r="F822">
        <v>33.084200000000003</v>
      </c>
      <c r="G822">
        <v>-16.031099999999999</v>
      </c>
      <c r="H822" t="s">
        <v>3587</v>
      </c>
      <c r="I822" t="s">
        <v>3573</v>
      </c>
      <c r="R822" s="24">
        <v>0.51300699999999999</v>
      </c>
      <c r="S822" s="25">
        <v>0.70295099999999999</v>
      </c>
      <c r="T822" s="25">
        <v>19.329999999999998</v>
      </c>
      <c r="U822" s="25">
        <v>15.545999999999999</v>
      </c>
      <c r="V822" s="26">
        <v>39.01</v>
      </c>
      <c r="W822" s="23">
        <v>56410</v>
      </c>
    </row>
    <row r="823" spans="1:23" x14ac:dyDescent="0.2">
      <c r="A823" t="s">
        <v>3608</v>
      </c>
      <c r="B823" t="s">
        <v>1</v>
      </c>
      <c r="C823" t="s">
        <v>3609</v>
      </c>
      <c r="D823" t="s">
        <v>3840</v>
      </c>
      <c r="E823" t="s">
        <v>3610</v>
      </c>
      <c r="F823">
        <v>-15.95</v>
      </c>
      <c r="G823">
        <v>-5.7</v>
      </c>
      <c r="H823" t="s">
        <v>3611</v>
      </c>
      <c r="I823" t="s">
        <v>3612</v>
      </c>
      <c r="M823">
        <v>17</v>
      </c>
      <c r="N823">
        <v>512</v>
      </c>
      <c r="S823" s="25">
        <v>0.70289500000000005</v>
      </c>
      <c r="T823" s="25">
        <v>20.89</v>
      </c>
      <c r="U823" s="25">
        <v>15.789</v>
      </c>
      <c r="V823" s="26">
        <v>40.173000000000002</v>
      </c>
      <c r="W823" s="23">
        <v>10568</v>
      </c>
    </row>
    <row r="824" spans="1:23" x14ac:dyDescent="0.2">
      <c r="A824" t="s">
        <v>3614</v>
      </c>
      <c r="B824" t="s">
        <v>1</v>
      </c>
      <c r="C824" t="s">
        <v>3606</v>
      </c>
      <c r="D824" t="s">
        <v>3840</v>
      </c>
      <c r="F824">
        <v>-15.95</v>
      </c>
      <c r="G824">
        <v>-5.7</v>
      </c>
      <c r="H824" t="s">
        <v>3615</v>
      </c>
      <c r="I824" t="s">
        <v>3616</v>
      </c>
      <c r="K824">
        <v>12.1</v>
      </c>
      <c r="L824">
        <v>67.8</v>
      </c>
      <c r="O824">
        <v>2.5099999999999998</v>
      </c>
      <c r="R824" s="24">
        <v>0.51284200000000002</v>
      </c>
      <c r="S824" s="25">
        <v>0.70296000000000003</v>
      </c>
      <c r="W824" s="23" t="s">
        <v>3617</v>
      </c>
    </row>
    <row r="825" spans="1:23" x14ac:dyDescent="0.2">
      <c r="A825" t="s">
        <v>3618</v>
      </c>
      <c r="B825" t="s">
        <v>1</v>
      </c>
      <c r="C825" t="s">
        <v>3606</v>
      </c>
      <c r="D825" t="s">
        <v>3840</v>
      </c>
      <c r="F825">
        <v>-15.95</v>
      </c>
      <c r="G825">
        <v>-5.7</v>
      </c>
      <c r="H825" t="s">
        <v>3619</v>
      </c>
      <c r="I825" t="s">
        <v>1131</v>
      </c>
      <c r="K825">
        <v>7.6</v>
      </c>
      <c r="L825">
        <v>35.6</v>
      </c>
      <c r="O825">
        <v>1.31</v>
      </c>
      <c r="R825" s="24">
        <v>0.51288299999999998</v>
      </c>
      <c r="S825" s="25">
        <v>0.70286999999999999</v>
      </c>
      <c r="W825" s="23" t="s">
        <v>3620</v>
      </c>
    </row>
    <row r="826" spans="1:23" x14ac:dyDescent="0.2">
      <c r="A826" t="s">
        <v>3622</v>
      </c>
      <c r="B826" t="s">
        <v>1</v>
      </c>
      <c r="C826" t="s">
        <v>3606</v>
      </c>
      <c r="D826" t="s">
        <v>3840</v>
      </c>
      <c r="F826">
        <v>-15.95</v>
      </c>
      <c r="G826">
        <v>-5.7</v>
      </c>
      <c r="H826" t="s">
        <v>3623</v>
      </c>
      <c r="I826" t="s">
        <v>3624</v>
      </c>
      <c r="J826">
        <v>1.58</v>
      </c>
      <c r="K826">
        <v>7.23</v>
      </c>
      <c r="L826">
        <v>35.200000000000003</v>
      </c>
      <c r="M826">
        <v>19</v>
      </c>
      <c r="N826">
        <v>556</v>
      </c>
      <c r="O826">
        <v>1.01</v>
      </c>
      <c r="P826">
        <v>3.45</v>
      </c>
      <c r="Q826">
        <v>2.11</v>
      </c>
      <c r="R826" s="24">
        <v>0.51289300000000004</v>
      </c>
      <c r="S826" s="25">
        <v>0.70287900000000003</v>
      </c>
      <c r="W826" s="23" t="s">
        <v>3625</v>
      </c>
    </row>
    <row r="827" spans="1:23" x14ac:dyDescent="0.2">
      <c r="A827" t="s">
        <v>3622</v>
      </c>
      <c r="B827" t="s">
        <v>1</v>
      </c>
      <c r="C827" t="s">
        <v>3606</v>
      </c>
      <c r="D827" t="s">
        <v>3840</v>
      </c>
      <c r="F827">
        <v>-15.95</v>
      </c>
      <c r="G827">
        <v>-5.7</v>
      </c>
      <c r="H827" t="s">
        <v>3626</v>
      </c>
      <c r="I827" t="s">
        <v>3627</v>
      </c>
      <c r="J827">
        <v>2</v>
      </c>
      <c r="K827">
        <v>5.98</v>
      </c>
      <c r="L827">
        <v>29</v>
      </c>
      <c r="M827">
        <v>11.7</v>
      </c>
      <c r="N827">
        <v>427</v>
      </c>
      <c r="O827">
        <v>0.77</v>
      </c>
      <c r="P827">
        <v>2.96</v>
      </c>
      <c r="Q827">
        <v>1.66</v>
      </c>
      <c r="R827" s="24">
        <v>0.51288199999999995</v>
      </c>
      <c r="S827" s="25">
        <v>0.70287900000000003</v>
      </c>
      <c r="W827" s="23" t="s">
        <v>3628</v>
      </c>
    </row>
    <row r="828" spans="1:23" x14ac:dyDescent="0.2">
      <c r="A828" t="s">
        <v>3622</v>
      </c>
      <c r="B828" t="s">
        <v>1</v>
      </c>
      <c r="C828" t="s">
        <v>3606</v>
      </c>
      <c r="D828" t="s">
        <v>3840</v>
      </c>
      <c r="F828">
        <v>-15.95</v>
      </c>
      <c r="G828">
        <v>-5.7</v>
      </c>
      <c r="H828" t="s">
        <v>3629</v>
      </c>
      <c r="I828" t="s">
        <v>3624</v>
      </c>
      <c r="J828">
        <v>0.13</v>
      </c>
      <c r="K828">
        <v>9.2799999999999994</v>
      </c>
      <c r="L828">
        <v>47.6</v>
      </c>
      <c r="M828">
        <v>24.1</v>
      </c>
      <c r="N828">
        <v>742</v>
      </c>
      <c r="O828">
        <v>1.33</v>
      </c>
      <c r="P828">
        <v>4.5599999999999996</v>
      </c>
      <c r="Q828">
        <v>2.9</v>
      </c>
      <c r="R828" s="24">
        <v>0.51289399999999996</v>
      </c>
      <c r="S828" s="25">
        <v>0.70284999999999997</v>
      </c>
      <c r="W828" s="23" t="s">
        <v>3630</v>
      </c>
    </row>
    <row r="829" spans="1:23" x14ac:dyDescent="0.2">
      <c r="A829" t="s">
        <v>3622</v>
      </c>
      <c r="B829" t="s">
        <v>1</v>
      </c>
      <c r="C829" t="s">
        <v>3606</v>
      </c>
      <c r="D829" t="s">
        <v>3840</v>
      </c>
      <c r="F829">
        <v>-15.95</v>
      </c>
      <c r="G829">
        <v>-5.7</v>
      </c>
      <c r="H829" t="s">
        <v>3631</v>
      </c>
      <c r="I829" t="s">
        <v>3627</v>
      </c>
      <c r="J829">
        <v>2.88</v>
      </c>
      <c r="K829">
        <v>4.55</v>
      </c>
      <c r="L829">
        <v>21</v>
      </c>
      <c r="M829">
        <v>9.81</v>
      </c>
      <c r="N829">
        <v>327</v>
      </c>
      <c r="O829">
        <v>0.52</v>
      </c>
      <c r="P829">
        <v>1.82</v>
      </c>
      <c r="Q829">
        <v>0.99</v>
      </c>
      <c r="R829" s="24">
        <v>0.51287499999999997</v>
      </c>
      <c r="S829" s="25">
        <v>0.702874</v>
      </c>
      <c r="W829" s="23" t="s">
        <v>3632</v>
      </c>
    </row>
    <row r="830" spans="1:23" x14ac:dyDescent="0.2">
      <c r="A830" t="s">
        <v>3622</v>
      </c>
      <c r="B830" t="s">
        <v>1</v>
      </c>
      <c r="C830" t="s">
        <v>3606</v>
      </c>
      <c r="D830" t="s">
        <v>3840</v>
      </c>
      <c r="F830">
        <v>-15.95</v>
      </c>
      <c r="G830">
        <v>-5.7</v>
      </c>
      <c r="H830" t="s">
        <v>3633</v>
      </c>
      <c r="I830" t="s">
        <v>3627</v>
      </c>
      <c r="J830">
        <v>0.72</v>
      </c>
      <c r="K830">
        <v>6.67</v>
      </c>
      <c r="L830">
        <v>31.6</v>
      </c>
      <c r="M830">
        <v>15.6</v>
      </c>
      <c r="N830">
        <v>468</v>
      </c>
      <c r="O830">
        <v>0.82</v>
      </c>
      <c r="P830">
        <v>2.82</v>
      </c>
      <c r="Q830">
        <v>1.52</v>
      </c>
      <c r="R830" s="24">
        <v>0.51288999999999996</v>
      </c>
      <c r="S830" s="25">
        <v>0.70286300000000002</v>
      </c>
      <c r="W830" s="23" t="s">
        <v>3634</v>
      </c>
    </row>
    <row r="831" spans="1:23" x14ac:dyDescent="0.2">
      <c r="A831" t="s">
        <v>3622</v>
      </c>
      <c r="B831" t="s">
        <v>1</v>
      </c>
      <c r="C831" t="s">
        <v>3606</v>
      </c>
      <c r="D831" t="s">
        <v>3840</v>
      </c>
      <c r="F831">
        <v>-15.95</v>
      </c>
      <c r="G831">
        <v>-5.7</v>
      </c>
      <c r="H831" t="s">
        <v>3635</v>
      </c>
      <c r="I831" t="s">
        <v>3627</v>
      </c>
      <c r="J831">
        <v>1.84</v>
      </c>
      <c r="K831">
        <v>5.84</v>
      </c>
      <c r="L831">
        <v>28</v>
      </c>
      <c r="M831">
        <v>13.9</v>
      </c>
      <c r="N831">
        <v>397</v>
      </c>
      <c r="O831">
        <v>0.75</v>
      </c>
      <c r="P831">
        <v>2.4900000000000002</v>
      </c>
      <c r="Q831">
        <v>1.38</v>
      </c>
      <c r="R831" s="24">
        <v>0.51290599999999997</v>
      </c>
      <c r="S831" s="25">
        <v>0.70286800000000005</v>
      </c>
      <c r="W831" s="23" t="s">
        <v>3636</v>
      </c>
    </row>
    <row r="832" spans="1:23" x14ac:dyDescent="0.2">
      <c r="A832" t="s">
        <v>3622</v>
      </c>
      <c r="B832" t="s">
        <v>1</v>
      </c>
      <c r="C832" t="s">
        <v>3606</v>
      </c>
      <c r="D832" t="s">
        <v>3840</v>
      </c>
      <c r="F832">
        <v>-15.95</v>
      </c>
      <c r="G832">
        <v>-5.7</v>
      </c>
      <c r="H832" t="s">
        <v>3637</v>
      </c>
      <c r="I832" t="s">
        <v>3638</v>
      </c>
      <c r="J832">
        <v>2.1</v>
      </c>
      <c r="K832">
        <v>6.92</v>
      </c>
      <c r="L832">
        <v>33.5</v>
      </c>
      <c r="M832">
        <v>17.399999999999999</v>
      </c>
      <c r="N832">
        <v>526</v>
      </c>
      <c r="O832">
        <v>0.94</v>
      </c>
      <c r="P832">
        <v>3.21</v>
      </c>
      <c r="Q832">
        <v>1.84</v>
      </c>
      <c r="R832" s="24">
        <v>0.51290100000000005</v>
      </c>
      <c r="S832" s="25">
        <v>0.70284999999999997</v>
      </c>
      <c r="W832" s="23" t="s">
        <v>3639</v>
      </c>
    </row>
    <row r="833" spans="1:23" x14ac:dyDescent="0.2">
      <c r="A833" t="s">
        <v>3622</v>
      </c>
      <c r="B833" t="s">
        <v>1</v>
      </c>
      <c r="C833" t="s">
        <v>3606</v>
      </c>
      <c r="D833" t="s">
        <v>3840</v>
      </c>
      <c r="F833">
        <v>-15.95</v>
      </c>
      <c r="G833">
        <v>-5.7</v>
      </c>
      <c r="H833" t="s">
        <v>3640</v>
      </c>
      <c r="I833" t="s">
        <v>3638</v>
      </c>
      <c r="J833">
        <v>1.83</v>
      </c>
      <c r="K833">
        <v>8.41</v>
      </c>
      <c r="L833">
        <v>41.9</v>
      </c>
      <c r="M833">
        <v>22.3</v>
      </c>
      <c r="N833">
        <v>619</v>
      </c>
      <c r="O833">
        <v>1.19</v>
      </c>
      <c r="P833">
        <v>4.25</v>
      </c>
      <c r="Q833">
        <v>2.48</v>
      </c>
      <c r="R833" s="24">
        <v>0.51287099999999997</v>
      </c>
      <c r="S833" s="25">
        <v>0.70290399999999997</v>
      </c>
      <c r="W833" s="23" t="s">
        <v>3641</v>
      </c>
    </row>
    <row r="834" spans="1:23" x14ac:dyDescent="0.2">
      <c r="A834" t="s">
        <v>3622</v>
      </c>
      <c r="B834" t="s">
        <v>1</v>
      </c>
      <c r="C834" t="s">
        <v>3606</v>
      </c>
      <c r="D834" t="s">
        <v>3840</v>
      </c>
      <c r="F834">
        <v>-15.95</v>
      </c>
      <c r="G834">
        <v>-5.7</v>
      </c>
      <c r="H834" t="s">
        <v>3642</v>
      </c>
      <c r="I834" t="s">
        <v>3624</v>
      </c>
      <c r="J834">
        <v>3.38</v>
      </c>
      <c r="K834">
        <v>8.1300000000000008</v>
      </c>
      <c r="L834">
        <v>40.799999999999997</v>
      </c>
      <c r="M834">
        <v>18.8</v>
      </c>
      <c r="N834">
        <v>587</v>
      </c>
      <c r="O834">
        <v>1.18</v>
      </c>
      <c r="P834">
        <v>4.3600000000000003</v>
      </c>
      <c r="Q834">
        <v>2.5099999999999998</v>
      </c>
      <c r="R834" s="24">
        <v>0.51288</v>
      </c>
      <c r="S834" s="25">
        <v>0.702874</v>
      </c>
      <c r="W834" s="23" t="s">
        <v>3643</v>
      </c>
    </row>
    <row r="835" spans="1:23" x14ac:dyDescent="0.2">
      <c r="A835" t="s">
        <v>3622</v>
      </c>
      <c r="B835" t="s">
        <v>1</v>
      </c>
      <c r="C835" t="s">
        <v>3606</v>
      </c>
      <c r="D835" t="s">
        <v>3840</v>
      </c>
      <c r="F835">
        <v>-15.95</v>
      </c>
      <c r="G835">
        <v>-5.7</v>
      </c>
      <c r="H835" t="s">
        <v>3644</v>
      </c>
      <c r="I835" t="s">
        <v>3624</v>
      </c>
      <c r="J835">
        <v>2.62</v>
      </c>
      <c r="K835">
        <v>9.1199999999999992</v>
      </c>
      <c r="L835">
        <v>47.5</v>
      </c>
      <c r="M835">
        <v>24.9</v>
      </c>
      <c r="N835">
        <v>892</v>
      </c>
      <c r="O835">
        <v>1.61</v>
      </c>
      <c r="P835">
        <v>4.8099999999999996</v>
      </c>
      <c r="Q835">
        <v>2.76</v>
      </c>
      <c r="R835" s="24">
        <v>0.51289899999999999</v>
      </c>
      <c r="S835" s="25">
        <v>0.70286800000000005</v>
      </c>
      <c r="W835" s="23" t="s">
        <v>3645</v>
      </c>
    </row>
    <row r="836" spans="1:23" x14ac:dyDescent="0.2">
      <c r="A836" t="s">
        <v>1163</v>
      </c>
      <c r="B836" t="s">
        <v>1</v>
      </c>
      <c r="C836" t="s">
        <v>3606</v>
      </c>
      <c r="D836" t="s">
        <v>3840</v>
      </c>
      <c r="F836">
        <v>-15.95</v>
      </c>
      <c r="G836">
        <v>-5.7</v>
      </c>
      <c r="H836" t="s">
        <v>3646</v>
      </c>
      <c r="I836" t="s">
        <v>1165</v>
      </c>
      <c r="R836" s="24">
        <v>0.51282000000000005</v>
      </c>
      <c r="T836" s="25">
        <v>20.584</v>
      </c>
      <c r="U836" s="25">
        <v>15.763999999999999</v>
      </c>
      <c r="V836" s="26">
        <v>39.93</v>
      </c>
      <c r="W836" s="23" t="s">
        <v>3647</v>
      </c>
    </row>
    <row r="837" spans="1:23" x14ac:dyDescent="0.2">
      <c r="A837" t="s">
        <v>1163</v>
      </c>
      <c r="B837" t="s">
        <v>1</v>
      </c>
      <c r="C837" t="s">
        <v>3606</v>
      </c>
      <c r="D837" t="s">
        <v>3840</v>
      </c>
      <c r="F837">
        <v>-15.95</v>
      </c>
      <c r="G837">
        <v>-5.7</v>
      </c>
      <c r="H837" t="s">
        <v>3648</v>
      </c>
      <c r="I837" t="s">
        <v>1165</v>
      </c>
      <c r="R837" s="24">
        <v>0.51285000000000003</v>
      </c>
      <c r="T837" s="25">
        <v>20.78</v>
      </c>
      <c r="U837" s="25">
        <v>15.769</v>
      </c>
      <c r="V837" s="26">
        <v>40.069000000000003</v>
      </c>
      <c r="W837" s="23" t="s">
        <v>3649</v>
      </c>
    </row>
    <row r="838" spans="1:23" x14ac:dyDescent="0.2">
      <c r="A838" t="s">
        <v>1163</v>
      </c>
      <c r="B838" t="s">
        <v>1</v>
      </c>
      <c r="C838" t="s">
        <v>3606</v>
      </c>
      <c r="D838" t="s">
        <v>3840</v>
      </c>
      <c r="F838">
        <v>-15.95</v>
      </c>
      <c r="G838">
        <v>-5.7</v>
      </c>
      <c r="H838" t="s">
        <v>3650</v>
      </c>
      <c r="I838" t="s">
        <v>1165</v>
      </c>
      <c r="R838" s="24">
        <v>0.51287000000000005</v>
      </c>
      <c r="T838" s="25">
        <v>20.838999999999999</v>
      </c>
      <c r="U838" s="25">
        <v>15.772</v>
      </c>
      <c r="V838" s="26">
        <v>40.097999999999999</v>
      </c>
      <c r="W838" s="23" t="s">
        <v>3651</v>
      </c>
    </row>
    <row r="839" spans="1:23" x14ac:dyDescent="0.2">
      <c r="A839" t="s">
        <v>1163</v>
      </c>
      <c r="B839" t="s">
        <v>1</v>
      </c>
      <c r="C839" t="s">
        <v>3606</v>
      </c>
      <c r="D839" t="s">
        <v>3840</v>
      </c>
      <c r="F839">
        <v>-15.95</v>
      </c>
      <c r="G839">
        <v>-5.7</v>
      </c>
      <c r="H839" t="s">
        <v>3652</v>
      </c>
      <c r="I839" t="s">
        <v>1165</v>
      </c>
      <c r="R839" s="24">
        <v>0.51275999999999999</v>
      </c>
      <c r="T839" s="25">
        <v>20.805</v>
      </c>
      <c r="U839" s="25">
        <v>15.776999999999999</v>
      </c>
      <c r="V839" s="26">
        <v>40.095999999999997</v>
      </c>
      <c r="W839" s="23" t="s">
        <v>3653</v>
      </c>
    </row>
    <row r="840" spans="1:23" x14ac:dyDescent="0.2">
      <c r="A840" t="s">
        <v>3654</v>
      </c>
      <c r="B840" t="s">
        <v>1</v>
      </c>
      <c r="C840" t="s">
        <v>3606</v>
      </c>
      <c r="D840" t="s">
        <v>3840</v>
      </c>
      <c r="F840">
        <v>-15.95</v>
      </c>
      <c r="G840">
        <v>-5.7</v>
      </c>
      <c r="H840" t="s">
        <v>3655</v>
      </c>
      <c r="I840" t="s">
        <v>3607</v>
      </c>
      <c r="K840">
        <v>5.758</v>
      </c>
      <c r="L840">
        <v>27.21</v>
      </c>
      <c r="O840">
        <v>0.78</v>
      </c>
      <c r="Q840">
        <v>1.38</v>
      </c>
      <c r="T840" s="25">
        <v>20.659600000000001</v>
      </c>
      <c r="U840" s="25">
        <v>15.7546</v>
      </c>
      <c r="V840" s="26">
        <v>39.973999999999997</v>
      </c>
      <c r="W840" s="23" t="s">
        <v>3656</v>
      </c>
    </row>
    <row r="841" spans="1:23" x14ac:dyDescent="0.2">
      <c r="A841" t="s">
        <v>1163</v>
      </c>
      <c r="B841" t="s">
        <v>1</v>
      </c>
      <c r="C841" t="s">
        <v>3606</v>
      </c>
      <c r="D841" t="s">
        <v>3840</v>
      </c>
      <c r="F841">
        <v>-15.95</v>
      </c>
      <c r="G841">
        <v>-5.7</v>
      </c>
      <c r="H841" t="s">
        <v>3657</v>
      </c>
      <c r="I841" t="s">
        <v>1165</v>
      </c>
      <c r="R841" s="24">
        <v>0.51285999999999998</v>
      </c>
      <c r="T841" s="25">
        <v>20.565999999999999</v>
      </c>
      <c r="U841" s="25">
        <v>15.744999999999999</v>
      </c>
      <c r="V841" s="26">
        <v>39.915999999999997</v>
      </c>
      <c r="W841" s="23" t="s">
        <v>3658</v>
      </c>
    </row>
    <row r="842" spans="1:23" x14ac:dyDescent="0.2">
      <c r="A842" t="s">
        <v>3654</v>
      </c>
      <c r="B842" t="s">
        <v>1</v>
      </c>
      <c r="C842" t="s">
        <v>3606</v>
      </c>
      <c r="D842" t="s">
        <v>3840</v>
      </c>
      <c r="F842">
        <v>-15.95</v>
      </c>
      <c r="G842">
        <v>-5.7</v>
      </c>
      <c r="H842" t="s">
        <v>3659</v>
      </c>
      <c r="I842" t="s">
        <v>3607</v>
      </c>
      <c r="K842">
        <v>9.3970000000000002</v>
      </c>
      <c r="L842">
        <v>48.13</v>
      </c>
      <c r="O842">
        <v>1.6759999999999999</v>
      </c>
      <c r="Q842">
        <v>2.67</v>
      </c>
      <c r="T842" s="25">
        <v>20.645299999999999</v>
      </c>
      <c r="U842" s="25">
        <v>15.7575</v>
      </c>
      <c r="V842" s="26">
        <v>39.969000000000001</v>
      </c>
      <c r="W842" s="23" t="s">
        <v>3660</v>
      </c>
    </row>
    <row r="843" spans="1:23" x14ac:dyDescent="0.2">
      <c r="A843" t="s">
        <v>3661</v>
      </c>
      <c r="B843" t="s">
        <v>1</v>
      </c>
      <c r="C843" t="s">
        <v>3606</v>
      </c>
      <c r="D843" t="s">
        <v>3840</v>
      </c>
      <c r="F843">
        <v>-15.95</v>
      </c>
      <c r="G843">
        <v>-5.7</v>
      </c>
      <c r="H843" t="s">
        <v>3662</v>
      </c>
      <c r="I843" t="s">
        <v>3663</v>
      </c>
      <c r="K843">
        <v>10.199999999999999</v>
      </c>
      <c r="L843">
        <v>49.5</v>
      </c>
      <c r="M843">
        <v>27.2</v>
      </c>
      <c r="N843">
        <v>665</v>
      </c>
      <c r="O843">
        <v>1.45</v>
      </c>
      <c r="Q843">
        <v>2.83</v>
      </c>
      <c r="R843" s="24">
        <v>0.51287099999999997</v>
      </c>
      <c r="S843" s="25">
        <v>0.70284999999999997</v>
      </c>
      <c r="T843" s="25">
        <v>20.82</v>
      </c>
      <c r="U843" s="25">
        <v>15.801</v>
      </c>
      <c r="V843" s="26">
        <v>40.133000000000003</v>
      </c>
      <c r="W843" s="23" t="s">
        <v>3664</v>
      </c>
    </row>
    <row r="844" spans="1:23" x14ac:dyDescent="0.2">
      <c r="A844" t="s">
        <v>3665</v>
      </c>
      <c r="B844" t="s">
        <v>1</v>
      </c>
      <c r="C844" t="s">
        <v>3666</v>
      </c>
      <c r="D844" t="s">
        <v>3840</v>
      </c>
      <c r="E844" t="s">
        <v>3667</v>
      </c>
      <c r="F844">
        <v>-15.95</v>
      </c>
      <c r="G844">
        <v>-5.7</v>
      </c>
      <c r="H844" t="s">
        <v>3668</v>
      </c>
      <c r="I844" t="s">
        <v>3669</v>
      </c>
      <c r="K844">
        <v>6.68</v>
      </c>
      <c r="L844">
        <v>32.299999999999997</v>
      </c>
      <c r="M844">
        <v>16.100000000000001</v>
      </c>
      <c r="N844">
        <v>581</v>
      </c>
      <c r="O844">
        <v>0.86</v>
      </c>
      <c r="Q844">
        <v>2.08</v>
      </c>
      <c r="R844" s="24">
        <v>0.51285700000000001</v>
      </c>
      <c r="S844" s="25">
        <v>0.70291999999999999</v>
      </c>
      <c r="T844" s="25">
        <v>20.896000000000001</v>
      </c>
      <c r="U844" s="25">
        <v>15.791</v>
      </c>
      <c r="V844" s="26">
        <v>40.131</v>
      </c>
      <c r="W844" s="23" t="s">
        <v>3670</v>
      </c>
    </row>
    <row r="845" spans="1:23" x14ac:dyDescent="0.2">
      <c r="A845" t="s">
        <v>3671</v>
      </c>
      <c r="B845" t="s">
        <v>1</v>
      </c>
      <c r="C845" t="s">
        <v>3666</v>
      </c>
      <c r="D845" t="s">
        <v>3840</v>
      </c>
      <c r="E845" t="s">
        <v>3672</v>
      </c>
      <c r="F845">
        <v>-15.95</v>
      </c>
      <c r="G845">
        <v>-5.7</v>
      </c>
      <c r="H845" t="s">
        <v>3673</v>
      </c>
      <c r="I845" t="s">
        <v>3674</v>
      </c>
      <c r="T845" s="25">
        <v>21.01</v>
      </c>
      <c r="U845" s="25">
        <v>15.959</v>
      </c>
      <c r="V845" s="26">
        <v>40.619999999999997</v>
      </c>
      <c r="W845" s="23" t="s">
        <v>3675</v>
      </c>
    </row>
    <row r="846" spans="1:23" x14ac:dyDescent="0.2">
      <c r="A846" t="s">
        <v>3676</v>
      </c>
      <c r="B846" t="s">
        <v>1</v>
      </c>
      <c r="C846" t="s">
        <v>3666</v>
      </c>
      <c r="D846" t="s">
        <v>3840</v>
      </c>
      <c r="E846" t="s">
        <v>3677</v>
      </c>
      <c r="F846">
        <v>-15.95</v>
      </c>
      <c r="G846">
        <v>-5.7</v>
      </c>
      <c r="H846" t="s">
        <v>3678</v>
      </c>
      <c r="I846" t="s">
        <v>3679</v>
      </c>
      <c r="O846">
        <v>8.44</v>
      </c>
      <c r="Q846">
        <v>16.100000000000001</v>
      </c>
      <c r="T846" s="25">
        <v>20.827000000000002</v>
      </c>
      <c r="U846" s="25">
        <v>15.778</v>
      </c>
      <c r="V846" s="26">
        <v>40.088999999999999</v>
      </c>
      <c r="W846" s="23" t="s">
        <v>3680</v>
      </c>
    </row>
    <row r="847" spans="1:23" x14ac:dyDescent="0.2">
      <c r="A847" t="s">
        <v>3681</v>
      </c>
      <c r="B847" t="s">
        <v>1</v>
      </c>
      <c r="C847" t="s">
        <v>3666</v>
      </c>
      <c r="D847" t="s">
        <v>3840</v>
      </c>
      <c r="E847" t="s">
        <v>3682</v>
      </c>
      <c r="F847">
        <v>-15.95</v>
      </c>
      <c r="G847">
        <v>-5.7</v>
      </c>
      <c r="H847" t="s">
        <v>3683</v>
      </c>
      <c r="I847" t="s">
        <v>3684</v>
      </c>
      <c r="O847">
        <v>4.79</v>
      </c>
      <c r="Q847">
        <v>9.1999999999999993</v>
      </c>
      <c r="T847" s="25">
        <v>20.821999999999999</v>
      </c>
      <c r="U847" s="25">
        <v>15.79</v>
      </c>
      <c r="V847" s="26">
        <v>40.091999999999999</v>
      </c>
      <c r="W847" s="23" t="s">
        <v>3685</v>
      </c>
    </row>
    <row r="848" spans="1:23" x14ac:dyDescent="0.2">
      <c r="A848" t="s">
        <v>3686</v>
      </c>
      <c r="B848" t="s">
        <v>1</v>
      </c>
      <c r="C848" t="s">
        <v>3609</v>
      </c>
      <c r="D848" t="s">
        <v>3840</v>
      </c>
      <c r="E848" t="s">
        <v>3687</v>
      </c>
      <c r="F848">
        <v>-15.95</v>
      </c>
      <c r="G848">
        <v>-5.7</v>
      </c>
      <c r="H848" t="s">
        <v>3688</v>
      </c>
      <c r="I848" t="s">
        <v>3689</v>
      </c>
      <c r="M848">
        <v>201</v>
      </c>
      <c r="N848">
        <v>13</v>
      </c>
      <c r="T848" s="25">
        <v>20.82</v>
      </c>
      <c r="U848" s="25">
        <v>15.778</v>
      </c>
      <c r="V848" s="26">
        <v>40.106000000000002</v>
      </c>
      <c r="W848" s="23" t="s">
        <v>3690</v>
      </c>
    </row>
    <row r="849" spans="1:23" x14ac:dyDescent="0.2">
      <c r="A849" t="s">
        <v>3608</v>
      </c>
      <c r="B849" t="s">
        <v>1</v>
      </c>
      <c r="C849" t="s">
        <v>3609</v>
      </c>
      <c r="D849" t="s">
        <v>3840</v>
      </c>
      <c r="E849" t="s">
        <v>3613</v>
      </c>
      <c r="F849">
        <v>-15.95</v>
      </c>
      <c r="G849">
        <v>-5.7</v>
      </c>
      <c r="H849" t="s">
        <v>3691</v>
      </c>
      <c r="I849" t="s">
        <v>3692</v>
      </c>
      <c r="M849">
        <v>20</v>
      </c>
      <c r="N849">
        <v>765</v>
      </c>
      <c r="S849" s="25">
        <v>0.70287699999999997</v>
      </c>
      <c r="T849" s="25">
        <v>20.806999999999999</v>
      </c>
      <c r="U849" s="25">
        <v>15.795999999999999</v>
      </c>
      <c r="V849" s="26">
        <v>40.140999999999998</v>
      </c>
      <c r="W849" s="23" t="s">
        <v>3693</v>
      </c>
    </row>
    <row r="850" spans="1:23" x14ac:dyDescent="0.2">
      <c r="A850" t="s">
        <v>3694</v>
      </c>
      <c r="B850" t="s">
        <v>1</v>
      </c>
      <c r="C850" t="s">
        <v>3606</v>
      </c>
      <c r="D850" t="s">
        <v>3840</v>
      </c>
      <c r="F850">
        <v>-15.95</v>
      </c>
      <c r="G850">
        <v>-5.7</v>
      </c>
      <c r="H850" t="s">
        <v>3695</v>
      </c>
      <c r="I850" t="s">
        <v>3696</v>
      </c>
      <c r="K850">
        <v>12.1</v>
      </c>
      <c r="L850">
        <v>67.8</v>
      </c>
      <c r="M850">
        <v>54.8</v>
      </c>
      <c r="N850">
        <v>770</v>
      </c>
      <c r="O850">
        <v>2.5099999999999998</v>
      </c>
      <c r="Q850">
        <v>4.74</v>
      </c>
      <c r="R850" s="24">
        <v>0.51284200000000002</v>
      </c>
      <c r="S850" s="25">
        <v>0.70296000000000003</v>
      </c>
      <c r="T850" s="25">
        <v>20.815999999999999</v>
      </c>
      <c r="U850" s="25">
        <v>15.778</v>
      </c>
      <c r="V850" s="26">
        <v>40.072000000000003</v>
      </c>
      <c r="W850" s="23">
        <v>15741</v>
      </c>
    </row>
    <row r="851" spans="1:23" x14ac:dyDescent="0.2">
      <c r="A851" t="s">
        <v>3697</v>
      </c>
      <c r="B851" t="s">
        <v>1</v>
      </c>
      <c r="C851" t="s">
        <v>3698</v>
      </c>
      <c r="D851" t="s">
        <v>3840</v>
      </c>
      <c r="F851">
        <v>-15.95</v>
      </c>
      <c r="G851">
        <v>-5.7</v>
      </c>
      <c r="H851" t="s">
        <v>3699</v>
      </c>
      <c r="I851" t="s">
        <v>3700</v>
      </c>
      <c r="J851">
        <v>2.36</v>
      </c>
      <c r="K851">
        <v>6.65</v>
      </c>
      <c r="L851">
        <v>31.1</v>
      </c>
      <c r="M851">
        <v>14</v>
      </c>
      <c r="N851">
        <v>498</v>
      </c>
      <c r="O851">
        <v>0.97</v>
      </c>
      <c r="P851">
        <v>2.99</v>
      </c>
      <c r="R851" s="24">
        <v>0.512965</v>
      </c>
      <c r="S851" s="25">
        <v>0.70285399999999998</v>
      </c>
      <c r="T851" s="25">
        <v>20.442</v>
      </c>
      <c r="U851" s="25">
        <v>15.759</v>
      </c>
      <c r="V851" s="26">
        <v>39.841000000000001</v>
      </c>
      <c r="W851" s="23">
        <v>18539</v>
      </c>
    </row>
    <row r="852" spans="1:23" x14ac:dyDescent="0.2">
      <c r="A852" t="s">
        <v>3697</v>
      </c>
      <c r="B852" t="s">
        <v>1</v>
      </c>
      <c r="C852" t="s">
        <v>3698</v>
      </c>
      <c r="D852" t="s">
        <v>3840</v>
      </c>
      <c r="F852">
        <v>-15.95</v>
      </c>
      <c r="G852">
        <v>-5.7</v>
      </c>
      <c r="H852" t="s">
        <v>3701</v>
      </c>
      <c r="I852" t="s">
        <v>3700</v>
      </c>
      <c r="J852">
        <v>2.82</v>
      </c>
      <c r="K852">
        <v>4.4000000000000004</v>
      </c>
      <c r="L852">
        <v>21.1</v>
      </c>
      <c r="M852">
        <v>10</v>
      </c>
      <c r="N852">
        <v>327</v>
      </c>
      <c r="R852" s="24">
        <v>0.51297000000000004</v>
      </c>
      <c r="S852" s="25">
        <v>0.70282599999999995</v>
      </c>
      <c r="T852" s="25">
        <v>20.401</v>
      </c>
      <c r="U852" s="25">
        <v>15.708</v>
      </c>
      <c r="V852" s="26">
        <v>39.735999999999997</v>
      </c>
      <c r="W852" s="23">
        <v>18540</v>
      </c>
    </row>
    <row r="853" spans="1:23" x14ac:dyDescent="0.2">
      <c r="A853" t="s">
        <v>3697</v>
      </c>
      <c r="B853" t="s">
        <v>1</v>
      </c>
      <c r="C853" t="s">
        <v>3698</v>
      </c>
      <c r="D853" t="s">
        <v>3840</v>
      </c>
      <c r="F853">
        <v>-15.95</v>
      </c>
      <c r="G853">
        <v>-5.7</v>
      </c>
      <c r="H853" t="s">
        <v>3702</v>
      </c>
      <c r="I853" t="s">
        <v>3700</v>
      </c>
      <c r="J853">
        <v>1.83</v>
      </c>
      <c r="K853">
        <v>6.33</v>
      </c>
      <c r="L853">
        <v>29.2</v>
      </c>
      <c r="M853">
        <v>13</v>
      </c>
      <c r="N853">
        <v>372</v>
      </c>
      <c r="O853">
        <v>1</v>
      </c>
      <c r="P853">
        <v>2.85</v>
      </c>
      <c r="R853" s="24">
        <v>0.51292499999999996</v>
      </c>
      <c r="S853" s="25">
        <v>0.70280600000000004</v>
      </c>
      <c r="T853" s="25">
        <v>20.553999999999998</v>
      </c>
      <c r="U853" s="25">
        <v>15.734999999999999</v>
      </c>
      <c r="V853" s="26">
        <v>23.87</v>
      </c>
      <c r="W853" s="23">
        <v>18541</v>
      </c>
    </row>
    <row r="854" spans="1:23" x14ac:dyDescent="0.2">
      <c r="A854" t="s">
        <v>3697</v>
      </c>
      <c r="B854" t="s">
        <v>1</v>
      </c>
      <c r="C854" t="s">
        <v>3698</v>
      </c>
      <c r="D854" t="s">
        <v>3840</v>
      </c>
      <c r="F854">
        <v>-15.95</v>
      </c>
      <c r="G854">
        <v>-5.7</v>
      </c>
      <c r="H854" t="s">
        <v>3703</v>
      </c>
      <c r="I854" t="s">
        <v>3700</v>
      </c>
      <c r="J854">
        <v>2.0499999999999998</v>
      </c>
      <c r="M854">
        <v>16</v>
      </c>
      <c r="N854">
        <v>498</v>
      </c>
      <c r="R854" s="24">
        <v>0.51292300000000002</v>
      </c>
      <c r="S854" s="25">
        <v>0.70281800000000005</v>
      </c>
      <c r="T854" s="25">
        <v>20.448</v>
      </c>
      <c r="U854" s="25">
        <v>15.711</v>
      </c>
      <c r="V854" s="26">
        <v>39.753999999999998</v>
      </c>
      <c r="W854" s="23">
        <v>18542</v>
      </c>
    </row>
    <row r="855" spans="1:23" x14ac:dyDescent="0.2">
      <c r="A855" t="s">
        <v>3697</v>
      </c>
      <c r="B855" t="s">
        <v>1</v>
      </c>
      <c r="C855" t="s">
        <v>3698</v>
      </c>
      <c r="D855" t="s">
        <v>3840</v>
      </c>
      <c r="F855">
        <v>-15.95</v>
      </c>
      <c r="G855">
        <v>-5.7</v>
      </c>
      <c r="H855" t="s">
        <v>3704</v>
      </c>
      <c r="I855" t="s">
        <v>3700</v>
      </c>
      <c r="J855">
        <v>1.32</v>
      </c>
      <c r="K855">
        <v>6.5</v>
      </c>
      <c r="L855">
        <v>31.3</v>
      </c>
      <c r="M855">
        <v>17</v>
      </c>
      <c r="N855">
        <v>494</v>
      </c>
      <c r="R855" s="24">
        <v>0.51292599999999999</v>
      </c>
      <c r="S855" s="25">
        <v>0.70281800000000005</v>
      </c>
      <c r="T855" s="25">
        <v>20.440000000000001</v>
      </c>
      <c r="U855" s="25">
        <v>15.724</v>
      </c>
      <c r="V855" s="26">
        <v>39.82</v>
      </c>
      <c r="W855" s="23">
        <v>18543</v>
      </c>
    </row>
    <row r="856" spans="1:23" x14ac:dyDescent="0.2">
      <c r="A856" t="s">
        <v>3697</v>
      </c>
      <c r="B856" t="s">
        <v>1</v>
      </c>
      <c r="C856" t="s">
        <v>3698</v>
      </c>
      <c r="D856" t="s">
        <v>3840</v>
      </c>
      <c r="F856">
        <v>-15.95</v>
      </c>
      <c r="G856">
        <v>-5.7</v>
      </c>
      <c r="H856" t="s">
        <v>3705</v>
      </c>
      <c r="I856" t="s">
        <v>3700</v>
      </c>
      <c r="J856">
        <v>2.62</v>
      </c>
      <c r="K856">
        <v>9.8000000000000007</v>
      </c>
      <c r="L856">
        <v>48.1</v>
      </c>
      <c r="M856">
        <v>25</v>
      </c>
      <c r="N856">
        <v>746</v>
      </c>
      <c r="S856" s="25">
        <v>0.70284899999999995</v>
      </c>
      <c r="T856" s="25">
        <v>20.606999999999999</v>
      </c>
      <c r="U856" s="25">
        <v>15.788</v>
      </c>
      <c r="V856" s="26">
        <v>39.872999999999998</v>
      </c>
      <c r="W856" s="23">
        <v>18544</v>
      </c>
    </row>
    <row r="857" spans="1:23" x14ac:dyDescent="0.2">
      <c r="A857" t="s">
        <v>3697</v>
      </c>
      <c r="B857" t="s">
        <v>1</v>
      </c>
      <c r="C857" t="s">
        <v>3698</v>
      </c>
      <c r="D857" t="s">
        <v>3840</v>
      </c>
      <c r="F857">
        <v>-15.95</v>
      </c>
      <c r="G857">
        <v>-5.7</v>
      </c>
      <c r="H857" t="s">
        <v>3706</v>
      </c>
      <c r="I857" t="s">
        <v>3700</v>
      </c>
      <c r="J857">
        <v>0.7</v>
      </c>
      <c r="K857">
        <v>10.7</v>
      </c>
      <c r="L857">
        <v>54.7</v>
      </c>
      <c r="M857">
        <v>30</v>
      </c>
      <c r="N857">
        <v>706</v>
      </c>
      <c r="O857">
        <v>2.19</v>
      </c>
      <c r="P857">
        <v>5.83</v>
      </c>
      <c r="R857" s="24">
        <v>0.51289499999999999</v>
      </c>
      <c r="S857" s="25">
        <v>0.70284000000000002</v>
      </c>
      <c r="T857" s="25">
        <v>20.609000000000002</v>
      </c>
      <c r="U857" s="25">
        <v>15.753</v>
      </c>
      <c r="V857" s="26">
        <v>39.929000000000002</v>
      </c>
      <c r="W857" s="23">
        <v>18545</v>
      </c>
    </row>
    <row r="858" spans="1:23" x14ac:dyDescent="0.2">
      <c r="A858" t="s">
        <v>3697</v>
      </c>
      <c r="B858" t="s">
        <v>1</v>
      </c>
      <c r="C858" t="s">
        <v>3698</v>
      </c>
      <c r="D858" t="s">
        <v>3840</v>
      </c>
      <c r="F858">
        <v>-15.95</v>
      </c>
      <c r="G858">
        <v>-5.7</v>
      </c>
      <c r="H858" t="s">
        <v>3707</v>
      </c>
      <c r="I858" t="s">
        <v>3700</v>
      </c>
      <c r="J858">
        <v>0.49</v>
      </c>
      <c r="K858">
        <v>10.5</v>
      </c>
      <c r="L858">
        <v>50.8</v>
      </c>
      <c r="M858">
        <v>18</v>
      </c>
      <c r="N858">
        <v>748</v>
      </c>
      <c r="S858" s="25">
        <v>0.70286400000000004</v>
      </c>
      <c r="W858" s="23">
        <v>18546</v>
      </c>
    </row>
    <row r="859" spans="1:23" x14ac:dyDescent="0.2">
      <c r="A859" t="s">
        <v>3697</v>
      </c>
      <c r="B859" t="s">
        <v>1</v>
      </c>
      <c r="C859" t="s">
        <v>3698</v>
      </c>
      <c r="D859" t="s">
        <v>3840</v>
      </c>
      <c r="F859">
        <v>-15.95</v>
      </c>
      <c r="G859">
        <v>-5.7</v>
      </c>
      <c r="H859" t="s">
        <v>3708</v>
      </c>
      <c r="I859" t="s">
        <v>3700</v>
      </c>
      <c r="J859">
        <v>0.79</v>
      </c>
      <c r="K859">
        <v>10.7</v>
      </c>
      <c r="L859">
        <v>54.5</v>
      </c>
      <c r="M859">
        <v>36</v>
      </c>
      <c r="N859">
        <v>786</v>
      </c>
      <c r="R859" s="24">
        <v>0.51291100000000001</v>
      </c>
      <c r="S859" s="25">
        <v>0.70285200000000003</v>
      </c>
      <c r="T859" s="25">
        <v>20.745000000000001</v>
      </c>
      <c r="U859" s="25">
        <v>15.755000000000001</v>
      </c>
      <c r="V859" s="26">
        <v>39.994999999999997</v>
      </c>
      <c r="W859" s="23">
        <v>18547</v>
      </c>
    </row>
    <row r="860" spans="1:23" x14ac:dyDescent="0.2">
      <c r="A860" t="s">
        <v>3697</v>
      </c>
      <c r="B860" t="s">
        <v>1</v>
      </c>
      <c r="C860" t="s">
        <v>3698</v>
      </c>
      <c r="D860" t="s">
        <v>3840</v>
      </c>
      <c r="F860">
        <v>-15.95</v>
      </c>
      <c r="G860">
        <v>-5.7</v>
      </c>
      <c r="H860" t="s">
        <v>3709</v>
      </c>
      <c r="I860" t="s">
        <v>3700</v>
      </c>
      <c r="J860">
        <v>0.08</v>
      </c>
      <c r="K860">
        <v>10.1</v>
      </c>
      <c r="L860">
        <v>53.4</v>
      </c>
      <c r="M860">
        <v>200</v>
      </c>
      <c r="N860">
        <v>719</v>
      </c>
      <c r="O860">
        <v>1.87</v>
      </c>
      <c r="P860">
        <v>5.04</v>
      </c>
      <c r="S860" s="25">
        <v>0.70292200000000005</v>
      </c>
      <c r="T860" s="25">
        <v>20.605</v>
      </c>
      <c r="U860" s="25">
        <v>15.74</v>
      </c>
      <c r="V860" s="26">
        <v>39.880000000000003</v>
      </c>
      <c r="W860" s="23">
        <v>18550</v>
      </c>
    </row>
    <row r="861" spans="1:23" x14ac:dyDescent="0.2">
      <c r="A861" t="s">
        <v>3697</v>
      </c>
      <c r="B861" t="s">
        <v>1</v>
      </c>
      <c r="C861" t="s">
        <v>3698</v>
      </c>
      <c r="D861" t="s">
        <v>3840</v>
      </c>
      <c r="F861">
        <v>-15.95</v>
      </c>
      <c r="G861">
        <v>-5.7</v>
      </c>
      <c r="H861" t="s">
        <v>3710</v>
      </c>
      <c r="I861" t="s">
        <v>3700</v>
      </c>
      <c r="J861">
        <v>1.29</v>
      </c>
      <c r="M861">
        <v>26</v>
      </c>
      <c r="N861">
        <v>790</v>
      </c>
      <c r="R861" s="24">
        <v>0.51284200000000002</v>
      </c>
      <c r="S861" s="25">
        <v>0.70308999999999999</v>
      </c>
      <c r="T861" s="25">
        <v>20.780999999999999</v>
      </c>
      <c r="U861" s="25">
        <v>15.77</v>
      </c>
      <c r="V861" s="26">
        <v>40.036999999999999</v>
      </c>
      <c r="W861" s="23">
        <v>18551</v>
      </c>
    </row>
    <row r="862" spans="1:23" x14ac:dyDescent="0.2">
      <c r="A862" t="s">
        <v>3697</v>
      </c>
      <c r="B862" t="s">
        <v>1</v>
      </c>
      <c r="C862" t="s">
        <v>3698</v>
      </c>
      <c r="D862" t="s">
        <v>3840</v>
      </c>
      <c r="F862">
        <v>-15.95</v>
      </c>
      <c r="G862">
        <v>-5.7</v>
      </c>
      <c r="H862" t="s">
        <v>3711</v>
      </c>
      <c r="I862" t="s">
        <v>3700</v>
      </c>
      <c r="J862">
        <v>2.0499999999999998</v>
      </c>
      <c r="K862">
        <v>9.85</v>
      </c>
      <c r="L862">
        <v>50</v>
      </c>
      <c r="M862">
        <v>22</v>
      </c>
      <c r="N862">
        <v>853</v>
      </c>
      <c r="O862">
        <v>1.7</v>
      </c>
      <c r="P862">
        <v>5.21</v>
      </c>
      <c r="R862" s="24">
        <v>0.51292199999999999</v>
      </c>
      <c r="S862" s="25">
        <v>0.70288499999999998</v>
      </c>
      <c r="T862" s="25">
        <v>20.545000000000002</v>
      </c>
      <c r="U862" s="25">
        <v>15.76</v>
      </c>
      <c r="V862" s="26">
        <v>39.901000000000003</v>
      </c>
      <c r="W862" s="23">
        <v>18552</v>
      </c>
    </row>
    <row r="863" spans="1:23" x14ac:dyDescent="0.2">
      <c r="A863" t="s">
        <v>3697</v>
      </c>
      <c r="B863" t="s">
        <v>1</v>
      </c>
      <c r="C863" t="s">
        <v>3698</v>
      </c>
      <c r="D863" t="s">
        <v>3840</v>
      </c>
      <c r="F863">
        <v>-15.95</v>
      </c>
      <c r="G863">
        <v>-5.7</v>
      </c>
      <c r="H863" t="s">
        <v>3712</v>
      </c>
      <c r="I863" t="s">
        <v>3700</v>
      </c>
      <c r="J863">
        <v>0.78</v>
      </c>
      <c r="K863">
        <v>7.8</v>
      </c>
      <c r="L863">
        <v>38</v>
      </c>
      <c r="M863">
        <v>22</v>
      </c>
      <c r="N863">
        <v>687</v>
      </c>
      <c r="S863" s="25">
        <v>0.70285500000000001</v>
      </c>
      <c r="W863" s="23">
        <v>18553</v>
      </c>
    </row>
    <row r="864" spans="1:23" x14ac:dyDescent="0.2">
      <c r="A864" t="s">
        <v>3697</v>
      </c>
      <c r="B864" t="s">
        <v>1</v>
      </c>
      <c r="C864" t="s">
        <v>3698</v>
      </c>
      <c r="D864" t="s">
        <v>3840</v>
      </c>
      <c r="F864">
        <v>-15.95</v>
      </c>
      <c r="G864">
        <v>-5.7</v>
      </c>
      <c r="H864" t="s">
        <v>3713</v>
      </c>
      <c r="I864" t="s">
        <v>3700</v>
      </c>
      <c r="J864">
        <v>0.23</v>
      </c>
      <c r="K864">
        <v>10.6</v>
      </c>
      <c r="L864">
        <v>54.5</v>
      </c>
      <c r="M864">
        <v>37</v>
      </c>
      <c r="N864">
        <v>802</v>
      </c>
      <c r="S864" s="25">
        <v>0.70284000000000002</v>
      </c>
      <c r="W864" s="23">
        <v>18554</v>
      </c>
    </row>
    <row r="865" spans="1:23" x14ac:dyDescent="0.2">
      <c r="A865" t="s">
        <v>3697</v>
      </c>
      <c r="B865" t="s">
        <v>1</v>
      </c>
      <c r="C865" t="s">
        <v>3698</v>
      </c>
      <c r="D865" t="s">
        <v>3840</v>
      </c>
      <c r="F865">
        <v>-15.95</v>
      </c>
      <c r="G865">
        <v>-5.7</v>
      </c>
      <c r="H865" t="s">
        <v>3714</v>
      </c>
      <c r="I865" t="s">
        <v>3700</v>
      </c>
      <c r="M865">
        <v>13</v>
      </c>
      <c r="N865">
        <v>447</v>
      </c>
      <c r="R865" s="24">
        <v>0.51289600000000002</v>
      </c>
      <c r="S865" s="25">
        <v>0.70295099999999999</v>
      </c>
      <c r="T865" s="25">
        <v>20.734999999999999</v>
      </c>
      <c r="U865" s="25">
        <v>15.769</v>
      </c>
      <c r="V865" s="26">
        <v>40.020000000000003</v>
      </c>
      <c r="W865" s="23">
        <v>18555</v>
      </c>
    </row>
    <row r="866" spans="1:23" x14ac:dyDescent="0.2">
      <c r="A866" t="s">
        <v>3697</v>
      </c>
      <c r="B866" t="s">
        <v>1</v>
      </c>
      <c r="C866" t="s">
        <v>3698</v>
      </c>
      <c r="D866" t="s">
        <v>3840</v>
      </c>
      <c r="F866">
        <v>-15.95</v>
      </c>
      <c r="G866">
        <v>-5.7</v>
      </c>
      <c r="H866" t="s">
        <v>3715</v>
      </c>
      <c r="I866" t="s">
        <v>3700</v>
      </c>
      <c r="J866">
        <v>0.65</v>
      </c>
      <c r="K866">
        <v>9.8000000000000007</v>
      </c>
      <c r="L866">
        <v>57.8</v>
      </c>
      <c r="M866">
        <v>59</v>
      </c>
      <c r="N866">
        <v>834</v>
      </c>
      <c r="S866" s="25">
        <v>0.70287599999999995</v>
      </c>
      <c r="W866" s="23">
        <v>18556</v>
      </c>
    </row>
    <row r="867" spans="1:23" x14ac:dyDescent="0.2">
      <c r="A867" t="s">
        <v>3697</v>
      </c>
      <c r="B867" t="s">
        <v>1</v>
      </c>
      <c r="C867" t="s">
        <v>3666</v>
      </c>
      <c r="D867" t="s">
        <v>3840</v>
      </c>
      <c r="F867">
        <v>-15.95</v>
      </c>
      <c r="G867">
        <v>-5.7</v>
      </c>
      <c r="H867" t="s">
        <v>3716</v>
      </c>
      <c r="I867" t="s">
        <v>3700</v>
      </c>
      <c r="J867">
        <v>1.9</v>
      </c>
      <c r="K867">
        <v>8.9</v>
      </c>
      <c r="L867">
        <v>45.8</v>
      </c>
      <c r="M867">
        <v>24</v>
      </c>
      <c r="N867">
        <v>591</v>
      </c>
      <c r="R867" s="24">
        <v>0.51290899999999995</v>
      </c>
      <c r="S867" s="25">
        <v>0.70283700000000005</v>
      </c>
      <c r="T867" s="25">
        <v>20.763999999999999</v>
      </c>
      <c r="U867" s="25">
        <v>15.782999999999999</v>
      </c>
      <c r="V867" s="26">
        <v>40.072000000000003</v>
      </c>
      <c r="W867" s="23">
        <v>18557</v>
      </c>
    </row>
    <row r="868" spans="1:23" x14ac:dyDescent="0.2">
      <c r="A868" t="s">
        <v>3697</v>
      </c>
      <c r="B868" t="s">
        <v>1</v>
      </c>
      <c r="C868" t="s">
        <v>3666</v>
      </c>
      <c r="D868" t="s">
        <v>3840</v>
      </c>
      <c r="F868">
        <v>-15.95</v>
      </c>
      <c r="G868">
        <v>-5.7</v>
      </c>
      <c r="H868" t="s">
        <v>3717</v>
      </c>
      <c r="I868" t="s">
        <v>3700</v>
      </c>
      <c r="J868">
        <v>2.34</v>
      </c>
      <c r="M868">
        <v>26</v>
      </c>
      <c r="N868">
        <v>809</v>
      </c>
      <c r="R868" s="24">
        <v>0.51285400000000003</v>
      </c>
      <c r="T868" s="25">
        <v>20.741</v>
      </c>
      <c r="U868" s="25">
        <v>15.789</v>
      </c>
      <c r="V868" s="26">
        <v>40.064999999999998</v>
      </c>
      <c r="W868" s="23">
        <v>18558</v>
      </c>
    </row>
    <row r="869" spans="1:23" x14ac:dyDescent="0.2">
      <c r="A869" t="s">
        <v>3697</v>
      </c>
      <c r="B869" t="s">
        <v>1</v>
      </c>
      <c r="C869" t="s">
        <v>3666</v>
      </c>
      <c r="D869" t="s">
        <v>3840</v>
      </c>
      <c r="F869">
        <v>-15.95</v>
      </c>
      <c r="G869">
        <v>-5.7</v>
      </c>
      <c r="H869" t="s">
        <v>3718</v>
      </c>
      <c r="I869" t="s">
        <v>3700</v>
      </c>
      <c r="J869">
        <v>1.47</v>
      </c>
      <c r="K869">
        <v>7.31</v>
      </c>
      <c r="L869">
        <v>33.9</v>
      </c>
      <c r="M869">
        <v>15</v>
      </c>
      <c r="N869">
        <v>534</v>
      </c>
      <c r="R869" s="24">
        <v>0.51282399999999995</v>
      </c>
      <c r="S869" s="25">
        <v>0.70282599999999995</v>
      </c>
      <c r="T869" s="25">
        <v>20.838999999999999</v>
      </c>
      <c r="U869" s="25">
        <v>15.795</v>
      </c>
      <c r="V869" s="26">
        <v>40.093000000000004</v>
      </c>
      <c r="W869" s="23">
        <v>18559</v>
      </c>
    </row>
    <row r="870" spans="1:23" x14ac:dyDescent="0.2">
      <c r="A870" t="s">
        <v>3697</v>
      </c>
      <c r="B870" t="s">
        <v>1</v>
      </c>
      <c r="C870" t="s">
        <v>3666</v>
      </c>
      <c r="D870" t="s">
        <v>3840</v>
      </c>
      <c r="F870">
        <v>-15.95</v>
      </c>
      <c r="G870">
        <v>-5.7</v>
      </c>
      <c r="H870" t="s">
        <v>3719</v>
      </c>
      <c r="I870" t="s">
        <v>3700</v>
      </c>
      <c r="J870">
        <v>1.52</v>
      </c>
      <c r="K870">
        <v>7.5</v>
      </c>
      <c r="L870">
        <v>36.299999999999997</v>
      </c>
      <c r="M870">
        <v>19</v>
      </c>
      <c r="N870">
        <v>524</v>
      </c>
      <c r="R870" s="24">
        <v>0.51287300000000002</v>
      </c>
      <c r="S870" s="25">
        <v>0.70286700000000002</v>
      </c>
      <c r="T870" s="25">
        <v>20.585999999999999</v>
      </c>
      <c r="U870" s="25">
        <v>15.795999999999999</v>
      </c>
      <c r="V870" s="26">
        <v>40.058</v>
      </c>
      <c r="W870" s="23">
        <v>18560</v>
      </c>
    </row>
    <row r="871" spans="1:23" x14ac:dyDescent="0.2">
      <c r="A871" t="s">
        <v>3697</v>
      </c>
      <c r="B871" t="s">
        <v>1</v>
      </c>
      <c r="C871" t="s">
        <v>3666</v>
      </c>
      <c r="D871" t="s">
        <v>3840</v>
      </c>
      <c r="F871">
        <v>-15.95</v>
      </c>
      <c r="G871">
        <v>-5.7</v>
      </c>
      <c r="H871" t="s">
        <v>3720</v>
      </c>
      <c r="I871" t="s">
        <v>3700</v>
      </c>
      <c r="J871">
        <v>2.56</v>
      </c>
      <c r="K871">
        <v>5.8</v>
      </c>
      <c r="L871">
        <v>26.5</v>
      </c>
      <c r="M871">
        <v>16</v>
      </c>
      <c r="N871">
        <v>418</v>
      </c>
      <c r="R871" s="24">
        <v>0.51296299999999995</v>
      </c>
      <c r="S871" s="25">
        <v>0.70283099999999998</v>
      </c>
      <c r="T871" s="25">
        <v>20.488</v>
      </c>
      <c r="U871" s="25">
        <v>15.744</v>
      </c>
      <c r="V871" s="26">
        <v>39.822000000000003</v>
      </c>
      <c r="W871" s="23">
        <v>18561</v>
      </c>
    </row>
    <row r="872" spans="1:23" x14ac:dyDescent="0.2">
      <c r="A872" t="s">
        <v>3697</v>
      </c>
      <c r="B872" t="s">
        <v>1</v>
      </c>
      <c r="C872" t="s">
        <v>3666</v>
      </c>
      <c r="D872" t="s">
        <v>3840</v>
      </c>
      <c r="F872">
        <v>-15.95</v>
      </c>
      <c r="G872">
        <v>-5.7</v>
      </c>
      <c r="H872" t="s">
        <v>3721</v>
      </c>
      <c r="I872" t="s">
        <v>3700</v>
      </c>
      <c r="J872">
        <v>1.77</v>
      </c>
      <c r="K872">
        <v>6.15</v>
      </c>
      <c r="L872">
        <v>27.9</v>
      </c>
      <c r="M872">
        <v>11</v>
      </c>
      <c r="N872">
        <v>343</v>
      </c>
      <c r="O872">
        <v>0.79</v>
      </c>
      <c r="P872">
        <v>2.89</v>
      </c>
      <c r="R872" s="24">
        <v>0.51294300000000004</v>
      </c>
      <c r="S872" s="25">
        <v>0.70281800000000005</v>
      </c>
      <c r="T872" s="25">
        <v>20.518000000000001</v>
      </c>
      <c r="U872" s="25">
        <v>15.749000000000001</v>
      </c>
      <c r="V872" s="26">
        <v>39.845999999999997</v>
      </c>
      <c r="W872" s="23">
        <v>18562</v>
      </c>
    </row>
    <row r="873" spans="1:23" x14ac:dyDescent="0.2">
      <c r="A873" t="s">
        <v>3697</v>
      </c>
      <c r="B873" t="s">
        <v>1</v>
      </c>
      <c r="C873" t="s">
        <v>3666</v>
      </c>
      <c r="D873" t="s">
        <v>3840</v>
      </c>
      <c r="F873">
        <v>-15.95</v>
      </c>
      <c r="G873">
        <v>-5.7</v>
      </c>
      <c r="H873" t="s">
        <v>3722</v>
      </c>
      <c r="I873" t="s">
        <v>3700</v>
      </c>
      <c r="J873">
        <v>0.6</v>
      </c>
      <c r="M873">
        <v>1</v>
      </c>
      <c r="N873">
        <v>583</v>
      </c>
      <c r="R873" s="24">
        <v>0.51288500000000004</v>
      </c>
      <c r="S873" s="25">
        <v>0.70284599999999997</v>
      </c>
      <c r="T873" s="25">
        <v>20.654</v>
      </c>
      <c r="U873" s="25">
        <v>15.717000000000001</v>
      </c>
      <c r="V873" s="26">
        <v>39.881</v>
      </c>
      <c r="W873" s="23">
        <v>18563</v>
      </c>
    </row>
    <row r="874" spans="1:23" x14ac:dyDescent="0.2">
      <c r="A874" t="s">
        <v>3697</v>
      </c>
      <c r="B874" t="s">
        <v>1</v>
      </c>
      <c r="C874" t="s">
        <v>3666</v>
      </c>
      <c r="D874" t="s">
        <v>3840</v>
      </c>
      <c r="F874">
        <v>-15.95</v>
      </c>
      <c r="G874">
        <v>-5.7</v>
      </c>
      <c r="H874" t="s">
        <v>3723</v>
      </c>
      <c r="I874" t="s">
        <v>3700</v>
      </c>
      <c r="J874">
        <v>1.24</v>
      </c>
      <c r="K874">
        <v>6.03</v>
      </c>
      <c r="L874">
        <v>32</v>
      </c>
      <c r="M874">
        <v>14</v>
      </c>
      <c r="N874">
        <v>410</v>
      </c>
      <c r="O874">
        <v>0.78</v>
      </c>
      <c r="P874">
        <v>2.85</v>
      </c>
      <c r="R874" s="24">
        <v>0.51290899999999995</v>
      </c>
      <c r="S874" s="25">
        <v>0.70292699999999997</v>
      </c>
      <c r="W874" s="23">
        <v>18564</v>
      </c>
    </row>
    <row r="875" spans="1:23" x14ac:dyDescent="0.2">
      <c r="A875" t="s">
        <v>3697</v>
      </c>
      <c r="B875" t="s">
        <v>1</v>
      </c>
      <c r="C875" t="s">
        <v>3666</v>
      </c>
      <c r="D875" t="s">
        <v>3840</v>
      </c>
      <c r="F875">
        <v>-15.95</v>
      </c>
      <c r="G875">
        <v>-5.7</v>
      </c>
      <c r="H875" t="s">
        <v>3724</v>
      </c>
      <c r="I875" t="s">
        <v>3700</v>
      </c>
      <c r="J875">
        <v>0.98</v>
      </c>
      <c r="M875">
        <v>46</v>
      </c>
      <c r="N875">
        <v>800</v>
      </c>
      <c r="R875" s="24">
        <v>0.51289499999999999</v>
      </c>
      <c r="S875" s="25">
        <v>0.70284599999999997</v>
      </c>
      <c r="T875" s="25">
        <v>20.62</v>
      </c>
      <c r="U875" s="25">
        <v>15.757</v>
      </c>
      <c r="V875" s="26">
        <v>39.94</v>
      </c>
      <c r="W875" s="23">
        <v>18565</v>
      </c>
    </row>
    <row r="876" spans="1:23" x14ac:dyDescent="0.2">
      <c r="A876" t="s">
        <v>3697</v>
      </c>
      <c r="B876" t="s">
        <v>1</v>
      </c>
      <c r="C876" t="s">
        <v>3666</v>
      </c>
      <c r="D876" t="s">
        <v>3840</v>
      </c>
      <c r="F876">
        <v>-15.95</v>
      </c>
      <c r="G876">
        <v>-5.7</v>
      </c>
      <c r="H876" t="s">
        <v>3725</v>
      </c>
      <c r="I876" t="s">
        <v>3700</v>
      </c>
      <c r="J876">
        <v>1.19</v>
      </c>
      <c r="M876">
        <v>22</v>
      </c>
      <c r="N876">
        <v>675</v>
      </c>
      <c r="S876" s="25">
        <v>0.70289000000000001</v>
      </c>
      <c r="T876" s="25">
        <v>20.831</v>
      </c>
      <c r="U876" s="25">
        <v>15.786</v>
      </c>
      <c r="V876" s="26">
        <v>40.085000000000001</v>
      </c>
      <c r="W876" s="23">
        <v>18566</v>
      </c>
    </row>
    <row r="877" spans="1:23" x14ac:dyDescent="0.2">
      <c r="A877" t="s">
        <v>3697</v>
      </c>
      <c r="B877" t="s">
        <v>1</v>
      </c>
      <c r="C877" t="s">
        <v>3666</v>
      </c>
      <c r="D877" t="s">
        <v>3840</v>
      </c>
      <c r="F877">
        <v>-15.95</v>
      </c>
      <c r="G877">
        <v>-5.7</v>
      </c>
      <c r="H877" t="s">
        <v>3726</v>
      </c>
      <c r="I877" t="s">
        <v>3700</v>
      </c>
      <c r="J877">
        <v>1.47</v>
      </c>
      <c r="K877">
        <v>9.3000000000000007</v>
      </c>
      <c r="L877">
        <v>49.5</v>
      </c>
      <c r="M877">
        <v>30</v>
      </c>
      <c r="N877">
        <v>653</v>
      </c>
      <c r="R877" s="24">
        <v>0.51287799999999995</v>
      </c>
      <c r="S877" s="25">
        <v>0.70286700000000002</v>
      </c>
      <c r="T877" s="25">
        <v>20.824000000000002</v>
      </c>
      <c r="U877" s="25">
        <v>15.78</v>
      </c>
      <c r="V877" s="26">
        <v>40.103999999999999</v>
      </c>
      <c r="W877" s="23">
        <v>18567</v>
      </c>
    </row>
    <row r="878" spans="1:23" x14ac:dyDescent="0.2">
      <c r="A878" t="s">
        <v>3697</v>
      </c>
      <c r="B878" t="s">
        <v>1</v>
      </c>
      <c r="C878" t="s">
        <v>3666</v>
      </c>
      <c r="D878" t="s">
        <v>3840</v>
      </c>
      <c r="F878">
        <v>-15.95</v>
      </c>
      <c r="G878">
        <v>-5.7</v>
      </c>
      <c r="H878" t="s">
        <v>3727</v>
      </c>
      <c r="I878" t="s">
        <v>3700</v>
      </c>
      <c r="J878">
        <v>1.44</v>
      </c>
      <c r="K878">
        <v>6.71</v>
      </c>
      <c r="L878">
        <v>31</v>
      </c>
      <c r="M878">
        <v>12</v>
      </c>
      <c r="N878">
        <v>443</v>
      </c>
      <c r="O878">
        <v>0.95</v>
      </c>
      <c r="P878">
        <v>3.21</v>
      </c>
      <c r="R878" s="24">
        <v>0.51289499999999999</v>
      </c>
      <c r="S878" s="25">
        <v>0.70289000000000001</v>
      </c>
      <c r="T878" s="25">
        <v>20.763999999999999</v>
      </c>
      <c r="U878" s="25">
        <v>15.768000000000001</v>
      </c>
      <c r="V878" s="26">
        <v>40.057000000000002</v>
      </c>
      <c r="W878" s="23">
        <v>18568</v>
      </c>
    </row>
    <row r="879" spans="1:23" x14ac:dyDescent="0.2">
      <c r="A879" t="s">
        <v>3697</v>
      </c>
      <c r="B879" t="s">
        <v>1</v>
      </c>
      <c r="C879" t="s">
        <v>3666</v>
      </c>
      <c r="D879" t="s">
        <v>3840</v>
      </c>
      <c r="F879">
        <v>-15.95</v>
      </c>
      <c r="G879">
        <v>-5.7</v>
      </c>
      <c r="H879" t="s">
        <v>3728</v>
      </c>
      <c r="I879" t="s">
        <v>3700</v>
      </c>
      <c r="J879">
        <v>0.67</v>
      </c>
      <c r="K879">
        <v>11.6</v>
      </c>
      <c r="L879">
        <v>64.5</v>
      </c>
      <c r="M879">
        <v>44</v>
      </c>
      <c r="N879">
        <v>1047</v>
      </c>
      <c r="R879" s="24">
        <v>0.51287000000000005</v>
      </c>
      <c r="S879" s="25">
        <v>0.70293399999999995</v>
      </c>
      <c r="T879" s="25">
        <v>20.736000000000001</v>
      </c>
      <c r="U879" s="25">
        <v>15.775</v>
      </c>
      <c r="V879" s="26">
        <v>40.015999999999998</v>
      </c>
      <c r="W879" s="23">
        <v>18569</v>
      </c>
    </row>
    <row r="880" spans="1:23" x14ac:dyDescent="0.2">
      <c r="A880" t="s">
        <v>3697</v>
      </c>
      <c r="B880" t="s">
        <v>1</v>
      </c>
      <c r="C880" t="s">
        <v>3666</v>
      </c>
      <c r="D880" t="s">
        <v>3840</v>
      </c>
      <c r="F880">
        <v>-15.95</v>
      </c>
      <c r="G880">
        <v>-5.7</v>
      </c>
      <c r="H880" t="s">
        <v>3729</v>
      </c>
      <c r="I880" t="s">
        <v>3700</v>
      </c>
      <c r="J880">
        <v>0.65</v>
      </c>
      <c r="K880">
        <v>12</v>
      </c>
      <c r="L880">
        <v>67.099999999999994</v>
      </c>
      <c r="M880">
        <v>42</v>
      </c>
      <c r="N880">
        <v>753</v>
      </c>
      <c r="R880" s="24">
        <v>0.51285400000000003</v>
      </c>
      <c r="S880" s="25">
        <v>0.70291599999999999</v>
      </c>
      <c r="T880" s="25">
        <v>20.721</v>
      </c>
      <c r="U880" s="25">
        <v>15.779</v>
      </c>
      <c r="V880" s="26">
        <v>40.051000000000002</v>
      </c>
      <c r="W880" s="23">
        <v>18570</v>
      </c>
    </row>
    <row r="881" spans="1:23" x14ac:dyDescent="0.2">
      <c r="A881" t="s">
        <v>3697</v>
      </c>
      <c r="B881" t="s">
        <v>1</v>
      </c>
      <c r="C881" t="s">
        <v>3666</v>
      </c>
      <c r="D881" t="s">
        <v>3840</v>
      </c>
      <c r="F881">
        <v>-15.95</v>
      </c>
      <c r="G881">
        <v>-5.7</v>
      </c>
      <c r="H881" t="s">
        <v>3730</v>
      </c>
      <c r="I881" t="s">
        <v>3700</v>
      </c>
      <c r="J881">
        <v>3.3</v>
      </c>
      <c r="K881">
        <v>14.3</v>
      </c>
      <c r="L881">
        <v>51.9</v>
      </c>
      <c r="M881">
        <v>12</v>
      </c>
      <c r="N881">
        <v>451</v>
      </c>
      <c r="O881">
        <v>1.1499999999999999</v>
      </c>
      <c r="P881">
        <v>3.62</v>
      </c>
      <c r="R881" s="24">
        <v>0.51292099999999996</v>
      </c>
      <c r="S881" s="25">
        <v>0.70286999999999999</v>
      </c>
      <c r="W881" s="23">
        <v>18571</v>
      </c>
    </row>
    <row r="882" spans="1:23" x14ac:dyDescent="0.2">
      <c r="A882" t="s">
        <v>3697</v>
      </c>
      <c r="B882" t="s">
        <v>1</v>
      </c>
      <c r="C882" t="s">
        <v>3666</v>
      </c>
      <c r="D882" t="s">
        <v>3840</v>
      </c>
      <c r="F882">
        <v>-15.95</v>
      </c>
      <c r="G882">
        <v>-5.7</v>
      </c>
      <c r="H882" t="s">
        <v>3731</v>
      </c>
      <c r="I882" t="s">
        <v>3700</v>
      </c>
      <c r="J882">
        <v>0.17</v>
      </c>
      <c r="K882">
        <v>7.55</v>
      </c>
      <c r="L882">
        <v>34.799999999999997</v>
      </c>
      <c r="M882">
        <v>18</v>
      </c>
      <c r="N882">
        <v>541</v>
      </c>
      <c r="O882">
        <v>1.1299999999999999</v>
      </c>
      <c r="P882">
        <v>3.67</v>
      </c>
      <c r="R882" s="24">
        <v>0.51288500000000004</v>
      </c>
      <c r="S882" s="25">
        <v>0.70286400000000004</v>
      </c>
      <c r="T882" s="25">
        <v>20.491</v>
      </c>
      <c r="U882" s="25">
        <v>15.739000000000001</v>
      </c>
      <c r="V882" s="26">
        <v>39.85</v>
      </c>
      <c r="W882" s="23">
        <v>18572</v>
      </c>
    </row>
    <row r="883" spans="1:23" x14ac:dyDescent="0.2">
      <c r="A883" t="s">
        <v>3697</v>
      </c>
      <c r="B883" t="s">
        <v>1</v>
      </c>
      <c r="C883" t="s">
        <v>3666</v>
      </c>
      <c r="D883" t="s">
        <v>3840</v>
      </c>
      <c r="F883">
        <v>-15.95</v>
      </c>
      <c r="G883">
        <v>-5.7</v>
      </c>
      <c r="H883" t="s">
        <v>3732</v>
      </c>
      <c r="I883" t="s">
        <v>3700</v>
      </c>
      <c r="J883">
        <v>1.66</v>
      </c>
      <c r="K883">
        <v>8.99</v>
      </c>
      <c r="L883">
        <v>41.6</v>
      </c>
      <c r="M883">
        <v>21</v>
      </c>
      <c r="N883">
        <v>581</v>
      </c>
      <c r="O883">
        <v>1.75</v>
      </c>
      <c r="P883">
        <v>4.51</v>
      </c>
      <c r="R883" s="24">
        <v>0.51287099999999997</v>
      </c>
      <c r="S883" s="25">
        <v>0.702901</v>
      </c>
      <c r="T883" s="25">
        <v>20.809000000000001</v>
      </c>
      <c r="U883" s="25">
        <v>15.786</v>
      </c>
      <c r="V883" s="26">
        <v>40.113</v>
      </c>
      <c r="W883" s="23">
        <v>18573</v>
      </c>
    </row>
    <row r="884" spans="1:23" x14ac:dyDescent="0.2">
      <c r="A884" t="s">
        <v>3697</v>
      </c>
      <c r="B884" t="s">
        <v>1</v>
      </c>
      <c r="C884" t="s">
        <v>3666</v>
      </c>
      <c r="D884" t="s">
        <v>3840</v>
      </c>
      <c r="F884">
        <v>-15.95</v>
      </c>
      <c r="G884">
        <v>-5.7</v>
      </c>
      <c r="H884" t="s">
        <v>3733</v>
      </c>
      <c r="I884" t="s">
        <v>3700</v>
      </c>
      <c r="J884">
        <v>2.17</v>
      </c>
      <c r="K884">
        <v>7.6</v>
      </c>
      <c r="L884">
        <v>38.299999999999997</v>
      </c>
      <c r="M884">
        <v>18</v>
      </c>
      <c r="N884">
        <v>562</v>
      </c>
      <c r="R884" s="24">
        <v>0.51289799999999997</v>
      </c>
      <c r="S884" s="25">
        <v>0.70291300000000001</v>
      </c>
      <c r="T884" s="25">
        <v>20.844000000000001</v>
      </c>
      <c r="U884" s="25">
        <v>15.789</v>
      </c>
      <c r="V884" s="26">
        <v>40.103999999999999</v>
      </c>
      <c r="W884" s="23">
        <v>18574</v>
      </c>
    </row>
    <row r="885" spans="1:23" x14ac:dyDescent="0.2">
      <c r="A885" t="s">
        <v>3697</v>
      </c>
      <c r="B885" t="s">
        <v>1</v>
      </c>
      <c r="C885" t="s">
        <v>3666</v>
      </c>
      <c r="D885" t="s">
        <v>3840</v>
      </c>
      <c r="F885">
        <v>-15.95</v>
      </c>
      <c r="G885">
        <v>-5.7</v>
      </c>
      <c r="H885" t="s">
        <v>3734</v>
      </c>
      <c r="I885" t="s">
        <v>3700</v>
      </c>
      <c r="J885">
        <v>2.2999999999999998</v>
      </c>
      <c r="K885">
        <v>11.3</v>
      </c>
      <c r="L885">
        <v>65.2</v>
      </c>
      <c r="M885">
        <v>63</v>
      </c>
      <c r="N885">
        <v>731</v>
      </c>
      <c r="O885">
        <v>3</v>
      </c>
      <c r="P885">
        <v>13.1</v>
      </c>
      <c r="R885" s="24">
        <v>0.51287899999999997</v>
      </c>
      <c r="S885" s="25">
        <v>0.70308300000000001</v>
      </c>
      <c r="T885" s="25">
        <v>20.818000000000001</v>
      </c>
      <c r="U885" s="25">
        <v>15.795999999999999</v>
      </c>
      <c r="V885" s="26">
        <v>40.058999999999997</v>
      </c>
      <c r="W885" s="23">
        <v>18575</v>
      </c>
    </row>
    <row r="886" spans="1:23" x14ac:dyDescent="0.2">
      <c r="A886" t="s">
        <v>3697</v>
      </c>
      <c r="B886" t="s">
        <v>1</v>
      </c>
      <c r="C886" t="s">
        <v>3666</v>
      </c>
      <c r="D886" t="s">
        <v>3840</v>
      </c>
      <c r="F886">
        <v>-15.95</v>
      </c>
      <c r="G886">
        <v>-5.7</v>
      </c>
      <c r="H886" t="s">
        <v>3735</v>
      </c>
      <c r="I886" t="s">
        <v>3700</v>
      </c>
      <c r="J886">
        <v>0.54</v>
      </c>
      <c r="K886">
        <v>11.1</v>
      </c>
      <c r="L886">
        <v>64.2</v>
      </c>
      <c r="M886">
        <v>82</v>
      </c>
      <c r="N886">
        <v>773</v>
      </c>
      <c r="O886">
        <v>5.4</v>
      </c>
      <c r="P886">
        <v>21</v>
      </c>
      <c r="R886" s="24">
        <v>0.51287199999999999</v>
      </c>
      <c r="S886" s="25">
        <v>0.70300799999999997</v>
      </c>
      <c r="T886" s="25">
        <v>20.800999999999998</v>
      </c>
      <c r="U886" s="25">
        <v>15.804</v>
      </c>
      <c r="V886" s="26">
        <v>40.154000000000003</v>
      </c>
      <c r="W886" s="23">
        <v>18576</v>
      </c>
    </row>
    <row r="887" spans="1:23" x14ac:dyDescent="0.2">
      <c r="A887" t="s">
        <v>3697</v>
      </c>
      <c r="B887" t="s">
        <v>1</v>
      </c>
      <c r="C887" t="s">
        <v>3666</v>
      </c>
      <c r="D887" t="s">
        <v>3840</v>
      </c>
      <c r="F887">
        <v>-15.95</v>
      </c>
      <c r="G887">
        <v>-5.7</v>
      </c>
      <c r="H887" t="s">
        <v>3736</v>
      </c>
      <c r="I887" t="s">
        <v>3700</v>
      </c>
      <c r="J887">
        <v>1.46</v>
      </c>
      <c r="M887">
        <v>30</v>
      </c>
      <c r="N887">
        <v>748</v>
      </c>
      <c r="S887" s="25">
        <v>0.70289599999999997</v>
      </c>
      <c r="W887" s="23">
        <v>18577</v>
      </c>
    </row>
    <row r="888" spans="1:23" x14ac:dyDescent="0.2">
      <c r="A888" t="s">
        <v>3697</v>
      </c>
      <c r="B888" t="s">
        <v>1</v>
      </c>
      <c r="C888" t="s">
        <v>3666</v>
      </c>
      <c r="D888" t="s">
        <v>3840</v>
      </c>
      <c r="F888">
        <v>-15.95</v>
      </c>
      <c r="G888">
        <v>-5.7</v>
      </c>
      <c r="H888" t="s">
        <v>3737</v>
      </c>
      <c r="I888" t="s">
        <v>3700</v>
      </c>
      <c r="J888">
        <v>0.79</v>
      </c>
      <c r="M888">
        <v>31</v>
      </c>
      <c r="N888">
        <v>681</v>
      </c>
      <c r="R888" s="24">
        <v>0.51285400000000003</v>
      </c>
      <c r="S888" s="25">
        <v>0.70283499999999999</v>
      </c>
      <c r="T888" s="25">
        <v>20.846</v>
      </c>
      <c r="U888" s="25">
        <v>15.766999999999999</v>
      </c>
      <c r="V888" s="26">
        <v>40.055</v>
      </c>
      <c r="W888" s="23">
        <v>18578</v>
      </c>
    </row>
    <row r="889" spans="1:23" x14ac:dyDescent="0.2">
      <c r="A889" t="s">
        <v>3697</v>
      </c>
      <c r="B889" t="s">
        <v>1</v>
      </c>
      <c r="C889" t="s">
        <v>3666</v>
      </c>
      <c r="D889" t="s">
        <v>3840</v>
      </c>
      <c r="F889">
        <v>-15.95</v>
      </c>
      <c r="G889">
        <v>-5.7</v>
      </c>
      <c r="H889" t="s">
        <v>3738</v>
      </c>
      <c r="I889" t="s">
        <v>3700</v>
      </c>
      <c r="J889">
        <v>0.13</v>
      </c>
      <c r="K889">
        <v>8.5</v>
      </c>
      <c r="L889">
        <v>43.7</v>
      </c>
      <c r="M889">
        <v>27</v>
      </c>
      <c r="N889">
        <v>643</v>
      </c>
      <c r="S889" s="25">
        <v>0.70293099999999997</v>
      </c>
      <c r="T889" s="25">
        <v>20.823</v>
      </c>
      <c r="U889" s="25">
        <v>15.805999999999999</v>
      </c>
      <c r="V889" s="26">
        <v>40.134</v>
      </c>
      <c r="W889" s="23">
        <v>18579</v>
      </c>
    </row>
    <row r="890" spans="1:23" x14ac:dyDescent="0.2">
      <c r="A890" t="s">
        <v>3697</v>
      </c>
      <c r="B890" t="s">
        <v>1</v>
      </c>
      <c r="C890" t="s">
        <v>3666</v>
      </c>
      <c r="D890" t="s">
        <v>3840</v>
      </c>
      <c r="F890">
        <v>-15.95</v>
      </c>
      <c r="G890">
        <v>-5.7</v>
      </c>
      <c r="H890" t="s">
        <v>3739</v>
      </c>
      <c r="I890" t="s">
        <v>3700</v>
      </c>
      <c r="J890">
        <v>1.31</v>
      </c>
      <c r="K890">
        <v>8</v>
      </c>
      <c r="L890">
        <v>54</v>
      </c>
      <c r="M890">
        <v>112</v>
      </c>
      <c r="N890">
        <v>490</v>
      </c>
      <c r="R890" s="24">
        <v>0.51290100000000005</v>
      </c>
      <c r="S890" s="25">
        <v>0.70295300000000005</v>
      </c>
      <c r="T890" s="25">
        <v>20.858000000000001</v>
      </c>
      <c r="U890" s="25">
        <v>15.79</v>
      </c>
      <c r="V890" s="26">
        <v>40.116</v>
      </c>
      <c r="W890" s="23">
        <v>18580</v>
      </c>
    </row>
    <row r="891" spans="1:23" x14ac:dyDescent="0.2">
      <c r="A891" t="s">
        <v>3697</v>
      </c>
      <c r="B891" t="s">
        <v>1</v>
      </c>
      <c r="C891" t="s">
        <v>3666</v>
      </c>
      <c r="D891" t="s">
        <v>3840</v>
      </c>
      <c r="F891">
        <v>-15.95</v>
      </c>
      <c r="G891">
        <v>-5.7</v>
      </c>
      <c r="H891" t="s">
        <v>3740</v>
      </c>
      <c r="I891" t="s">
        <v>3700</v>
      </c>
      <c r="J891">
        <v>1.63</v>
      </c>
      <c r="K891">
        <v>12.8</v>
      </c>
      <c r="L891">
        <v>73.5</v>
      </c>
      <c r="M891">
        <v>94</v>
      </c>
      <c r="N891">
        <v>150</v>
      </c>
      <c r="R891" s="24">
        <v>0.512907</v>
      </c>
      <c r="S891" s="25">
        <v>0.70289100000000004</v>
      </c>
      <c r="W891" s="23">
        <v>18581</v>
      </c>
    </row>
    <row r="892" spans="1:23" x14ac:dyDescent="0.2">
      <c r="A892" t="s">
        <v>3697</v>
      </c>
      <c r="B892" t="s">
        <v>1</v>
      </c>
      <c r="C892" t="s">
        <v>3666</v>
      </c>
      <c r="D892" t="s">
        <v>3840</v>
      </c>
      <c r="F892">
        <v>-15.95</v>
      </c>
      <c r="G892">
        <v>-5.7</v>
      </c>
      <c r="H892" t="s">
        <v>3741</v>
      </c>
      <c r="I892" t="s">
        <v>3700</v>
      </c>
      <c r="J892">
        <v>0.9</v>
      </c>
      <c r="M892">
        <v>87</v>
      </c>
      <c r="N892">
        <v>527</v>
      </c>
      <c r="R892" s="24">
        <v>0.51288500000000004</v>
      </c>
      <c r="S892" s="25">
        <v>0.70290300000000006</v>
      </c>
      <c r="T892" s="25">
        <v>20.788</v>
      </c>
      <c r="U892" s="25">
        <v>15.79</v>
      </c>
      <c r="V892" s="26">
        <v>40.057000000000002</v>
      </c>
      <c r="W892" s="23">
        <v>18582</v>
      </c>
    </row>
    <row r="893" spans="1:23" x14ac:dyDescent="0.2">
      <c r="A893" t="s">
        <v>3697</v>
      </c>
      <c r="B893" t="s">
        <v>1</v>
      </c>
      <c r="C893" t="s">
        <v>3666</v>
      </c>
      <c r="D893" t="s">
        <v>3840</v>
      </c>
      <c r="F893">
        <v>-15.95</v>
      </c>
      <c r="G893">
        <v>-5.7</v>
      </c>
      <c r="H893" t="s">
        <v>3742</v>
      </c>
      <c r="I893" t="s">
        <v>3700</v>
      </c>
      <c r="J893">
        <v>1.5</v>
      </c>
      <c r="K893">
        <v>7.3</v>
      </c>
      <c r="L893">
        <v>48.5</v>
      </c>
      <c r="M893">
        <v>170</v>
      </c>
      <c r="N893">
        <v>36</v>
      </c>
      <c r="O893">
        <v>8.84</v>
      </c>
      <c r="P893">
        <v>33</v>
      </c>
      <c r="R893" s="24">
        <v>0.51287400000000005</v>
      </c>
      <c r="S893" s="25">
        <v>0.70290600000000003</v>
      </c>
      <c r="T893" s="25">
        <v>20.890999999999998</v>
      </c>
      <c r="U893" s="25">
        <v>15.813000000000001</v>
      </c>
      <c r="V893" s="26">
        <v>40.167000000000002</v>
      </c>
      <c r="W893" s="23">
        <v>18583</v>
      </c>
    </row>
    <row r="894" spans="1:23" x14ac:dyDescent="0.2">
      <c r="A894" t="s">
        <v>3697</v>
      </c>
      <c r="B894" t="s">
        <v>1</v>
      </c>
      <c r="C894" t="s">
        <v>3666</v>
      </c>
      <c r="D894" t="s">
        <v>3840</v>
      </c>
      <c r="F894">
        <v>-15.95</v>
      </c>
      <c r="G894">
        <v>-5.7</v>
      </c>
      <c r="H894" t="s">
        <v>3743</v>
      </c>
      <c r="I894" t="s">
        <v>3700</v>
      </c>
      <c r="J894">
        <v>3.12</v>
      </c>
      <c r="M894">
        <v>172</v>
      </c>
      <c r="N894">
        <v>14</v>
      </c>
      <c r="R894" s="24">
        <v>0.51283900000000004</v>
      </c>
      <c r="S894" s="25">
        <v>0.70469700000000002</v>
      </c>
      <c r="W894" s="23">
        <v>18584</v>
      </c>
    </row>
    <row r="895" spans="1:23" x14ac:dyDescent="0.2">
      <c r="A895" t="s">
        <v>3697</v>
      </c>
      <c r="B895" t="s">
        <v>1</v>
      </c>
      <c r="C895" t="s">
        <v>3666</v>
      </c>
      <c r="D895" t="s">
        <v>3840</v>
      </c>
      <c r="F895">
        <v>-15.95</v>
      </c>
      <c r="G895">
        <v>-5.7</v>
      </c>
      <c r="H895" t="s">
        <v>3744</v>
      </c>
      <c r="I895" t="s">
        <v>3700</v>
      </c>
      <c r="J895">
        <v>2.5299999999999998</v>
      </c>
      <c r="M895">
        <v>159</v>
      </c>
      <c r="N895">
        <v>77</v>
      </c>
      <c r="R895" s="24">
        <v>0.51283900000000004</v>
      </c>
      <c r="S895" s="25">
        <v>0.70320099999999996</v>
      </c>
      <c r="W895" s="23">
        <v>18585</v>
      </c>
    </row>
    <row r="896" spans="1:23" x14ac:dyDescent="0.2">
      <c r="A896" t="s">
        <v>3697</v>
      </c>
      <c r="B896" t="s">
        <v>1</v>
      </c>
      <c r="C896" t="s">
        <v>3666</v>
      </c>
      <c r="D896" t="s">
        <v>3840</v>
      </c>
      <c r="F896">
        <v>-15.95</v>
      </c>
      <c r="G896">
        <v>-5.7</v>
      </c>
      <c r="H896" t="s">
        <v>3745</v>
      </c>
      <c r="I896" t="s">
        <v>3700</v>
      </c>
      <c r="J896">
        <v>1.01</v>
      </c>
      <c r="K896">
        <v>12</v>
      </c>
      <c r="L896">
        <v>66.7</v>
      </c>
      <c r="M896">
        <v>60</v>
      </c>
      <c r="N896">
        <v>598</v>
      </c>
      <c r="R896" s="24">
        <v>0.51284300000000005</v>
      </c>
      <c r="S896" s="25">
        <v>0.70289800000000002</v>
      </c>
      <c r="W896" s="23">
        <v>18586</v>
      </c>
    </row>
    <row r="897" spans="1:23" x14ac:dyDescent="0.2">
      <c r="A897" t="s">
        <v>3746</v>
      </c>
      <c r="B897" t="s">
        <v>1</v>
      </c>
      <c r="C897" t="s">
        <v>3606</v>
      </c>
      <c r="D897" t="s">
        <v>3840</v>
      </c>
      <c r="F897">
        <v>-15.95</v>
      </c>
      <c r="G897">
        <v>-5.7</v>
      </c>
      <c r="H897" t="s">
        <v>3747</v>
      </c>
      <c r="I897" t="s">
        <v>3748</v>
      </c>
      <c r="K897">
        <v>5.73</v>
      </c>
      <c r="L897">
        <v>24.88</v>
      </c>
      <c r="M897">
        <v>16.8</v>
      </c>
      <c r="N897">
        <v>403</v>
      </c>
      <c r="O897">
        <v>0.58899999999999997</v>
      </c>
      <c r="Q897">
        <v>1.1200000000000001</v>
      </c>
      <c r="R897" s="24">
        <v>0.51287000000000005</v>
      </c>
      <c r="S897" s="25">
        <v>0.70291000000000003</v>
      </c>
      <c r="T897" s="25">
        <v>20.96</v>
      </c>
      <c r="U897" s="25">
        <v>15.81</v>
      </c>
      <c r="V897" s="26">
        <v>40.18</v>
      </c>
      <c r="W897" s="23">
        <v>18774</v>
      </c>
    </row>
    <row r="898" spans="1:23" x14ac:dyDescent="0.2">
      <c r="A898" t="s">
        <v>3746</v>
      </c>
      <c r="B898" t="s">
        <v>1</v>
      </c>
      <c r="C898" t="s">
        <v>3606</v>
      </c>
      <c r="D898" t="s">
        <v>3840</v>
      </c>
      <c r="F898">
        <v>-15.95</v>
      </c>
      <c r="G898">
        <v>-5.7</v>
      </c>
      <c r="H898" t="s">
        <v>3749</v>
      </c>
      <c r="I898" t="s">
        <v>3748</v>
      </c>
      <c r="K898">
        <v>9.44</v>
      </c>
      <c r="L898">
        <v>55.68</v>
      </c>
      <c r="M898">
        <v>65.2</v>
      </c>
      <c r="N898">
        <v>499.1</v>
      </c>
      <c r="O898">
        <v>1.31</v>
      </c>
      <c r="Q898">
        <v>5.07</v>
      </c>
      <c r="R898" s="24">
        <v>0.51295999999999997</v>
      </c>
      <c r="S898" s="25">
        <v>0.70277000000000001</v>
      </c>
      <c r="T898" s="25">
        <v>19.68</v>
      </c>
      <c r="U898" s="25">
        <v>15.68</v>
      </c>
      <c r="V898" s="26">
        <v>39.229999999999997</v>
      </c>
      <c r="W898" s="23">
        <v>18775</v>
      </c>
    </row>
    <row r="899" spans="1:23" x14ac:dyDescent="0.2">
      <c r="A899" t="s">
        <v>410</v>
      </c>
      <c r="B899" t="s">
        <v>1</v>
      </c>
      <c r="C899" t="s">
        <v>3698</v>
      </c>
      <c r="D899" t="s">
        <v>3840</v>
      </c>
      <c r="F899">
        <v>-15.95</v>
      </c>
      <c r="G899">
        <v>-5.7</v>
      </c>
      <c r="H899" t="s">
        <v>3750</v>
      </c>
      <c r="I899" t="s">
        <v>3751</v>
      </c>
      <c r="T899" s="25">
        <v>20.800999999999998</v>
      </c>
      <c r="U899" s="25">
        <v>15.782999999999999</v>
      </c>
      <c r="V899" s="26">
        <v>40.085000000000001</v>
      </c>
      <c r="W899" s="23" t="s">
        <v>3752</v>
      </c>
    </row>
    <row r="900" spans="1:23" x14ac:dyDescent="0.2">
      <c r="A900" t="s">
        <v>3753</v>
      </c>
      <c r="B900" t="s">
        <v>1</v>
      </c>
      <c r="C900" t="s">
        <v>3698</v>
      </c>
      <c r="D900" t="s">
        <v>3840</v>
      </c>
      <c r="F900">
        <v>-15.95</v>
      </c>
      <c r="G900">
        <v>-5.7</v>
      </c>
      <c r="H900" t="s">
        <v>3754</v>
      </c>
      <c r="I900" t="s">
        <v>3755</v>
      </c>
      <c r="M900">
        <v>23.6</v>
      </c>
      <c r="N900">
        <v>648</v>
      </c>
      <c r="S900" s="25">
        <v>0.70289999999999997</v>
      </c>
      <c r="W900" s="23" t="s">
        <v>3756</v>
      </c>
    </row>
    <row r="901" spans="1:23" x14ac:dyDescent="0.2">
      <c r="A901" t="s">
        <v>3621</v>
      </c>
      <c r="B901" t="s">
        <v>1</v>
      </c>
      <c r="C901" t="s">
        <v>3666</v>
      </c>
      <c r="D901" t="s">
        <v>3840</v>
      </c>
      <c r="F901">
        <v>-15.95</v>
      </c>
      <c r="G901">
        <v>-5.7</v>
      </c>
      <c r="H901" t="s">
        <v>3757</v>
      </c>
      <c r="I901" t="s">
        <v>3758</v>
      </c>
      <c r="M901">
        <v>191</v>
      </c>
      <c r="N901">
        <v>13.6</v>
      </c>
      <c r="S901" s="25">
        <v>0.70818999999999999</v>
      </c>
      <c r="W901" s="23" t="s">
        <v>3759</v>
      </c>
    </row>
    <row r="902" spans="1:23" x14ac:dyDescent="0.2">
      <c r="A902" t="s">
        <v>3753</v>
      </c>
      <c r="B902" t="s">
        <v>1</v>
      </c>
      <c r="C902" t="s">
        <v>3666</v>
      </c>
      <c r="D902" t="s">
        <v>3840</v>
      </c>
      <c r="F902">
        <v>-15.95</v>
      </c>
      <c r="G902">
        <v>-5.7</v>
      </c>
      <c r="H902" t="s">
        <v>3760</v>
      </c>
      <c r="I902" t="s">
        <v>3761</v>
      </c>
      <c r="M902">
        <v>179</v>
      </c>
      <c r="N902">
        <v>58.8</v>
      </c>
      <c r="S902" s="25">
        <v>0.70481000000000005</v>
      </c>
      <c r="W902" s="23" t="s">
        <v>3762</v>
      </c>
    </row>
    <row r="903" spans="1:23" x14ac:dyDescent="0.2">
      <c r="A903" t="s">
        <v>3763</v>
      </c>
      <c r="B903" t="s">
        <v>1</v>
      </c>
      <c r="C903" t="s">
        <v>3666</v>
      </c>
      <c r="D903" t="s">
        <v>3840</v>
      </c>
      <c r="F903">
        <v>-15.95</v>
      </c>
      <c r="G903">
        <v>-5.7</v>
      </c>
      <c r="H903" t="s">
        <v>3764</v>
      </c>
      <c r="I903" t="s">
        <v>3765</v>
      </c>
      <c r="O903">
        <v>3.02</v>
      </c>
      <c r="Q903">
        <v>12.44</v>
      </c>
      <c r="T903" s="25">
        <v>20.475000000000001</v>
      </c>
      <c r="U903" s="25">
        <v>15.662000000000001</v>
      </c>
      <c r="V903" s="26">
        <v>39.572000000000003</v>
      </c>
      <c r="W903" s="23" t="s">
        <v>3766</v>
      </c>
    </row>
    <row r="904" spans="1:23" x14ac:dyDescent="0.2">
      <c r="A904" t="s">
        <v>3763</v>
      </c>
      <c r="B904" t="s">
        <v>1</v>
      </c>
      <c r="C904" t="s">
        <v>3609</v>
      </c>
      <c r="D904" t="s">
        <v>3840</v>
      </c>
      <c r="E904" t="s">
        <v>3767</v>
      </c>
      <c r="F904">
        <v>-15.95</v>
      </c>
      <c r="G904">
        <v>-5.7</v>
      </c>
      <c r="H904" t="s">
        <v>3768</v>
      </c>
      <c r="I904" t="s">
        <v>3769</v>
      </c>
      <c r="O904">
        <v>0.92</v>
      </c>
      <c r="Q904">
        <v>1.98</v>
      </c>
      <c r="T904" s="25">
        <v>20.850999999999999</v>
      </c>
      <c r="U904" s="25">
        <v>15.875999999999999</v>
      </c>
      <c r="V904" s="26">
        <v>40.380000000000003</v>
      </c>
      <c r="W904" s="23" t="s">
        <v>3770</v>
      </c>
    </row>
    <row r="905" spans="1:23" x14ac:dyDescent="0.2">
      <c r="A905" t="s">
        <v>3771</v>
      </c>
      <c r="B905" t="s">
        <v>1</v>
      </c>
      <c r="C905" t="s">
        <v>3698</v>
      </c>
      <c r="D905" t="s">
        <v>3840</v>
      </c>
      <c r="E905" t="s">
        <v>3772</v>
      </c>
      <c r="F905">
        <v>-15.95</v>
      </c>
      <c r="G905">
        <v>-5.7</v>
      </c>
      <c r="H905" t="s">
        <v>3773</v>
      </c>
      <c r="I905" t="s">
        <v>3774</v>
      </c>
      <c r="O905">
        <v>0.69</v>
      </c>
      <c r="Q905">
        <v>2.5</v>
      </c>
      <c r="T905" s="25">
        <v>20.739000000000001</v>
      </c>
      <c r="U905" s="25">
        <v>15.782</v>
      </c>
      <c r="V905" s="26">
        <v>40.076999999999998</v>
      </c>
      <c r="W905" s="23" t="s">
        <v>3775</v>
      </c>
    </row>
    <row r="906" spans="1:23" x14ac:dyDescent="0.2">
      <c r="A906" t="s">
        <v>3753</v>
      </c>
      <c r="B906" t="s">
        <v>1</v>
      </c>
      <c r="C906" t="s">
        <v>3776</v>
      </c>
      <c r="D906" t="s">
        <v>3840</v>
      </c>
      <c r="F906">
        <v>-15.95</v>
      </c>
      <c r="G906">
        <v>-5.7</v>
      </c>
      <c r="H906" t="s">
        <v>3777</v>
      </c>
      <c r="I906" t="s">
        <v>3755</v>
      </c>
      <c r="M906">
        <v>26.6</v>
      </c>
      <c r="N906">
        <v>612</v>
      </c>
      <c r="S906" s="25">
        <v>0.70284000000000002</v>
      </c>
      <c r="W906" s="23" t="s">
        <v>3778</v>
      </c>
    </row>
    <row r="907" spans="1:23" x14ac:dyDescent="0.2">
      <c r="A907" t="s">
        <v>3697</v>
      </c>
      <c r="B907" t="s">
        <v>1</v>
      </c>
      <c r="C907" t="s">
        <v>3698</v>
      </c>
      <c r="D907" t="s">
        <v>3840</v>
      </c>
      <c r="F907">
        <v>-15.95</v>
      </c>
      <c r="G907">
        <v>-5.7</v>
      </c>
      <c r="H907" t="s">
        <v>3780</v>
      </c>
      <c r="I907" t="s">
        <v>3700</v>
      </c>
      <c r="J907">
        <v>1.19</v>
      </c>
      <c r="K907">
        <v>9.6</v>
      </c>
      <c r="L907">
        <v>48.2</v>
      </c>
      <c r="M907">
        <v>32</v>
      </c>
      <c r="N907">
        <v>734</v>
      </c>
      <c r="S907" s="25">
        <v>0.70287500000000003</v>
      </c>
      <c r="T907" s="25">
        <v>20.510999999999999</v>
      </c>
      <c r="U907" s="25">
        <v>15.74</v>
      </c>
      <c r="V907" s="26">
        <v>39.845999999999997</v>
      </c>
      <c r="W907" s="23" t="s">
        <v>3781</v>
      </c>
    </row>
    <row r="908" spans="1:23" x14ac:dyDescent="0.2">
      <c r="A908" t="s">
        <v>3697</v>
      </c>
      <c r="B908" t="s">
        <v>1</v>
      </c>
      <c r="C908" t="s">
        <v>3698</v>
      </c>
      <c r="D908" t="s">
        <v>3840</v>
      </c>
      <c r="F908">
        <v>-15.95</v>
      </c>
      <c r="G908">
        <v>-5.7</v>
      </c>
      <c r="H908" t="s">
        <v>3782</v>
      </c>
      <c r="I908" t="s">
        <v>3700</v>
      </c>
      <c r="J908">
        <v>2.11</v>
      </c>
      <c r="M908">
        <v>41</v>
      </c>
      <c r="N908">
        <v>621</v>
      </c>
      <c r="R908" s="24">
        <v>0.51287199999999999</v>
      </c>
      <c r="S908" s="25">
        <v>0.70285600000000004</v>
      </c>
      <c r="T908" s="25">
        <v>20.617000000000001</v>
      </c>
      <c r="U908" s="25">
        <v>15.759</v>
      </c>
      <c r="V908" s="26">
        <v>39.976999999999997</v>
      </c>
      <c r="W908" s="23" t="s">
        <v>3783</v>
      </c>
    </row>
    <row r="909" spans="1:23" x14ac:dyDescent="0.2">
      <c r="A909" t="s">
        <v>410</v>
      </c>
      <c r="B909" t="s">
        <v>1</v>
      </c>
      <c r="C909" t="s">
        <v>3606</v>
      </c>
      <c r="D909" t="s">
        <v>3840</v>
      </c>
      <c r="F909">
        <v>-15.95</v>
      </c>
      <c r="G909">
        <v>-5.7</v>
      </c>
      <c r="H909" t="s">
        <v>3785</v>
      </c>
      <c r="I909" t="s">
        <v>412</v>
      </c>
      <c r="T909" s="25">
        <v>20.908000000000001</v>
      </c>
      <c r="U909" s="25">
        <v>15.81</v>
      </c>
      <c r="V909" s="26">
        <v>40.161000000000001</v>
      </c>
      <c r="W909" s="23">
        <v>39638</v>
      </c>
    </row>
    <row r="910" spans="1:23" x14ac:dyDescent="0.2">
      <c r="A910" t="s">
        <v>410</v>
      </c>
      <c r="B910" t="s">
        <v>1</v>
      </c>
      <c r="C910" t="s">
        <v>3606</v>
      </c>
      <c r="D910" t="s">
        <v>3840</v>
      </c>
      <c r="F910">
        <v>-15.95</v>
      </c>
      <c r="G910">
        <v>-5.7</v>
      </c>
      <c r="H910" t="s">
        <v>3786</v>
      </c>
      <c r="I910" t="s">
        <v>412</v>
      </c>
      <c r="T910" s="25">
        <v>20.709</v>
      </c>
      <c r="U910" s="25">
        <v>15.786</v>
      </c>
      <c r="V910" s="26">
        <v>40.005000000000003</v>
      </c>
      <c r="W910" s="23">
        <v>39643</v>
      </c>
    </row>
    <row r="911" spans="1:23" x14ac:dyDescent="0.2">
      <c r="A911" t="s">
        <v>410</v>
      </c>
      <c r="B911" t="s">
        <v>1</v>
      </c>
      <c r="C911" t="s">
        <v>3606</v>
      </c>
      <c r="D911" t="s">
        <v>3840</v>
      </c>
      <c r="F911">
        <v>-15.95</v>
      </c>
      <c r="G911">
        <v>-5.7</v>
      </c>
      <c r="H911" t="s">
        <v>3787</v>
      </c>
      <c r="I911" t="s">
        <v>961</v>
      </c>
      <c r="T911" s="25">
        <v>20.814</v>
      </c>
      <c r="U911" s="25">
        <v>15.787000000000001</v>
      </c>
      <c r="V911" s="26">
        <v>40.085000000000001</v>
      </c>
      <c r="W911" s="23">
        <v>39646</v>
      </c>
    </row>
    <row r="912" spans="1:23" x14ac:dyDescent="0.2">
      <c r="A912" t="s">
        <v>3788</v>
      </c>
      <c r="B912" t="s">
        <v>1</v>
      </c>
      <c r="C912" t="s">
        <v>3666</v>
      </c>
      <c r="D912" t="s">
        <v>3840</v>
      </c>
      <c r="E912" t="s">
        <v>3789</v>
      </c>
      <c r="F912">
        <v>-15.95</v>
      </c>
      <c r="G912">
        <v>-5.7</v>
      </c>
      <c r="H912" t="s">
        <v>3790</v>
      </c>
      <c r="I912" t="s">
        <v>3791</v>
      </c>
      <c r="M912">
        <v>22.2</v>
      </c>
      <c r="N912">
        <v>562</v>
      </c>
      <c r="S912" s="25">
        <v>0.70313999999999999</v>
      </c>
      <c r="W912" s="23" t="s">
        <v>3792</v>
      </c>
    </row>
    <row r="913" spans="1:23" x14ac:dyDescent="0.2">
      <c r="A913" t="s">
        <v>3788</v>
      </c>
      <c r="B913" t="s">
        <v>1</v>
      </c>
      <c r="C913" t="s">
        <v>3779</v>
      </c>
      <c r="D913" t="s">
        <v>3840</v>
      </c>
      <c r="E913" t="s">
        <v>3793</v>
      </c>
      <c r="F913">
        <v>-15.95</v>
      </c>
      <c r="G913">
        <v>-5.7</v>
      </c>
      <c r="H913" t="s">
        <v>3794</v>
      </c>
      <c r="I913" t="s">
        <v>3795</v>
      </c>
      <c r="M913">
        <v>21.4</v>
      </c>
      <c r="N913">
        <v>645</v>
      </c>
      <c r="S913" s="25">
        <v>0.70294999999999996</v>
      </c>
      <c r="W913" s="23" t="s">
        <v>3796</v>
      </c>
    </row>
    <row r="914" spans="1:23" x14ac:dyDescent="0.2">
      <c r="A914" t="s">
        <v>3788</v>
      </c>
      <c r="B914" t="s">
        <v>1</v>
      </c>
      <c r="C914" t="s">
        <v>3797</v>
      </c>
      <c r="D914" t="s">
        <v>3840</v>
      </c>
      <c r="E914" t="s">
        <v>3798</v>
      </c>
      <c r="F914">
        <v>-15.95</v>
      </c>
      <c r="G914">
        <v>-5.7</v>
      </c>
      <c r="H914" t="s">
        <v>3799</v>
      </c>
      <c r="I914" t="s">
        <v>3795</v>
      </c>
      <c r="M914">
        <v>21.6</v>
      </c>
      <c r="N914">
        <v>714</v>
      </c>
      <c r="S914" s="25">
        <v>0.70335999999999999</v>
      </c>
      <c r="W914" s="23" t="s">
        <v>3800</v>
      </c>
    </row>
    <row r="915" spans="1:23" x14ac:dyDescent="0.2">
      <c r="A915" t="s">
        <v>3788</v>
      </c>
      <c r="B915" t="s">
        <v>1</v>
      </c>
      <c r="C915" t="s">
        <v>3779</v>
      </c>
      <c r="D915" t="s">
        <v>3840</v>
      </c>
      <c r="E915" t="s">
        <v>3801</v>
      </c>
      <c r="F915">
        <v>-15.95</v>
      </c>
      <c r="G915">
        <v>-5.7</v>
      </c>
      <c r="H915" t="s">
        <v>3802</v>
      </c>
      <c r="I915" t="s">
        <v>3795</v>
      </c>
      <c r="M915">
        <v>26.2</v>
      </c>
      <c r="N915">
        <v>878</v>
      </c>
      <c r="S915" s="25">
        <v>0.70286000000000004</v>
      </c>
      <c r="W915" s="23" t="s">
        <v>3803</v>
      </c>
    </row>
    <row r="916" spans="1:23" x14ac:dyDescent="0.2">
      <c r="A916" t="s">
        <v>3788</v>
      </c>
      <c r="B916" t="s">
        <v>1</v>
      </c>
      <c r="C916" t="s">
        <v>3779</v>
      </c>
      <c r="D916" t="s">
        <v>3840</v>
      </c>
      <c r="E916" t="s">
        <v>3804</v>
      </c>
      <c r="F916">
        <v>-15.95</v>
      </c>
      <c r="G916">
        <v>-5.7</v>
      </c>
      <c r="H916" t="s">
        <v>3805</v>
      </c>
      <c r="I916" t="s">
        <v>3795</v>
      </c>
      <c r="M916">
        <v>28.1</v>
      </c>
      <c r="N916">
        <v>714</v>
      </c>
      <c r="S916" s="25">
        <v>0.70282</v>
      </c>
      <c r="W916" s="23" t="s">
        <v>3806</v>
      </c>
    </row>
    <row r="917" spans="1:23" x14ac:dyDescent="0.2">
      <c r="A917" t="s">
        <v>3807</v>
      </c>
      <c r="B917" t="s">
        <v>1</v>
      </c>
      <c r="C917" t="s">
        <v>3606</v>
      </c>
      <c r="D917" t="s">
        <v>3840</v>
      </c>
      <c r="F917">
        <v>-15.95</v>
      </c>
      <c r="G917">
        <v>-5.7</v>
      </c>
      <c r="H917" t="s">
        <v>3808</v>
      </c>
      <c r="I917" t="s">
        <v>3809</v>
      </c>
      <c r="T917" s="25">
        <v>20.7501</v>
      </c>
      <c r="U917" s="25">
        <v>15.770899999999999</v>
      </c>
      <c r="V917" s="26">
        <v>40.064999999999998</v>
      </c>
      <c r="W917" s="23">
        <v>68875</v>
      </c>
    </row>
    <row r="918" spans="1:23" x14ac:dyDescent="0.2">
      <c r="A918" t="s">
        <v>3807</v>
      </c>
      <c r="B918" t="s">
        <v>1</v>
      </c>
      <c r="C918" t="s">
        <v>3606</v>
      </c>
      <c r="D918" t="s">
        <v>3840</v>
      </c>
      <c r="F918">
        <v>-15.95</v>
      </c>
      <c r="G918">
        <v>-5.7</v>
      </c>
      <c r="H918" t="s">
        <v>3810</v>
      </c>
      <c r="I918" t="s">
        <v>3809</v>
      </c>
      <c r="T918" s="25">
        <v>20.758099999999999</v>
      </c>
      <c r="U918" s="25">
        <v>15.7692</v>
      </c>
      <c r="V918" s="26">
        <v>40.085000000000001</v>
      </c>
      <c r="W918" s="23">
        <v>68876</v>
      </c>
    </row>
    <row r="919" spans="1:23" x14ac:dyDescent="0.2">
      <c r="A919" t="s">
        <v>3807</v>
      </c>
      <c r="B919" t="s">
        <v>1</v>
      </c>
      <c r="C919" t="s">
        <v>3606</v>
      </c>
      <c r="D919" t="s">
        <v>3840</v>
      </c>
      <c r="F919">
        <v>-15.95</v>
      </c>
      <c r="G919">
        <v>-5.7</v>
      </c>
      <c r="H919" t="s">
        <v>3811</v>
      </c>
      <c r="I919" t="s">
        <v>3809</v>
      </c>
      <c r="T919" s="25">
        <v>20.6661</v>
      </c>
      <c r="U919" s="25">
        <v>15.757899999999999</v>
      </c>
      <c r="V919" s="26">
        <v>39.984000000000002</v>
      </c>
      <c r="W919" s="23">
        <v>68878</v>
      </c>
    </row>
    <row r="920" spans="1:23" x14ac:dyDescent="0.2">
      <c r="A920" t="s">
        <v>3807</v>
      </c>
      <c r="B920" t="s">
        <v>1</v>
      </c>
      <c r="C920" t="s">
        <v>3606</v>
      </c>
      <c r="D920" t="s">
        <v>3840</v>
      </c>
      <c r="F920">
        <v>-15.95</v>
      </c>
      <c r="G920">
        <v>-5.7</v>
      </c>
      <c r="H920" t="s">
        <v>3812</v>
      </c>
      <c r="I920" t="s">
        <v>3809</v>
      </c>
      <c r="T920" s="25">
        <v>20.9176</v>
      </c>
      <c r="U920" s="25">
        <v>15.785</v>
      </c>
      <c r="V920" s="26">
        <v>40.185000000000002</v>
      </c>
      <c r="W920" s="23">
        <v>68879</v>
      </c>
    </row>
    <row r="921" spans="1:23" x14ac:dyDescent="0.2">
      <c r="A921" t="s">
        <v>3813</v>
      </c>
      <c r="B921" t="s">
        <v>1</v>
      </c>
      <c r="C921" t="s">
        <v>3698</v>
      </c>
      <c r="D921" t="s">
        <v>3840</v>
      </c>
      <c r="E921" t="s">
        <v>3814</v>
      </c>
      <c r="F921">
        <v>-15.95</v>
      </c>
      <c r="G921">
        <v>-5.7</v>
      </c>
      <c r="H921" t="s">
        <v>3815</v>
      </c>
      <c r="I921" t="s">
        <v>3816</v>
      </c>
      <c r="R921" s="24">
        <v>0.512853</v>
      </c>
      <c r="S921" s="25">
        <v>0.70286999999999999</v>
      </c>
      <c r="W921" s="23" t="s">
        <v>3817</v>
      </c>
    </row>
    <row r="922" spans="1:23" x14ac:dyDescent="0.2">
      <c r="A922" t="s">
        <v>3818</v>
      </c>
      <c r="B922" t="s">
        <v>1</v>
      </c>
      <c r="C922" t="s">
        <v>3606</v>
      </c>
      <c r="D922" t="s">
        <v>3840</v>
      </c>
      <c r="E922" t="s">
        <v>3819</v>
      </c>
      <c r="F922">
        <v>-15.95</v>
      </c>
      <c r="G922">
        <v>-5.7</v>
      </c>
      <c r="H922" t="s">
        <v>3820</v>
      </c>
      <c r="I922" t="s">
        <v>3816</v>
      </c>
      <c r="K922">
        <v>10.199999999999999</v>
      </c>
      <c r="L922">
        <v>49.5</v>
      </c>
      <c r="O922">
        <v>1.69</v>
      </c>
      <c r="R922" s="24">
        <v>0.51287099999999997</v>
      </c>
      <c r="S922" s="25">
        <v>0.70284999999999997</v>
      </c>
      <c r="W922" s="23" t="s">
        <v>3821</v>
      </c>
    </row>
    <row r="923" spans="1:23" x14ac:dyDescent="0.2">
      <c r="A923" t="s">
        <v>3813</v>
      </c>
      <c r="B923" t="s">
        <v>1</v>
      </c>
      <c r="C923" t="s">
        <v>3606</v>
      </c>
      <c r="D923" t="s">
        <v>3840</v>
      </c>
      <c r="E923" t="s">
        <v>3822</v>
      </c>
      <c r="F923">
        <v>-15.95</v>
      </c>
      <c r="G923">
        <v>-5.7</v>
      </c>
      <c r="H923" t="s">
        <v>3823</v>
      </c>
      <c r="I923" t="s">
        <v>3816</v>
      </c>
      <c r="R923" s="24">
        <v>0.51284300000000005</v>
      </c>
      <c r="S923" s="25">
        <v>0.70291999999999999</v>
      </c>
      <c r="W923" s="23" t="s">
        <v>3824</v>
      </c>
    </row>
    <row r="924" spans="1:23" x14ac:dyDescent="0.2">
      <c r="A924" t="s">
        <v>1380</v>
      </c>
      <c r="B924" t="s">
        <v>1</v>
      </c>
      <c r="C924" t="s">
        <v>3606</v>
      </c>
      <c r="D924" t="s">
        <v>3840</v>
      </c>
      <c r="F924">
        <v>-15.95</v>
      </c>
      <c r="G924">
        <v>-5.7</v>
      </c>
      <c r="H924" t="s">
        <v>3825</v>
      </c>
      <c r="I924" t="s">
        <v>1382</v>
      </c>
      <c r="R924" s="24">
        <v>0.51283999999999996</v>
      </c>
      <c r="T924" s="25">
        <v>20.584</v>
      </c>
      <c r="U924" s="25">
        <v>15.763999999999999</v>
      </c>
      <c r="V924" s="26">
        <v>39.939</v>
      </c>
      <c r="W924" s="23">
        <v>9775</v>
      </c>
    </row>
    <row r="925" spans="1:23" x14ac:dyDescent="0.2">
      <c r="A925" t="s">
        <v>1380</v>
      </c>
      <c r="B925" t="s">
        <v>1</v>
      </c>
      <c r="C925" t="s">
        <v>3606</v>
      </c>
      <c r="D925" t="s">
        <v>3840</v>
      </c>
      <c r="F925">
        <v>-15.95</v>
      </c>
      <c r="G925">
        <v>-5.7</v>
      </c>
      <c r="H925" t="s">
        <v>3826</v>
      </c>
      <c r="I925" t="s">
        <v>1382</v>
      </c>
      <c r="R925" s="24">
        <v>0.512853</v>
      </c>
      <c r="W925" s="23">
        <v>9777</v>
      </c>
    </row>
    <row r="926" spans="1:23" x14ac:dyDescent="0.2">
      <c r="A926" t="s">
        <v>1380</v>
      </c>
      <c r="B926" t="s">
        <v>1</v>
      </c>
      <c r="C926" t="s">
        <v>3606</v>
      </c>
      <c r="D926" t="s">
        <v>3840</v>
      </c>
      <c r="F926">
        <v>-15.95</v>
      </c>
      <c r="G926">
        <v>-5.7</v>
      </c>
      <c r="H926" t="s">
        <v>3827</v>
      </c>
      <c r="I926" t="s">
        <v>1382</v>
      </c>
      <c r="R926" s="24">
        <v>0.51285700000000001</v>
      </c>
      <c r="T926" s="25">
        <v>20.896000000000001</v>
      </c>
      <c r="U926" s="25">
        <v>15.791</v>
      </c>
      <c r="V926" s="26">
        <v>40.131</v>
      </c>
      <c r="W926" s="23">
        <v>9778</v>
      </c>
    </row>
    <row r="927" spans="1:23" x14ac:dyDescent="0.2">
      <c r="A927" t="s">
        <v>1380</v>
      </c>
      <c r="B927" t="s">
        <v>1</v>
      </c>
      <c r="C927" t="s">
        <v>3606</v>
      </c>
      <c r="D927" t="s">
        <v>3840</v>
      </c>
      <c r="F927">
        <v>-15.95</v>
      </c>
      <c r="G927">
        <v>-5.7</v>
      </c>
      <c r="H927" t="s">
        <v>3828</v>
      </c>
      <c r="I927" t="s">
        <v>1382</v>
      </c>
      <c r="R927" s="24">
        <v>0.51284300000000005</v>
      </c>
      <c r="W927" s="23">
        <v>9779</v>
      </c>
    </row>
    <row r="928" spans="1:23" x14ac:dyDescent="0.2">
      <c r="A928" t="s">
        <v>3671</v>
      </c>
      <c r="B928" t="s">
        <v>1</v>
      </c>
      <c r="C928" t="s">
        <v>3606</v>
      </c>
      <c r="D928" t="s">
        <v>3840</v>
      </c>
      <c r="E928" t="s">
        <v>3784</v>
      </c>
      <c r="F928">
        <v>-15.95</v>
      </c>
      <c r="G928">
        <v>-5.7</v>
      </c>
      <c r="H928" t="s">
        <v>3829</v>
      </c>
      <c r="I928" t="s">
        <v>3674</v>
      </c>
      <c r="T928" s="25">
        <v>20.974</v>
      </c>
      <c r="U928" s="25">
        <v>15.9</v>
      </c>
      <c r="V928" s="26">
        <v>40.42</v>
      </c>
      <c r="W928" s="23">
        <v>9809</v>
      </c>
    </row>
    <row r="929" spans="1:23" x14ac:dyDescent="0.2">
      <c r="A929" t="s">
        <v>3753</v>
      </c>
      <c r="B929" t="s">
        <v>1</v>
      </c>
      <c r="C929" t="s">
        <v>3606</v>
      </c>
      <c r="D929" t="s">
        <v>3840</v>
      </c>
      <c r="F929">
        <v>-15.95</v>
      </c>
      <c r="G929">
        <v>-5.7</v>
      </c>
      <c r="H929" t="s">
        <v>3830</v>
      </c>
      <c r="I929" t="s">
        <v>3755</v>
      </c>
      <c r="M929">
        <v>18.8</v>
      </c>
      <c r="N929">
        <v>529</v>
      </c>
      <c r="S929" s="25">
        <v>0.70301999999999998</v>
      </c>
      <c r="W929" s="23">
        <v>9895</v>
      </c>
    </row>
    <row r="930" spans="1:23" x14ac:dyDescent="0.2">
      <c r="A930" t="s">
        <v>3753</v>
      </c>
      <c r="B930" t="s">
        <v>1</v>
      </c>
      <c r="C930" t="s">
        <v>3606</v>
      </c>
      <c r="D930" t="s">
        <v>3840</v>
      </c>
      <c r="F930">
        <v>-15.95</v>
      </c>
      <c r="G930">
        <v>-5.7</v>
      </c>
      <c r="H930" t="s">
        <v>3831</v>
      </c>
      <c r="I930" t="s">
        <v>3755</v>
      </c>
      <c r="M930">
        <v>27.7</v>
      </c>
      <c r="N930">
        <v>665</v>
      </c>
      <c r="S930" s="25">
        <v>0.70291000000000003</v>
      </c>
      <c r="W930" s="23">
        <v>9898</v>
      </c>
    </row>
    <row r="931" spans="1:23" x14ac:dyDescent="0.2">
      <c r="A931" t="s">
        <v>3753</v>
      </c>
      <c r="B931" t="s">
        <v>1</v>
      </c>
      <c r="C931" t="s">
        <v>3606</v>
      </c>
      <c r="D931" t="s">
        <v>3840</v>
      </c>
      <c r="F931">
        <v>-15.95</v>
      </c>
      <c r="G931">
        <v>-5.7</v>
      </c>
      <c r="H931" t="s">
        <v>3832</v>
      </c>
      <c r="I931" t="s">
        <v>3755</v>
      </c>
      <c r="M931">
        <v>32.9</v>
      </c>
      <c r="N931">
        <v>684</v>
      </c>
      <c r="S931" s="25">
        <v>0.70304</v>
      </c>
      <c r="W931" s="23">
        <v>9899</v>
      </c>
    </row>
    <row r="932" spans="1:23" x14ac:dyDescent="0.2">
      <c r="A932" t="s">
        <v>3753</v>
      </c>
      <c r="B932" t="s">
        <v>1</v>
      </c>
      <c r="C932" t="s">
        <v>3606</v>
      </c>
      <c r="D932" t="s">
        <v>3840</v>
      </c>
      <c r="F932">
        <v>-15.95</v>
      </c>
      <c r="G932">
        <v>-5.7</v>
      </c>
      <c r="H932" t="s">
        <v>3833</v>
      </c>
      <c r="I932" t="s">
        <v>3755</v>
      </c>
      <c r="M932">
        <v>7.3</v>
      </c>
      <c r="N932">
        <v>578</v>
      </c>
      <c r="S932" s="25">
        <v>0.70321</v>
      </c>
      <c r="W932" s="23">
        <v>9900</v>
      </c>
    </row>
    <row r="933" spans="1:23" x14ac:dyDescent="0.2">
      <c r="A933" t="s">
        <v>3753</v>
      </c>
      <c r="B933" t="s">
        <v>1</v>
      </c>
      <c r="C933" t="s">
        <v>3606</v>
      </c>
      <c r="D933" t="s">
        <v>3840</v>
      </c>
      <c r="F933">
        <v>-15.95</v>
      </c>
      <c r="G933">
        <v>-5.7</v>
      </c>
      <c r="H933" t="s">
        <v>3834</v>
      </c>
      <c r="I933" t="s">
        <v>3755</v>
      </c>
      <c r="M933">
        <v>24.9</v>
      </c>
      <c r="N933">
        <v>759</v>
      </c>
      <c r="S933" s="25">
        <v>0.70289000000000001</v>
      </c>
      <c r="W933" s="23">
        <v>9904</v>
      </c>
    </row>
    <row r="934" spans="1:23" x14ac:dyDescent="0.2">
      <c r="A934" t="s">
        <v>3753</v>
      </c>
      <c r="B934" t="s">
        <v>1</v>
      </c>
      <c r="C934" t="s">
        <v>3606</v>
      </c>
      <c r="D934" t="s">
        <v>3840</v>
      </c>
      <c r="F934">
        <v>-15.95</v>
      </c>
      <c r="G934">
        <v>-5.7</v>
      </c>
      <c r="H934" t="s">
        <v>3835</v>
      </c>
      <c r="I934" t="s">
        <v>3755</v>
      </c>
      <c r="M934">
        <v>27.1</v>
      </c>
      <c r="N934">
        <v>750</v>
      </c>
      <c r="S934" s="25">
        <v>0.70279999999999998</v>
      </c>
      <c r="W934" s="23">
        <v>9905</v>
      </c>
    </row>
    <row r="935" spans="1:23" x14ac:dyDescent="0.2">
      <c r="A935" t="s">
        <v>3753</v>
      </c>
      <c r="B935" t="s">
        <v>1</v>
      </c>
      <c r="C935" t="s">
        <v>3606</v>
      </c>
      <c r="D935" t="s">
        <v>3840</v>
      </c>
      <c r="F935">
        <v>-15.95</v>
      </c>
      <c r="G935">
        <v>-5.7</v>
      </c>
      <c r="H935" t="s">
        <v>3836</v>
      </c>
      <c r="I935" t="s">
        <v>3761</v>
      </c>
      <c r="M935">
        <v>170</v>
      </c>
      <c r="N935">
        <v>46.9</v>
      </c>
      <c r="S935" s="25">
        <v>0.70494999999999997</v>
      </c>
      <c r="W935" s="23">
        <v>9952</v>
      </c>
    </row>
    <row r="936" spans="1:23" x14ac:dyDescent="0.2">
      <c r="A936" t="s">
        <v>3753</v>
      </c>
      <c r="B936" t="s">
        <v>1</v>
      </c>
      <c r="C936" t="s">
        <v>3606</v>
      </c>
      <c r="D936" t="s">
        <v>3840</v>
      </c>
      <c r="F936">
        <v>-15.95</v>
      </c>
      <c r="G936">
        <v>-5.7</v>
      </c>
      <c r="H936" t="s">
        <v>3837</v>
      </c>
      <c r="I936" t="s">
        <v>3761</v>
      </c>
      <c r="M936">
        <v>175</v>
      </c>
      <c r="N936">
        <v>37.4</v>
      </c>
      <c r="S936" s="25">
        <v>0.70496999999999999</v>
      </c>
      <c r="W936" s="23">
        <v>9955</v>
      </c>
    </row>
    <row r="937" spans="1:23" x14ac:dyDescent="0.2">
      <c r="A937" t="s">
        <v>3753</v>
      </c>
      <c r="B937" t="s">
        <v>1</v>
      </c>
      <c r="C937" t="s">
        <v>3606</v>
      </c>
      <c r="D937" t="s">
        <v>3840</v>
      </c>
      <c r="F937">
        <v>-15.95</v>
      </c>
      <c r="G937">
        <v>-5.7</v>
      </c>
      <c r="H937" t="s">
        <v>3838</v>
      </c>
      <c r="I937" t="s">
        <v>3761</v>
      </c>
      <c r="M937">
        <v>167</v>
      </c>
      <c r="N937">
        <v>15.4</v>
      </c>
      <c r="S937" s="25">
        <v>0.70916000000000001</v>
      </c>
      <c r="W937" s="23">
        <v>9956</v>
      </c>
    </row>
    <row r="938" spans="1:23" x14ac:dyDescent="0.2">
      <c r="A938" t="s">
        <v>3753</v>
      </c>
      <c r="B938" t="s">
        <v>1</v>
      </c>
      <c r="C938" t="s">
        <v>3606</v>
      </c>
      <c r="D938" t="s">
        <v>3840</v>
      </c>
      <c r="F938">
        <v>-15.95</v>
      </c>
      <c r="G938">
        <v>-5.7</v>
      </c>
      <c r="H938" t="s">
        <v>3839</v>
      </c>
      <c r="I938" t="s">
        <v>3761</v>
      </c>
      <c r="M938">
        <v>175</v>
      </c>
      <c r="N938">
        <v>57.1</v>
      </c>
      <c r="S938" s="25">
        <v>0.70452999999999999</v>
      </c>
      <c r="W938" s="23">
        <v>9957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1470"/>
  <sheetViews>
    <sheetView zoomScale="55" zoomScaleNormal="55" workbookViewId="0">
      <pane xSplit="1" ySplit="1" topLeftCell="F2" activePane="bottomRight" state="frozenSplit"/>
      <selection pane="topRight" activeCell="B1" sqref="B1"/>
      <selection pane="bottomLeft" activeCell="A2" sqref="A2"/>
      <selection pane="bottomRight" activeCell="Q60" sqref="Q60"/>
    </sheetView>
  </sheetViews>
  <sheetFormatPr baseColWidth="10" defaultColWidth="11" defaultRowHeight="16" x14ac:dyDescent="0.2"/>
  <cols>
    <col min="2" max="9" width="17.6640625" customWidth="1"/>
    <col min="16" max="16" width="11.1640625" customWidth="1"/>
    <col min="18" max="18" width="10.83203125" style="24"/>
    <col min="19" max="19" width="10.83203125" style="25"/>
    <col min="20" max="21" width="16.1640625" style="25" customWidth="1"/>
    <col min="22" max="22" width="16.1640625" style="26" customWidth="1"/>
  </cols>
  <sheetData>
    <row r="1" spans="1:23" s="2" customFormat="1" ht="18" x14ac:dyDescent="0.2">
      <c r="A1" s="3" t="s">
        <v>5469</v>
      </c>
      <c r="B1" s="3" t="s">
        <v>5470</v>
      </c>
      <c r="C1" s="3" t="s">
        <v>5093</v>
      </c>
      <c r="D1" s="3" t="s">
        <v>5471</v>
      </c>
      <c r="E1" s="3" t="s">
        <v>5472</v>
      </c>
      <c r="F1" s="3" t="s">
        <v>5473</v>
      </c>
      <c r="G1" s="3" t="s">
        <v>5097</v>
      </c>
      <c r="H1" s="3" t="s">
        <v>5474</v>
      </c>
      <c r="I1" s="3" t="s">
        <v>5475</v>
      </c>
      <c r="J1" s="3" t="s">
        <v>5100</v>
      </c>
      <c r="K1" s="3" t="s">
        <v>5101</v>
      </c>
      <c r="L1" s="3" t="s">
        <v>5102</v>
      </c>
      <c r="M1" s="3" t="s">
        <v>5103</v>
      </c>
      <c r="N1" s="3" t="s">
        <v>5104</v>
      </c>
      <c r="O1" s="3" t="s">
        <v>5105</v>
      </c>
      <c r="P1" s="3" t="s">
        <v>5106</v>
      </c>
      <c r="Q1" s="3" t="s">
        <v>5107</v>
      </c>
      <c r="R1" s="15" t="s">
        <v>5108</v>
      </c>
      <c r="S1" s="16" t="s">
        <v>5109</v>
      </c>
      <c r="T1" s="17" t="s">
        <v>5110</v>
      </c>
      <c r="U1" s="17" t="s">
        <v>5111</v>
      </c>
      <c r="V1" s="18" t="s">
        <v>5112</v>
      </c>
      <c r="W1" s="2" t="s">
        <v>0</v>
      </c>
    </row>
    <row r="2" spans="1:23" x14ac:dyDescent="0.2">
      <c r="A2" t="s">
        <v>3875</v>
      </c>
      <c r="B2" t="s">
        <v>1</v>
      </c>
      <c r="C2" t="s">
        <v>3876</v>
      </c>
      <c r="D2" t="s">
        <v>3871</v>
      </c>
      <c r="F2">
        <v>-21</v>
      </c>
      <c r="G2">
        <v>55.85</v>
      </c>
      <c r="H2" t="s">
        <v>3877</v>
      </c>
      <c r="I2" t="s">
        <v>3878</v>
      </c>
      <c r="K2">
        <v>5.5368372572306797</v>
      </c>
      <c r="L2">
        <v>23.3792077259114</v>
      </c>
      <c r="M2">
        <v>13.617576299059101</v>
      </c>
      <c r="N2">
        <v>555.95597452781601</v>
      </c>
      <c r="O2">
        <v>0.41746940602879501</v>
      </c>
      <c r="P2">
        <v>1.7789445151072101</v>
      </c>
      <c r="Q2">
        <v>1.4118755553677</v>
      </c>
      <c r="T2" s="25">
        <v>18.8235025327843</v>
      </c>
      <c r="U2" s="25">
        <v>15.5906606282682</v>
      </c>
      <c r="V2" s="26">
        <v>38.942095386365303</v>
      </c>
      <c r="W2">
        <v>1099712</v>
      </c>
    </row>
    <row r="3" spans="1:23" x14ac:dyDescent="0.2">
      <c r="A3" t="s">
        <v>3875</v>
      </c>
      <c r="B3" t="s">
        <v>1</v>
      </c>
      <c r="C3" t="s">
        <v>3876</v>
      </c>
      <c r="D3" t="s">
        <v>3871</v>
      </c>
      <c r="F3">
        <v>-21</v>
      </c>
      <c r="G3">
        <v>55.85</v>
      </c>
      <c r="H3" t="s">
        <v>3879</v>
      </c>
      <c r="I3" t="s">
        <v>3878</v>
      </c>
      <c r="K3">
        <v>6.4559180701230598</v>
      </c>
      <c r="L3">
        <v>26.723995415422799</v>
      </c>
      <c r="M3">
        <v>17.7100454837278</v>
      </c>
      <c r="N3">
        <v>362.280719426659</v>
      </c>
      <c r="O3">
        <v>0.56589034457454002</v>
      </c>
      <c r="P3">
        <v>2.2759789326067099</v>
      </c>
      <c r="Q3">
        <v>1.5462341073919901</v>
      </c>
      <c r="T3" s="25">
        <v>18.905485729499201</v>
      </c>
      <c r="U3" s="25">
        <v>15.5912770333395</v>
      </c>
      <c r="V3" s="26">
        <v>38.986457857124499</v>
      </c>
      <c r="W3">
        <v>1099713</v>
      </c>
    </row>
    <row r="4" spans="1:23" x14ac:dyDescent="0.2">
      <c r="A4" t="s">
        <v>3875</v>
      </c>
      <c r="B4" t="s">
        <v>1</v>
      </c>
      <c r="C4" t="s">
        <v>3876</v>
      </c>
      <c r="D4" t="s">
        <v>3871</v>
      </c>
      <c r="F4">
        <v>-21</v>
      </c>
      <c r="G4">
        <v>55.85</v>
      </c>
      <c r="H4" t="s">
        <v>3880</v>
      </c>
      <c r="I4" t="s">
        <v>3878</v>
      </c>
      <c r="K4">
        <v>6.4204532689319498</v>
      </c>
      <c r="L4">
        <v>26.239628063276999</v>
      </c>
      <c r="M4">
        <v>17.5836225126382</v>
      </c>
      <c r="N4">
        <v>367.48949524807398</v>
      </c>
      <c r="O4">
        <v>0.55549241302998897</v>
      </c>
      <c r="P4">
        <v>2.2173458531774499</v>
      </c>
      <c r="Q4">
        <v>1.53263300744116</v>
      </c>
      <c r="T4" s="25">
        <v>18.900073347900399</v>
      </c>
      <c r="U4" s="25">
        <v>15.598090926311301</v>
      </c>
      <c r="V4" s="26">
        <v>38.999814696962503</v>
      </c>
      <c r="W4">
        <v>1099714</v>
      </c>
    </row>
    <row r="5" spans="1:23" x14ac:dyDescent="0.2">
      <c r="A5" t="s">
        <v>3875</v>
      </c>
      <c r="B5" t="s">
        <v>1</v>
      </c>
      <c r="C5" t="s">
        <v>3876</v>
      </c>
      <c r="D5" t="s">
        <v>3871</v>
      </c>
      <c r="F5">
        <v>-21</v>
      </c>
      <c r="G5">
        <v>55.85</v>
      </c>
      <c r="H5" t="s">
        <v>3881</v>
      </c>
      <c r="I5" t="s">
        <v>3878</v>
      </c>
      <c r="K5">
        <v>6.5697392281966698</v>
      </c>
      <c r="L5">
        <v>27.251577232077398</v>
      </c>
      <c r="M5">
        <v>18.2021627157817</v>
      </c>
      <c r="N5">
        <v>373.06691633887903</v>
      </c>
      <c r="O5">
        <v>0.57458405262162404</v>
      </c>
      <c r="P5">
        <v>2.3467415156873201</v>
      </c>
      <c r="Q5">
        <v>1.8473696976340399</v>
      </c>
      <c r="T5" s="25">
        <v>18.8987820059608</v>
      </c>
      <c r="U5" s="25">
        <v>15.591741596174501</v>
      </c>
      <c r="V5" s="26">
        <v>38.9878151587601</v>
      </c>
      <c r="W5">
        <v>1099715</v>
      </c>
    </row>
    <row r="6" spans="1:23" x14ac:dyDescent="0.2">
      <c r="A6" t="s">
        <v>3875</v>
      </c>
      <c r="B6" t="s">
        <v>1</v>
      </c>
      <c r="C6" t="s">
        <v>3876</v>
      </c>
      <c r="D6" t="s">
        <v>3871</v>
      </c>
      <c r="F6">
        <v>-21</v>
      </c>
      <c r="G6">
        <v>55.85</v>
      </c>
      <c r="H6" t="s">
        <v>3882</v>
      </c>
      <c r="I6" t="s">
        <v>3878</v>
      </c>
      <c r="K6">
        <v>6.5354611723312503</v>
      </c>
      <c r="L6">
        <v>27.0553615452929</v>
      </c>
      <c r="M6">
        <v>18.5660694740608</v>
      </c>
      <c r="N6">
        <v>374.549883920414</v>
      </c>
      <c r="O6">
        <v>0.55287867258404499</v>
      </c>
      <c r="P6">
        <v>2.28687540215134</v>
      </c>
      <c r="Q6">
        <v>1.74665796836712</v>
      </c>
      <c r="T6" s="25">
        <v>18.902653360576799</v>
      </c>
      <c r="U6" s="25">
        <v>15.596513480738899</v>
      </c>
      <c r="V6" s="26">
        <v>39.003455127587102</v>
      </c>
      <c r="W6">
        <v>1099716</v>
      </c>
    </row>
    <row r="7" spans="1:23" x14ac:dyDescent="0.2">
      <c r="A7" t="s">
        <v>3875</v>
      </c>
      <c r="B7" t="s">
        <v>1</v>
      </c>
      <c r="C7" t="s">
        <v>3876</v>
      </c>
      <c r="D7" t="s">
        <v>3871</v>
      </c>
      <c r="F7">
        <v>-21</v>
      </c>
      <c r="G7">
        <v>55.85</v>
      </c>
      <c r="H7" t="s">
        <v>3883</v>
      </c>
      <c r="I7" t="s">
        <v>3878</v>
      </c>
      <c r="K7">
        <v>6.5202024946325698</v>
      </c>
      <c r="L7">
        <v>27.0529734554496</v>
      </c>
      <c r="M7">
        <v>18.421588082951601</v>
      </c>
      <c r="N7">
        <v>375.17370851062299</v>
      </c>
      <c r="O7">
        <v>0.55011547458120502</v>
      </c>
      <c r="P7">
        <v>2.2671562570369299</v>
      </c>
      <c r="Q7">
        <v>1.68917553540775</v>
      </c>
      <c r="T7" s="25">
        <v>18.901945755597001</v>
      </c>
      <c r="U7" s="25">
        <v>15.595712279878899</v>
      </c>
      <c r="V7" s="26">
        <v>39.001068577213204</v>
      </c>
      <c r="W7">
        <v>1099717</v>
      </c>
    </row>
    <row r="8" spans="1:23" x14ac:dyDescent="0.2">
      <c r="A8" t="s">
        <v>3875</v>
      </c>
      <c r="B8" t="s">
        <v>1</v>
      </c>
      <c r="C8" t="s">
        <v>3876</v>
      </c>
      <c r="D8" t="s">
        <v>3871</v>
      </c>
      <c r="F8">
        <v>-21</v>
      </c>
      <c r="G8">
        <v>55.85</v>
      </c>
      <c r="H8" t="s">
        <v>3884</v>
      </c>
      <c r="I8" t="s">
        <v>3878</v>
      </c>
      <c r="K8">
        <v>6.5511840760223103</v>
      </c>
      <c r="L8">
        <v>26.983253819494902</v>
      </c>
      <c r="M8">
        <v>18.644587735655399</v>
      </c>
      <c r="N8">
        <v>376.40230071995001</v>
      </c>
      <c r="O8">
        <v>0.55798620904096896</v>
      </c>
      <c r="P8">
        <v>2.2898032466840799</v>
      </c>
      <c r="Q8">
        <v>2.7245385015794601</v>
      </c>
      <c r="T8" s="25">
        <v>18.901432183669801</v>
      </c>
      <c r="U8" s="25">
        <v>15.5949232133613</v>
      </c>
      <c r="V8" s="26">
        <v>38.997774637961598</v>
      </c>
      <c r="W8">
        <v>1099718</v>
      </c>
    </row>
    <row r="9" spans="1:23" x14ac:dyDescent="0.2">
      <c r="A9" t="s">
        <v>3875</v>
      </c>
      <c r="B9" t="s">
        <v>1</v>
      </c>
      <c r="C9" t="s">
        <v>3876</v>
      </c>
      <c r="D9" t="s">
        <v>3871</v>
      </c>
      <c r="F9">
        <v>-21</v>
      </c>
      <c r="G9">
        <v>55.85</v>
      </c>
      <c r="H9" t="s">
        <v>3885</v>
      </c>
      <c r="I9" t="s">
        <v>3878</v>
      </c>
      <c r="K9">
        <v>6.4372822778489196</v>
      </c>
      <c r="L9">
        <v>26.8164270138655</v>
      </c>
      <c r="M9">
        <v>18.335787105349901</v>
      </c>
      <c r="N9">
        <v>363.66246794778101</v>
      </c>
      <c r="O9">
        <v>0.55839259633214899</v>
      </c>
      <c r="P9">
        <v>2.2657951949537698</v>
      </c>
      <c r="Q9">
        <v>1.64203917511649</v>
      </c>
      <c r="T9" s="25">
        <v>18.9013472582315</v>
      </c>
      <c r="U9" s="25">
        <v>15.5944738380605</v>
      </c>
      <c r="V9" s="26">
        <v>38.9968735810141</v>
      </c>
      <c r="W9">
        <v>1099719</v>
      </c>
    </row>
    <row r="10" spans="1:23" x14ac:dyDescent="0.2">
      <c r="A10" t="s">
        <v>3886</v>
      </c>
      <c r="B10" t="s">
        <v>1</v>
      </c>
      <c r="C10" t="s">
        <v>3870</v>
      </c>
      <c r="D10" t="s">
        <v>3871</v>
      </c>
      <c r="F10">
        <v>-21</v>
      </c>
      <c r="G10">
        <v>55.85</v>
      </c>
      <c r="H10" t="s">
        <v>3889</v>
      </c>
      <c r="I10" t="s">
        <v>3890</v>
      </c>
      <c r="J10">
        <v>0.47</v>
      </c>
      <c r="L10">
        <v>0</v>
      </c>
      <c r="M10">
        <v>2</v>
      </c>
      <c r="N10">
        <v>76</v>
      </c>
      <c r="P10">
        <v>4</v>
      </c>
      <c r="R10" s="24">
        <v>0.51282499999999998</v>
      </c>
      <c r="S10" s="25">
        <v>0.70428999999999997</v>
      </c>
      <c r="W10">
        <v>11165</v>
      </c>
    </row>
    <row r="11" spans="1:23" x14ac:dyDescent="0.2">
      <c r="A11" t="s">
        <v>3886</v>
      </c>
      <c r="B11" t="s">
        <v>1</v>
      </c>
      <c r="C11" t="s">
        <v>3870</v>
      </c>
      <c r="D11" t="s">
        <v>3871</v>
      </c>
      <c r="F11">
        <v>-21</v>
      </c>
      <c r="G11">
        <v>55.85</v>
      </c>
      <c r="H11" t="s">
        <v>3891</v>
      </c>
      <c r="I11" t="s">
        <v>3892</v>
      </c>
      <c r="J11">
        <v>0.9</v>
      </c>
      <c r="L11">
        <v>24</v>
      </c>
      <c r="M11">
        <v>8</v>
      </c>
      <c r="N11">
        <v>265</v>
      </c>
      <c r="P11">
        <v>4</v>
      </c>
      <c r="R11" s="24">
        <v>0.512849</v>
      </c>
      <c r="S11" s="25">
        <v>0.70396999999999998</v>
      </c>
      <c r="W11">
        <v>11167</v>
      </c>
    </row>
    <row r="12" spans="1:23" x14ac:dyDescent="0.2">
      <c r="A12" t="s">
        <v>3886</v>
      </c>
      <c r="B12" t="s">
        <v>1</v>
      </c>
      <c r="C12" t="s">
        <v>3870</v>
      </c>
      <c r="D12" t="s">
        <v>3871</v>
      </c>
      <c r="F12">
        <v>-21</v>
      </c>
      <c r="G12">
        <v>55.85</v>
      </c>
      <c r="H12" t="s">
        <v>3893</v>
      </c>
      <c r="I12" t="s">
        <v>3892</v>
      </c>
      <c r="J12">
        <v>0.1</v>
      </c>
      <c r="K12">
        <v>5.4</v>
      </c>
      <c r="L12">
        <v>23</v>
      </c>
      <c r="M12">
        <v>4</v>
      </c>
      <c r="N12">
        <v>323</v>
      </c>
      <c r="P12">
        <v>0</v>
      </c>
      <c r="R12" s="24">
        <v>0.51282399999999995</v>
      </c>
      <c r="S12" s="25">
        <v>0.70421999999999996</v>
      </c>
      <c r="W12">
        <v>11168</v>
      </c>
    </row>
    <row r="13" spans="1:23" x14ac:dyDescent="0.2">
      <c r="A13" t="s">
        <v>3886</v>
      </c>
      <c r="B13" t="s">
        <v>1</v>
      </c>
      <c r="C13" t="s">
        <v>3870</v>
      </c>
      <c r="D13" t="s">
        <v>3871</v>
      </c>
      <c r="F13">
        <v>-21</v>
      </c>
      <c r="G13">
        <v>55.85</v>
      </c>
      <c r="H13" t="s">
        <v>3894</v>
      </c>
      <c r="I13" t="s">
        <v>3892</v>
      </c>
      <c r="J13">
        <v>0.68</v>
      </c>
      <c r="K13">
        <v>5.5</v>
      </c>
      <c r="L13">
        <v>24</v>
      </c>
      <c r="M13">
        <v>10</v>
      </c>
      <c r="N13">
        <v>312</v>
      </c>
      <c r="P13">
        <v>0</v>
      </c>
      <c r="R13" s="24">
        <v>0.51282300000000003</v>
      </c>
      <c r="S13" s="25">
        <v>0.70416999999999996</v>
      </c>
      <c r="W13">
        <v>11232</v>
      </c>
    </row>
    <row r="14" spans="1:23" x14ac:dyDescent="0.2">
      <c r="A14" t="s">
        <v>3886</v>
      </c>
      <c r="B14" t="s">
        <v>1</v>
      </c>
      <c r="C14" t="s">
        <v>3876</v>
      </c>
      <c r="D14" t="s">
        <v>3871</v>
      </c>
      <c r="F14">
        <v>-21</v>
      </c>
      <c r="G14">
        <v>55.85</v>
      </c>
      <c r="H14" t="s">
        <v>3896</v>
      </c>
      <c r="I14" t="s">
        <v>3887</v>
      </c>
      <c r="J14">
        <v>3.81</v>
      </c>
      <c r="K14">
        <v>10</v>
      </c>
      <c r="L14">
        <v>49</v>
      </c>
      <c r="M14">
        <v>86</v>
      </c>
      <c r="N14">
        <v>367</v>
      </c>
      <c r="P14">
        <v>8</v>
      </c>
      <c r="R14" s="24">
        <v>0.512826</v>
      </c>
      <c r="S14" s="25">
        <v>0.70409999999999995</v>
      </c>
      <c r="W14">
        <v>11238</v>
      </c>
    </row>
    <row r="15" spans="1:23" x14ac:dyDescent="0.2">
      <c r="A15" t="s">
        <v>3886</v>
      </c>
      <c r="B15" t="s">
        <v>1</v>
      </c>
      <c r="C15" t="s">
        <v>3870</v>
      </c>
      <c r="D15" t="s">
        <v>3871</v>
      </c>
      <c r="F15">
        <v>-21</v>
      </c>
      <c r="G15">
        <v>55.85</v>
      </c>
      <c r="H15" t="s">
        <v>3897</v>
      </c>
      <c r="I15" t="s">
        <v>3892</v>
      </c>
      <c r="J15">
        <v>0</v>
      </c>
      <c r="K15">
        <v>5.6</v>
      </c>
      <c r="L15">
        <v>23</v>
      </c>
      <c r="M15">
        <v>14</v>
      </c>
      <c r="N15">
        <v>331</v>
      </c>
      <c r="P15">
        <v>3</v>
      </c>
      <c r="R15" s="24">
        <v>0.51286100000000001</v>
      </c>
      <c r="S15" s="25">
        <v>0.70416999999999996</v>
      </c>
      <c r="W15">
        <v>11244</v>
      </c>
    </row>
    <row r="16" spans="1:23" x14ac:dyDescent="0.2">
      <c r="A16" t="s">
        <v>3886</v>
      </c>
      <c r="B16" t="s">
        <v>1</v>
      </c>
      <c r="C16" t="s">
        <v>3870</v>
      </c>
      <c r="D16" t="s">
        <v>3871</v>
      </c>
      <c r="F16">
        <v>-21</v>
      </c>
      <c r="G16">
        <v>55.85</v>
      </c>
      <c r="H16" t="s">
        <v>3898</v>
      </c>
      <c r="I16" t="s">
        <v>3899</v>
      </c>
      <c r="J16">
        <v>7.1</v>
      </c>
      <c r="K16">
        <v>2</v>
      </c>
      <c r="L16">
        <v>7</v>
      </c>
      <c r="M16">
        <v>6</v>
      </c>
      <c r="N16">
        <v>37</v>
      </c>
      <c r="P16">
        <v>1</v>
      </c>
      <c r="R16" s="24">
        <v>0.512826</v>
      </c>
      <c r="S16" s="25">
        <v>0.70418000000000003</v>
      </c>
      <c r="W16">
        <v>11248</v>
      </c>
    </row>
    <row r="17" spans="1:23" x14ac:dyDescent="0.2">
      <c r="A17" t="s">
        <v>3886</v>
      </c>
      <c r="B17" t="s">
        <v>1</v>
      </c>
      <c r="C17" t="s">
        <v>3876</v>
      </c>
      <c r="D17" t="s">
        <v>3871</v>
      </c>
      <c r="F17">
        <v>-21</v>
      </c>
      <c r="G17">
        <v>55.85</v>
      </c>
      <c r="H17" t="s">
        <v>3900</v>
      </c>
      <c r="I17" t="s">
        <v>3888</v>
      </c>
      <c r="J17">
        <v>1.57</v>
      </c>
      <c r="K17">
        <v>7.3</v>
      </c>
      <c r="L17">
        <v>33</v>
      </c>
      <c r="M17">
        <v>24</v>
      </c>
      <c r="N17">
        <v>587</v>
      </c>
      <c r="P17">
        <v>5</v>
      </c>
      <c r="R17" s="24">
        <v>0.51285499999999995</v>
      </c>
      <c r="S17" s="25">
        <v>0.70430000000000004</v>
      </c>
      <c r="W17">
        <v>11253</v>
      </c>
    </row>
    <row r="18" spans="1:23" x14ac:dyDescent="0.2">
      <c r="A18" t="s">
        <v>3904</v>
      </c>
      <c r="B18" t="s">
        <v>1</v>
      </c>
      <c r="C18" t="s">
        <v>3873</v>
      </c>
      <c r="D18" t="s">
        <v>3871</v>
      </c>
      <c r="E18" t="s">
        <v>3905</v>
      </c>
      <c r="F18">
        <v>-21.3</v>
      </c>
      <c r="G18">
        <v>55.6</v>
      </c>
      <c r="H18" t="s">
        <v>3906</v>
      </c>
      <c r="I18" t="s">
        <v>3907</v>
      </c>
      <c r="S18" s="25">
        <v>0.70415000000000005</v>
      </c>
      <c r="W18">
        <v>11948</v>
      </c>
    </row>
    <row r="19" spans="1:23" x14ac:dyDescent="0.2">
      <c r="A19" t="s">
        <v>3904</v>
      </c>
      <c r="B19" t="s">
        <v>1</v>
      </c>
      <c r="C19" t="s">
        <v>3873</v>
      </c>
      <c r="D19" t="s">
        <v>3871</v>
      </c>
      <c r="E19" t="s">
        <v>3905</v>
      </c>
      <c r="F19">
        <v>-21.3</v>
      </c>
      <c r="G19">
        <v>55.6</v>
      </c>
      <c r="H19" t="s">
        <v>3908</v>
      </c>
      <c r="I19" t="s">
        <v>3907</v>
      </c>
      <c r="S19" s="25">
        <v>0.70421999999999996</v>
      </c>
      <c r="W19">
        <v>11949</v>
      </c>
    </row>
    <row r="20" spans="1:23" x14ac:dyDescent="0.2">
      <c r="A20" t="s">
        <v>3904</v>
      </c>
      <c r="B20" t="s">
        <v>1</v>
      </c>
      <c r="C20" t="s">
        <v>3909</v>
      </c>
      <c r="D20" t="s">
        <v>3871</v>
      </c>
      <c r="F20">
        <v>-21.17</v>
      </c>
      <c r="G20">
        <v>55.67</v>
      </c>
      <c r="H20" t="s">
        <v>3910</v>
      </c>
      <c r="I20" t="s">
        <v>3911</v>
      </c>
      <c r="S20" s="25">
        <v>0.70406000000000002</v>
      </c>
      <c r="W20">
        <v>11950</v>
      </c>
    </row>
    <row r="21" spans="1:23" x14ac:dyDescent="0.2">
      <c r="A21" t="s">
        <v>3904</v>
      </c>
      <c r="B21" t="s">
        <v>1</v>
      </c>
      <c r="C21" t="s">
        <v>3909</v>
      </c>
      <c r="D21" t="s">
        <v>3871</v>
      </c>
      <c r="F21">
        <v>-21.17</v>
      </c>
      <c r="G21">
        <v>55.67</v>
      </c>
      <c r="H21" t="s">
        <v>3912</v>
      </c>
      <c r="I21" t="s">
        <v>3907</v>
      </c>
      <c r="S21" s="25">
        <v>0.70425000000000004</v>
      </c>
      <c r="W21">
        <v>11951</v>
      </c>
    </row>
    <row r="22" spans="1:23" x14ac:dyDescent="0.2">
      <c r="A22" t="s">
        <v>3904</v>
      </c>
      <c r="B22" t="s">
        <v>1</v>
      </c>
      <c r="C22" t="s">
        <v>3873</v>
      </c>
      <c r="D22" t="s">
        <v>3871</v>
      </c>
      <c r="E22" t="s">
        <v>3913</v>
      </c>
      <c r="F22">
        <v>-21.2</v>
      </c>
      <c r="G22">
        <v>55.5</v>
      </c>
      <c r="H22" t="s">
        <v>3914</v>
      </c>
      <c r="I22" t="s">
        <v>3911</v>
      </c>
      <c r="S22" s="25">
        <v>0.70425000000000004</v>
      </c>
      <c r="W22">
        <v>11953</v>
      </c>
    </row>
    <row r="23" spans="1:23" x14ac:dyDescent="0.2">
      <c r="A23" t="s">
        <v>3904</v>
      </c>
      <c r="B23" t="s">
        <v>1</v>
      </c>
      <c r="C23" t="s">
        <v>3873</v>
      </c>
      <c r="D23" t="s">
        <v>3871</v>
      </c>
      <c r="E23" t="s">
        <v>3913</v>
      </c>
      <c r="F23">
        <v>-21.2</v>
      </c>
      <c r="G23">
        <v>55.5</v>
      </c>
      <c r="H23" t="s">
        <v>3915</v>
      </c>
      <c r="I23" t="s">
        <v>3911</v>
      </c>
      <c r="S23" s="25">
        <v>0.70425000000000004</v>
      </c>
      <c r="W23">
        <v>11954</v>
      </c>
    </row>
    <row r="24" spans="1:23" x14ac:dyDescent="0.2">
      <c r="A24" t="s">
        <v>3904</v>
      </c>
      <c r="B24" t="s">
        <v>1</v>
      </c>
      <c r="C24" t="s">
        <v>3873</v>
      </c>
      <c r="D24" t="s">
        <v>3871</v>
      </c>
      <c r="E24" t="s">
        <v>3874</v>
      </c>
      <c r="F24">
        <v>-21.2</v>
      </c>
      <c r="G24">
        <v>55.67</v>
      </c>
      <c r="H24" t="s">
        <v>3916</v>
      </c>
      <c r="I24" t="s">
        <v>3911</v>
      </c>
      <c r="S24" s="25">
        <v>0.70426</v>
      </c>
      <c r="W24">
        <v>11955</v>
      </c>
    </row>
    <row r="25" spans="1:23" x14ac:dyDescent="0.2">
      <c r="A25" t="s">
        <v>3918</v>
      </c>
      <c r="B25" t="s">
        <v>1</v>
      </c>
      <c r="C25" t="s">
        <v>3917</v>
      </c>
      <c r="D25" t="s">
        <v>3871</v>
      </c>
      <c r="E25" t="s">
        <v>3919</v>
      </c>
      <c r="F25">
        <v>-21</v>
      </c>
      <c r="G25">
        <v>55.85</v>
      </c>
      <c r="H25" t="s">
        <v>3920</v>
      </c>
      <c r="I25" t="s">
        <v>3921</v>
      </c>
      <c r="T25" s="25">
        <v>18.5</v>
      </c>
      <c r="U25" s="25">
        <v>15.72</v>
      </c>
      <c r="V25" s="26">
        <v>38.799999999999997</v>
      </c>
      <c r="W25">
        <v>12697</v>
      </c>
    </row>
    <row r="26" spans="1:23" x14ac:dyDescent="0.2">
      <c r="A26" t="s">
        <v>3922</v>
      </c>
      <c r="B26" t="s">
        <v>1</v>
      </c>
      <c r="C26" t="s">
        <v>3917</v>
      </c>
      <c r="D26" t="s">
        <v>3871</v>
      </c>
      <c r="E26" t="s">
        <v>3923</v>
      </c>
      <c r="F26">
        <v>-20.91</v>
      </c>
      <c r="G26">
        <v>55.37</v>
      </c>
      <c r="H26" t="s">
        <v>3924</v>
      </c>
      <c r="I26" t="s">
        <v>3925</v>
      </c>
      <c r="M26">
        <v>14.6</v>
      </c>
      <c r="S26" s="25">
        <v>0.70440000000000003</v>
      </c>
      <c r="W26">
        <v>12898</v>
      </c>
    </row>
    <row r="27" spans="1:23" x14ac:dyDescent="0.2">
      <c r="A27" t="s">
        <v>3922</v>
      </c>
      <c r="B27" t="s">
        <v>1</v>
      </c>
      <c r="C27" t="s">
        <v>3917</v>
      </c>
      <c r="D27" t="s">
        <v>3871</v>
      </c>
      <c r="E27" t="s">
        <v>3923</v>
      </c>
      <c r="F27">
        <v>-20.91</v>
      </c>
      <c r="G27">
        <v>55.37</v>
      </c>
      <c r="H27" t="s">
        <v>3924</v>
      </c>
      <c r="I27" t="s">
        <v>3925</v>
      </c>
      <c r="M27">
        <v>13.9</v>
      </c>
      <c r="S27" s="25">
        <v>0.70409999999999995</v>
      </c>
      <c r="W27">
        <v>12899</v>
      </c>
    </row>
    <row r="28" spans="1:23" x14ac:dyDescent="0.2">
      <c r="A28" t="s">
        <v>3922</v>
      </c>
      <c r="B28" t="s">
        <v>1</v>
      </c>
      <c r="C28" t="s">
        <v>3917</v>
      </c>
      <c r="D28" t="s">
        <v>3871</v>
      </c>
      <c r="E28" t="s">
        <v>3926</v>
      </c>
      <c r="F28">
        <v>-20.91</v>
      </c>
      <c r="G28">
        <v>55.43</v>
      </c>
      <c r="H28" t="s">
        <v>3927</v>
      </c>
      <c r="I28" t="s">
        <v>3925</v>
      </c>
      <c r="M28">
        <v>16.399999999999999</v>
      </c>
      <c r="S28" s="25">
        <v>0.7046</v>
      </c>
      <c r="W28">
        <v>12900</v>
      </c>
    </row>
    <row r="29" spans="1:23" x14ac:dyDescent="0.2">
      <c r="A29" t="s">
        <v>3922</v>
      </c>
      <c r="B29" t="s">
        <v>1</v>
      </c>
      <c r="C29" t="s">
        <v>3917</v>
      </c>
      <c r="D29" t="s">
        <v>3871</v>
      </c>
      <c r="E29" t="s">
        <v>3928</v>
      </c>
      <c r="F29">
        <v>-20.89</v>
      </c>
      <c r="G29">
        <v>55.45</v>
      </c>
      <c r="H29" t="s">
        <v>3929</v>
      </c>
      <c r="I29" t="s">
        <v>3925</v>
      </c>
      <c r="M29">
        <v>16.399999999999999</v>
      </c>
      <c r="S29" s="25">
        <v>0.70440000000000003</v>
      </c>
      <c r="W29">
        <v>12901</v>
      </c>
    </row>
    <row r="30" spans="1:23" x14ac:dyDescent="0.2">
      <c r="A30" t="s">
        <v>3922</v>
      </c>
      <c r="B30" t="s">
        <v>1</v>
      </c>
      <c r="C30" t="s">
        <v>3917</v>
      </c>
      <c r="D30" t="s">
        <v>3871</v>
      </c>
      <c r="E30" t="s">
        <v>3930</v>
      </c>
      <c r="F30">
        <v>-20.99</v>
      </c>
      <c r="G30">
        <v>55.33</v>
      </c>
      <c r="H30" t="s">
        <v>3931</v>
      </c>
      <c r="I30" t="s">
        <v>3932</v>
      </c>
      <c r="M30">
        <v>41.3</v>
      </c>
      <c r="S30" s="25">
        <v>0.70420000000000005</v>
      </c>
      <c r="W30">
        <v>12902</v>
      </c>
    </row>
    <row r="31" spans="1:23" x14ac:dyDescent="0.2">
      <c r="A31" t="s">
        <v>3922</v>
      </c>
      <c r="B31" t="s">
        <v>1</v>
      </c>
      <c r="C31" t="s">
        <v>3917</v>
      </c>
      <c r="D31" t="s">
        <v>3871</v>
      </c>
      <c r="E31" t="s">
        <v>3933</v>
      </c>
      <c r="F31">
        <v>-21.15</v>
      </c>
      <c r="G31">
        <v>55.33</v>
      </c>
      <c r="H31" t="s">
        <v>3934</v>
      </c>
      <c r="I31" t="s">
        <v>3932</v>
      </c>
      <c r="M31">
        <v>59.3</v>
      </c>
      <c r="S31" s="25">
        <v>0.70440000000000003</v>
      </c>
      <c r="W31">
        <v>12903</v>
      </c>
    </row>
    <row r="32" spans="1:23" x14ac:dyDescent="0.2">
      <c r="A32" t="s">
        <v>3922</v>
      </c>
      <c r="B32" t="s">
        <v>1</v>
      </c>
      <c r="C32" t="s">
        <v>3917</v>
      </c>
      <c r="D32" t="s">
        <v>3871</v>
      </c>
      <c r="E32" t="s">
        <v>3935</v>
      </c>
      <c r="F32">
        <v>-21.05</v>
      </c>
      <c r="G32">
        <v>55.54</v>
      </c>
      <c r="H32" t="s">
        <v>3936</v>
      </c>
      <c r="I32" t="s">
        <v>3932</v>
      </c>
      <c r="M32">
        <v>48.7</v>
      </c>
      <c r="S32" s="25">
        <v>0.70440000000000003</v>
      </c>
      <c r="W32">
        <v>12904</v>
      </c>
    </row>
    <row r="33" spans="1:23" x14ac:dyDescent="0.2">
      <c r="A33" t="s">
        <v>3922</v>
      </c>
      <c r="B33" t="s">
        <v>1</v>
      </c>
      <c r="C33" t="s">
        <v>3917</v>
      </c>
      <c r="D33" t="s">
        <v>3871</v>
      </c>
      <c r="E33" t="s">
        <v>3937</v>
      </c>
      <c r="F33">
        <v>-21.12</v>
      </c>
      <c r="G33">
        <v>55.46</v>
      </c>
      <c r="H33" t="s">
        <v>3938</v>
      </c>
      <c r="I33" t="s">
        <v>3939</v>
      </c>
      <c r="M33">
        <v>105.6</v>
      </c>
      <c r="S33" s="25">
        <v>0.7046</v>
      </c>
      <c r="W33">
        <v>12905</v>
      </c>
    </row>
    <row r="34" spans="1:23" x14ac:dyDescent="0.2">
      <c r="A34" t="s">
        <v>3922</v>
      </c>
      <c r="B34" t="s">
        <v>1</v>
      </c>
      <c r="C34" t="s">
        <v>3873</v>
      </c>
      <c r="D34" t="s">
        <v>3871</v>
      </c>
      <c r="E34" t="s">
        <v>3940</v>
      </c>
      <c r="F34">
        <v>-21.19</v>
      </c>
      <c r="G34">
        <v>55.64</v>
      </c>
      <c r="H34" t="s">
        <v>3941</v>
      </c>
      <c r="I34" t="s">
        <v>3925</v>
      </c>
      <c r="M34">
        <v>23.5</v>
      </c>
      <c r="S34" s="25">
        <v>0.70399999999999996</v>
      </c>
      <c r="W34">
        <v>12906</v>
      </c>
    </row>
    <row r="35" spans="1:23" x14ac:dyDescent="0.2">
      <c r="A35" t="s">
        <v>3922</v>
      </c>
      <c r="B35" t="s">
        <v>1</v>
      </c>
      <c r="C35" t="s">
        <v>3873</v>
      </c>
      <c r="D35" t="s">
        <v>3871</v>
      </c>
      <c r="E35" t="s">
        <v>3942</v>
      </c>
      <c r="F35">
        <v>-21.22</v>
      </c>
      <c r="G35">
        <v>55.81</v>
      </c>
      <c r="H35" t="s">
        <v>3943</v>
      </c>
      <c r="I35" t="s">
        <v>3944</v>
      </c>
      <c r="M35">
        <v>9.9</v>
      </c>
      <c r="S35" s="25">
        <v>0.7046</v>
      </c>
      <c r="W35">
        <v>12907</v>
      </c>
    </row>
    <row r="36" spans="1:23" x14ac:dyDescent="0.2">
      <c r="A36" t="s">
        <v>3945</v>
      </c>
      <c r="B36" t="s">
        <v>1</v>
      </c>
      <c r="C36" t="s">
        <v>3876</v>
      </c>
      <c r="D36" t="s">
        <v>3871</v>
      </c>
      <c r="F36">
        <v>-21</v>
      </c>
      <c r="G36">
        <v>55.85</v>
      </c>
      <c r="H36" t="s">
        <v>3946</v>
      </c>
      <c r="I36" t="s">
        <v>3947</v>
      </c>
      <c r="M36">
        <v>66</v>
      </c>
      <c r="N36">
        <v>577</v>
      </c>
      <c r="S36" s="25">
        <v>0.70440000000000003</v>
      </c>
      <c r="W36">
        <v>13238</v>
      </c>
    </row>
    <row r="37" spans="1:23" x14ac:dyDescent="0.2">
      <c r="A37" t="s">
        <v>3945</v>
      </c>
      <c r="B37" t="s">
        <v>1</v>
      </c>
      <c r="C37" t="s">
        <v>3876</v>
      </c>
      <c r="D37" t="s">
        <v>3871</v>
      </c>
      <c r="F37">
        <v>-21</v>
      </c>
      <c r="G37">
        <v>55.85</v>
      </c>
      <c r="H37" t="s">
        <v>3948</v>
      </c>
      <c r="I37" t="s">
        <v>3947</v>
      </c>
      <c r="M37">
        <v>23</v>
      </c>
      <c r="N37">
        <v>456</v>
      </c>
      <c r="S37" s="25">
        <v>0.70409999999999995</v>
      </c>
      <c r="W37">
        <v>13239</v>
      </c>
    </row>
    <row r="38" spans="1:23" x14ac:dyDescent="0.2">
      <c r="A38" t="s">
        <v>3945</v>
      </c>
      <c r="B38" t="s">
        <v>1</v>
      </c>
      <c r="C38" t="s">
        <v>3876</v>
      </c>
      <c r="D38" t="s">
        <v>3871</v>
      </c>
      <c r="F38">
        <v>-21</v>
      </c>
      <c r="G38">
        <v>55.85</v>
      </c>
      <c r="H38" t="s">
        <v>3949</v>
      </c>
      <c r="I38" t="s">
        <v>3947</v>
      </c>
      <c r="M38">
        <v>18</v>
      </c>
      <c r="N38">
        <v>381</v>
      </c>
      <c r="S38" s="25">
        <v>0.70409999999999995</v>
      </c>
      <c r="W38">
        <v>13240</v>
      </c>
    </row>
    <row r="39" spans="1:23" x14ac:dyDescent="0.2">
      <c r="A39" t="s">
        <v>3945</v>
      </c>
      <c r="B39" t="s">
        <v>1</v>
      </c>
      <c r="C39" t="s">
        <v>3870</v>
      </c>
      <c r="D39" t="s">
        <v>3871</v>
      </c>
      <c r="E39" t="s">
        <v>3950</v>
      </c>
      <c r="F39">
        <v>-21</v>
      </c>
      <c r="G39">
        <v>55.85</v>
      </c>
      <c r="H39" t="s">
        <v>3951</v>
      </c>
      <c r="I39" t="s">
        <v>3952</v>
      </c>
      <c r="M39">
        <v>4</v>
      </c>
      <c r="N39">
        <v>287</v>
      </c>
      <c r="S39" s="25">
        <v>0.70430000000000004</v>
      </c>
      <c r="W39">
        <v>13242</v>
      </c>
    </row>
    <row r="40" spans="1:23" x14ac:dyDescent="0.2">
      <c r="A40" t="s">
        <v>3945</v>
      </c>
      <c r="B40" t="s">
        <v>1</v>
      </c>
      <c r="C40" t="s">
        <v>3870</v>
      </c>
      <c r="D40" t="s">
        <v>3871</v>
      </c>
      <c r="E40" t="s">
        <v>3950</v>
      </c>
      <c r="F40">
        <v>-21</v>
      </c>
      <c r="G40">
        <v>55.85</v>
      </c>
      <c r="H40" t="s">
        <v>3953</v>
      </c>
      <c r="I40" t="s">
        <v>3952</v>
      </c>
      <c r="M40">
        <v>14</v>
      </c>
      <c r="N40">
        <v>389</v>
      </c>
      <c r="S40" s="25">
        <v>0.70409999999999995</v>
      </c>
      <c r="W40">
        <v>13243</v>
      </c>
    </row>
    <row r="41" spans="1:23" x14ac:dyDescent="0.2">
      <c r="A41" t="s">
        <v>3945</v>
      </c>
      <c r="B41" t="s">
        <v>1</v>
      </c>
      <c r="C41" t="s">
        <v>3870</v>
      </c>
      <c r="D41" t="s">
        <v>3871</v>
      </c>
      <c r="E41" t="s">
        <v>3950</v>
      </c>
      <c r="F41">
        <v>-21</v>
      </c>
      <c r="G41">
        <v>55.85</v>
      </c>
      <c r="H41" t="s">
        <v>3954</v>
      </c>
      <c r="I41" t="s">
        <v>3952</v>
      </c>
      <c r="M41">
        <v>14</v>
      </c>
      <c r="N41">
        <v>337</v>
      </c>
      <c r="S41" s="25">
        <v>0.70420000000000005</v>
      </c>
      <c r="W41">
        <v>13244</v>
      </c>
    </row>
    <row r="42" spans="1:23" x14ac:dyDescent="0.2">
      <c r="A42" t="s">
        <v>3945</v>
      </c>
      <c r="B42" t="s">
        <v>1</v>
      </c>
      <c r="C42" t="s">
        <v>3870</v>
      </c>
      <c r="D42" t="s">
        <v>3871</v>
      </c>
      <c r="E42" t="s">
        <v>3950</v>
      </c>
      <c r="F42">
        <v>-21</v>
      </c>
      <c r="G42">
        <v>55.85</v>
      </c>
      <c r="H42" t="s">
        <v>3955</v>
      </c>
      <c r="I42" t="s">
        <v>3952</v>
      </c>
      <c r="M42">
        <v>14</v>
      </c>
      <c r="N42">
        <v>373</v>
      </c>
      <c r="S42" s="25">
        <v>0.70399999999999996</v>
      </c>
      <c r="W42">
        <v>13245</v>
      </c>
    </row>
    <row r="43" spans="1:23" x14ac:dyDescent="0.2">
      <c r="A43" t="s">
        <v>3956</v>
      </c>
      <c r="B43" t="s">
        <v>1</v>
      </c>
      <c r="C43" t="s">
        <v>3873</v>
      </c>
      <c r="D43" t="s">
        <v>3871</v>
      </c>
      <c r="E43" t="s">
        <v>3957</v>
      </c>
      <c r="F43">
        <v>-21.25</v>
      </c>
      <c r="G43">
        <v>55.75</v>
      </c>
      <c r="H43" t="s">
        <v>3958</v>
      </c>
      <c r="I43" t="s">
        <v>3959</v>
      </c>
      <c r="K43">
        <v>6.13</v>
      </c>
      <c r="L43">
        <v>26.1</v>
      </c>
      <c r="M43">
        <v>21</v>
      </c>
      <c r="N43">
        <v>370</v>
      </c>
      <c r="P43">
        <v>2.61</v>
      </c>
      <c r="S43" s="25">
        <v>0.70418400000000003</v>
      </c>
      <c r="W43">
        <v>14614</v>
      </c>
    </row>
    <row r="44" spans="1:23" x14ac:dyDescent="0.2">
      <c r="A44" t="s">
        <v>3956</v>
      </c>
      <c r="B44" t="s">
        <v>1</v>
      </c>
      <c r="C44" t="s">
        <v>3873</v>
      </c>
      <c r="D44" t="s">
        <v>3871</v>
      </c>
      <c r="E44" t="s">
        <v>3960</v>
      </c>
      <c r="F44">
        <v>-21.25</v>
      </c>
      <c r="G44">
        <v>55.75</v>
      </c>
      <c r="H44" t="s">
        <v>3961</v>
      </c>
      <c r="I44" t="s">
        <v>3959</v>
      </c>
      <c r="K44">
        <v>6.89</v>
      </c>
      <c r="L44">
        <v>28.4</v>
      </c>
      <c r="M44">
        <v>22</v>
      </c>
      <c r="N44">
        <v>364</v>
      </c>
      <c r="P44">
        <v>2.46</v>
      </c>
      <c r="S44" s="25">
        <v>0.70409500000000003</v>
      </c>
      <c r="W44">
        <v>14615</v>
      </c>
    </row>
    <row r="45" spans="1:23" x14ac:dyDescent="0.2">
      <c r="A45" t="s">
        <v>3956</v>
      </c>
      <c r="B45" t="s">
        <v>1</v>
      </c>
      <c r="C45" t="s">
        <v>3873</v>
      </c>
      <c r="D45" t="s">
        <v>3871</v>
      </c>
      <c r="E45" t="s">
        <v>3960</v>
      </c>
      <c r="F45">
        <v>-21.25</v>
      </c>
      <c r="G45">
        <v>55.75</v>
      </c>
      <c r="H45" t="s">
        <v>3963</v>
      </c>
      <c r="I45" t="s">
        <v>3959</v>
      </c>
      <c r="K45">
        <v>6.78</v>
      </c>
      <c r="L45">
        <v>28.2</v>
      </c>
      <c r="M45">
        <v>21</v>
      </c>
      <c r="N45">
        <v>361</v>
      </c>
      <c r="P45">
        <v>2.54</v>
      </c>
      <c r="S45" s="25">
        <v>0.70411999999999997</v>
      </c>
      <c r="W45">
        <v>14618</v>
      </c>
    </row>
    <row r="46" spans="1:23" x14ac:dyDescent="0.2">
      <c r="A46" t="s">
        <v>3956</v>
      </c>
      <c r="B46" t="s">
        <v>1</v>
      </c>
      <c r="C46" t="s">
        <v>3873</v>
      </c>
      <c r="D46" t="s">
        <v>3871</v>
      </c>
      <c r="E46" t="s">
        <v>3962</v>
      </c>
      <c r="F46">
        <v>-21.25</v>
      </c>
      <c r="G46">
        <v>55.75</v>
      </c>
      <c r="H46" t="s">
        <v>3964</v>
      </c>
      <c r="I46" t="s">
        <v>3959</v>
      </c>
      <c r="K46">
        <v>4.2300000000000004</v>
      </c>
      <c r="L46">
        <v>17.3</v>
      </c>
      <c r="M46">
        <v>11</v>
      </c>
      <c r="N46">
        <v>264</v>
      </c>
      <c r="P46">
        <v>1.81</v>
      </c>
      <c r="S46" s="25">
        <v>0.70424900000000001</v>
      </c>
      <c r="W46">
        <v>14621</v>
      </c>
    </row>
    <row r="47" spans="1:23" x14ac:dyDescent="0.2">
      <c r="A47" t="s">
        <v>3956</v>
      </c>
      <c r="B47" t="s">
        <v>1</v>
      </c>
      <c r="C47" t="s">
        <v>3873</v>
      </c>
      <c r="D47" t="s">
        <v>3871</v>
      </c>
      <c r="E47" t="s">
        <v>3965</v>
      </c>
      <c r="F47">
        <v>-21.25</v>
      </c>
      <c r="G47">
        <v>55.75</v>
      </c>
      <c r="H47" t="s">
        <v>3966</v>
      </c>
      <c r="I47" t="s">
        <v>3959</v>
      </c>
      <c r="K47">
        <v>6.72</v>
      </c>
      <c r="L47">
        <v>28.6</v>
      </c>
      <c r="M47">
        <v>21</v>
      </c>
      <c r="N47">
        <v>386</v>
      </c>
      <c r="P47">
        <v>2.68</v>
      </c>
      <c r="S47" s="25">
        <v>0.70426299999999997</v>
      </c>
      <c r="W47">
        <v>14632</v>
      </c>
    </row>
    <row r="48" spans="1:23" x14ac:dyDescent="0.2">
      <c r="A48" t="s">
        <v>3956</v>
      </c>
      <c r="B48" t="s">
        <v>1</v>
      </c>
      <c r="C48" t="s">
        <v>3873</v>
      </c>
      <c r="D48" t="s">
        <v>3871</v>
      </c>
      <c r="E48" t="s">
        <v>3962</v>
      </c>
      <c r="F48">
        <v>-21.25</v>
      </c>
      <c r="G48">
        <v>55.75</v>
      </c>
      <c r="H48" t="s">
        <v>3967</v>
      </c>
      <c r="I48" t="s">
        <v>3959</v>
      </c>
      <c r="K48">
        <v>6.56</v>
      </c>
      <c r="L48">
        <v>28.1</v>
      </c>
      <c r="M48">
        <v>20</v>
      </c>
      <c r="N48">
        <v>376</v>
      </c>
      <c r="P48">
        <v>2.69</v>
      </c>
      <c r="S48" s="25">
        <v>0.70418999999999998</v>
      </c>
      <c r="W48">
        <v>14639</v>
      </c>
    </row>
    <row r="49" spans="1:23" x14ac:dyDescent="0.2">
      <c r="A49" t="s">
        <v>3886</v>
      </c>
      <c r="B49" t="s">
        <v>1</v>
      </c>
      <c r="C49" t="s">
        <v>3872</v>
      </c>
      <c r="D49" t="s">
        <v>3871</v>
      </c>
      <c r="F49">
        <v>-21.24</v>
      </c>
      <c r="G49">
        <v>55.73</v>
      </c>
      <c r="H49" t="s">
        <v>3971</v>
      </c>
      <c r="I49" t="s">
        <v>3895</v>
      </c>
      <c r="J49">
        <v>0</v>
      </c>
      <c r="K49">
        <v>7.3</v>
      </c>
      <c r="L49">
        <v>33</v>
      </c>
      <c r="M49">
        <v>25</v>
      </c>
      <c r="N49">
        <v>456</v>
      </c>
      <c r="P49">
        <v>3</v>
      </c>
      <c r="R49" s="24">
        <v>0.51283599999999996</v>
      </c>
      <c r="S49" s="25">
        <v>0.70426999999999995</v>
      </c>
      <c r="W49">
        <v>15402</v>
      </c>
    </row>
    <row r="50" spans="1:23" x14ac:dyDescent="0.2">
      <c r="A50" t="s">
        <v>3886</v>
      </c>
      <c r="B50" t="s">
        <v>1</v>
      </c>
      <c r="C50" t="s">
        <v>3872</v>
      </c>
      <c r="D50" t="s">
        <v>3871</v>
      </c>
      <c r="F50">
        <v>-21.24</v>
      </c>
      <c r="G50">
        <v>55.73</v>
      </c>
      <c r="H50" t="s">
        <v>3972</v>
      </c>
      <c r="I50" t="s">
        <v>3895</v>
      </c>
      <c r="J50">
        <v>0</v>
      </c>
      <c r="K50">
        <v>6.9</v>
      </c>
      <c r="L50">
        <v>30</v>
      </c>
      <c r="M50">
        <v>24</v>
      </c>
      <c r="N50">
        <v>422</v>
      </c>
      <c r="P50">
        <v>4</v>
      </c>
      <c r="R50" s="24">
        <v>0.512845</v>
      </c>
      <c r="S50" s="25">
        <v>0.70413000000000003</v>
      </c>
      <c r="W50">
        <v>15403</v>
      </c>
    </row>
    <row r="51" spans="1:23" x14ac:dyDescent="0.2">
      <c r="A51" t="s">
        <v>3886</v>
      </c>
      <c r="B51" t="s">
        <v>1</v>
      </c>
      <c r="C51" t="s">
        <v>3872</v>
      </c>
      <c r="D51" t="s">
        <v>3871</v>
      </c>
      <c r="F51">
        <v>-21.24</v>
      </c>
      <c r="G51">
        <v>55.73</v>
      </c>
      <c r="H51" t="s">
        <v>3973</v>
      </c>
      <c r="I51" t="s">
        <v>3895</v>
      </c>
      <c r="J51">
        <v>0</v>
      </c>
      <c r="K51">
        <v>8</v>
      </c>
      <c r="L51">
        <v>34</v>
      </c>
      <c r="M51">
        <v>15</v>
      </c>
      <c r="N51">
        <v>406</v>
      </c>
      <c r="P51">
        <v>4</v>
      </c>
      <c r="R51" s="24">
        <v>0.51285599999999998</v>
      </c>
      <c r="S51" s="25">
        <v>0.70408999999999999</v>
      </c>
      <c r="W51">
        <v>15404</v>
      </c>
    </row>
    <row r="52" spans="1:23" x14ac:dyDescent="0.2">
      <c r="A52" t="s">
        <v>3975</v>
      </c>
      <c r="B52" t="s">
        <v>1</v>
      </c>
      <c r="C52" t="s">
        <v>3870</v>
      </c>
      <c r="D52" t="s">
        <v>3871</v>
      </c>
      <c r="F52">
        <v>-21</v>
      </c>
      <c r="G52">
        <v>55.85</v>
      </c>
      <c r="H52" t="s">
        <v>3976</v>
      </c>
      <c r="I52" t="s">
        <v>3977</v>
      </c>
      <c r="J52">
        <v>1.58</v>
      </c>
      <c r="L52">
        <v>1</v>
      </c>
      <c r="M52">
        <v>5</v>
      </c>
      <c r="N52">
        <v>434</v>
      </c>
      <c r="P52">
        <v>2</v>
      </c>
      <c r="S52" s="25">
        <v>0.70369999999999999</v>
      </c>
      <c r="W52" t="s">
        <v>3978</v>
      </c>
    </row>
    <row r="53" spans="1:23" x14ac:dyDescent="0.2">
      <c r="A53" t="s">
        <v>3979</v>
      </c>
      <c r="B53" t="s">
        <v>1</v>
      </c>
      <c r="C53" t="s">
        <v>3873</v>
      </c>
      <c r="D53" t="s">
        <v>3871</v>
      </c>
      <c r="E53" t="s">
        <v>3901</v>
      </c>
      <c r="F53">
        <v>-21.23</v>
      </c>
      <c r="G53">
        <v>55.75</v>
      </c>
      <c r="H53" t="s">
        <v>3980</v>
      </c>
      <c r="I53" t="s">
        <v>3902</v>
      </c>
      <c r="K53">
        <v>5.79</v>
      </c>
      <c r="L53">
        <v>25.6</v>
      </c>
      <c r="M53">
        <v>19.2</v>
      </c>
      <c r="N53">
        <v>332</v>
      </c>
      <c r="O53">
        <v>0.72</v>
      </c>
      <c r="P53">
        <v>2.68</v>
      </c>
      <c r="Q53">
        <v>2.5499999999999998</v>
      </c>
      <c r="R53" s="24">
        <v>0.51284799999999997</v>
      </c>
      <c r="S53" s="25">
        <v>0.70411800000000002</v>
      </c>
      <c r="T53" s="25">
        <v>18.931000000000001</v>
      </c>
      <c r="U53" s="25">
        <v>15.592000000000001</v>
      </c>
      <c r="V53" s="26">
        <v>38.993000000000002</v>
      </c>
      <c r="W53" t="s">
        <v>3981</v>
      </c>
    </row>
    <row r="54" spans="1:23" x14ac:dyDescent="0.2">
      <c r="A54" t="s">
        <v>3979</v>
      </c>
      <c r="B54" t="s">
        <v>1</v>
      </c>
      <c r="C54" t="s">
        <v>3873</v>
      </c>
      <c r="D54" t="s">
        <v>3871</v>
      </c>
      <c r="E54" t="s">
        <v>3901</v>
      </c>
      <c r="F54">
        <v>-21.23</v>
      </c>
      <c r="G54">
        <v>55.75</v>
      </c>
      <c r="H54" t="s">
        <v>3982</v>
      </c>
      <c r="I54" t="s">
        <v>3902</v>
      </c>
      <c r="K54">
        <v>5.83</v>
      </c>
      <c r="L54">
        <v>25.6</v>
      </c>
      <c r="M54">
        <v>18.5</v>
      </c>
      <c r="N54">
        <v>337</v>
      </c>
      <c r="O54">
        <v>0.69</v>
      </c>
      <c r="P54">
        <v>2.48</v>
      </c>
      <c r="Q54">
        <v>2.19</v>
      </c>
      <c r="R54" s="24">
        <v>0.51285800000000004</v>
      </c>
      <c r="S54" s="25">
        <v>0.704156</v>
      </c>
      <c r="T54" s="25">
        <v>18.812999999999999</v>
      </c>
      <c r="U54" s="25">
        <v>15.589</v>
      </c>
      <c r="V54" s="26">
        <v>38.869999999999997</v>
      </c>
      <c r="W54" t="s">
        <v>3983</v>
      </c>
    </row>
    <row r="55" spans="1:23" x14ac:dyDescent="0.2">
      <c r="A55" t="s">
        <v>3984</v>
      </c>
      <c r="B55" t="s">
        <v>1</v>
      </c>
      <c r="C55" t="s">
        <v>3873</v>
      </c>
      <c r="D55" t="s">
        <v>3871</v>
      </c>
      <c r="E55" t="s">
        <v>3901</v>
      </c>
      <c r="F55">
        <v>-21.23</v>
      </c>
      <c r="G55">
        <v>55.75</v>
      </c>
      <c r="H55" t="s">
        <v>3985</v>
      </c>
      <c r="I55" t="s">
        <v>3902</v>
      </c>
      <c r="K55">
        <v>5.95</v>
      </c>
      <c r="L55">
        <v>26.8</v>
      </c>
      <c r="M55">
        <v>19.100000000000001</v>
      </c>
      <c r="N55">
        <v>348</v>
      </c>
      <c r="O55">
        <v>0.65</v>
      </c>
      <c r="P55">
        <v>2.35</v>
      </c>
      <c r="Q55">
        <v>2.04</v>
      </c>
      <c r="T55" s="25">
        <v>18.911799999999999</v>
      </c>
      <c r="U55" s="25">
        <v>15.590999999999999</v>
      </c>
      <c r="V55" s="26">
        <v>38.995100000000001</v>
      </c>
      <c r="W55" t="s">
        <v>3986</v>
      </c>
    </row>
    <row r="56" spans="1:23" x14ac:dyDescent="0.2">
      <c r="A56" t="s">
        <v>3987</v>
      </c>
      <c r="B56" t="s">
        <v>1</v>
      </c>
      <c r="C56" t="s">
        <v>3873</v>
      </c>
      <c r="D56" t="s">
        <v>3871</v>
      </c>
      <c r="E56" t="s">
        <v>3901</v>
      </c>
      <c r="F56">
        <v>-21.23</v>
      </c>
      <c r="G56">
        <v>55.75</v>
      </c>
      <c r="H56" t="s">
        <v>3988</v>
      </c>
      <c r="I56" t="s">
        <v>3902</v>
      </c>
      <c r="K56">
        <v>3.0801835514560199</v>
      </c>
      <c r="L56">
        <v>13.188467944418299</v>
      </c>
      <c r="M56">
        <v>9.16834512772542</v>
      </c>
      <c r="N56">
        <v>177.06073765562201</v>
      </c>
      <c r="O56">
        <v>0.313457020916176</v>
      </c>
      <c r="P56">
        <v>1.11662845860607</v>
      </c>
      <c r="Q56">
        <v>0.93338732083947795</v>
      </c>
      <c r="R56" s="24">
        <v>0.51285999999999998</v>
      </c>
      <c r="S56" s="25">
        <v>0.70421699999999998</v>
      </c>
      <c r="T56" s="25">
        <v>18.8904</v>
      </c>
      <c r="U56" s="25">
        <v>15.5876</v>
      </c>
      <c r="V56" s="26">
        <v>38.972700000000003</v>
      </c>
      <c r="W56" t="s">
        <v>3989</v>
      </c>
    </row>
    <row r="57" spans="1:23" x14ac:dyDescent="0.2">
      <c r="A57" t="s">
        <v>3990</v>
      </c>
      <c r="B57" t="s">
        <v>1</v>
      </c>
      <c r="C57" t="s">
        <v>3873</v>
      </c>
      <c r="D57" t="s">
        <v>3871</v>
      </c>
      <c r="E57" t="s">
        <v>3901</v>
      </c>
      <c r="F57">
        <v>-21.23</v>
      </c>
      <c r="G57">
        <v>55.75</v>
      </c>
      <c r="H57" t="s">
        <v>3991</v>
      </c>
      <c r="I57" t="s">
        <v>3902</v>
      </c>
      <c r="K57">
        <v>5.99</v>
      </c>
      <c r="L57">
        <v>26.9</v>
      </c>
      <c r="M57">
        <v>19.7</v>
      </c>
      <c r="N57">
        <v>347</v>
      </c>
      <c r="O57">
        <v>0.7</v>
      </c>
      <c r="P57">
        <v>2.41</v>
      </c>
      <c r="Q57">
        <v>2.1800000000000002</v>
      </c>
      <c r="R57" s="24">
        <v>0.51284300000000005</v>
      </c>
      <c r="W57" t="s">
        <v>3992</v>
      </c>
    </row>
    <row r="58" spans="1:23" x14ac:dyDescent="0.2">
      <c r="A58" t="s">
        <v>3979</v>
      </c>
      <c r="B58" t="s">
        <v>1</v>
      </c>
      <c r="C58" t="s">
        <v>3873</v>
      </c>
      <c r="D58" t="s">
        <v>3871</v>
      </c>
      <c r="E58" t="s">
        <v>3901</v>
      </c>
      <c r="F58">
        <v>-21.23</v>
      </c>
      <c r="G58">
        <v>55.75</v>
      </c>
      <c r="H58" t="s">
        <v>3993</v>
      </c>
      <c r="I58" t="s">
        <v>3902</v>
      </c>
      <c r="K58">
        <v>3.12</v>
      </c>
      <c r="L58">
        <v>13.7</v>
      </c>
      <c r="M58">
        <v>10</v>
      </c>
      <c r="N58">
        <v>177</v>
      </c>
      <c r="O58">
        <v>0.3</v>
      </c>
      <c r="P58">
        <v>1.23</v>
      </c>
      <c r="Q58">
        <v>1.1200000000000001</v>
      </c>
      <c r="T58" s="25">
        <v>18.876000000000001</v>
      </c>
      <c r="U58" s="25">
        <v>15.577999999999999</v>
      </c>
      <c r="V58" s="26">
        <v>38.936999999999998</v>
      </c>
      <c r="W58" t="s">
        <v>3994</v>
      </c>
    </row>
    <row r="59" spans="1:23" x14ac:dyDescent="0.2">
      <c r="A59" t="s">
        <v>3995</v>
      </c>
      <c r="B59" t="s">
        <v>1</v>
      </c>
      <c r="C59" t="s">
        <v>3873</v>
      </c>
      <c r="D59" t="s">
        <v>3871</v>
      </c>
      <c r="E59" t="s">
        <v>3901</v>
      </c>
      <c r="F59">
        <v>-21.23</v>
      </c>
      <c r="G59">
        <v>55.75</v>
      </c>
      <c r="H59" t="s">
        <v>3996</v>
      </c>
      <c r="I59" t="s">
        <v>3997</v>
      </c>
      <c r="T59" s="25">
        <v>18.87</v>
      </c>
      <c r="U59" s="25">
        <v>15.587999999999999</v>
      </c>
      <c r="V59" s="26">
        <v>38.933999999999997</v>
      </c>
      <c r="W59" t="s">
        <v>3998</v>
      </c>
    </row>
    <row r="60" spans="1:23" x14ac:dyDescent="0.2">
      <c r="A60" t="s">
        <v>3990</v>
      </c>
      <c r="B60" t="s">
        <v>1</v>
      </c>
      <c r="C60" t="s">
        <v>3873</v>
      </c>
      <c r="D60" t="s">
        <v>3871</v>
      </c>
      <c r="E60" t="s">
        <v>3901</v>
      </c>
      <c r="F60">
        <v>-21.23</v>
      </c>
      <c r="G60">
        <v>55.75</v>
      </c>
      <c r="H60" t="s">
        <v>3999</v>
      </c>
      <c r="I60" t="s">
        <v>3902</v>
      </c>
      <c r="K60">
        <v>6.04</v>
      </c>
      <c r="L60">
        <v>27.2</v>
      </c>
      <c r="M60">
        <v>20.9</v>
      </c>
      <c r="N60">
        <v>375</v>
      </c>
      <c r="O60">
        <v>0.66</v>
      </c>
      <c r="P60">
        <v>2.25</v>
      </c>
      <c r="Q60">
        <v>2.21</v>
      </c>
      <c r="R60" s="24">
        <v>0.51286299999999996</v>
      </c>
      <c r="S60" s="25">
        <v>0.70413800000000004</v>
      </c>
      <c r="W60" t="s">
        <v>4000</v>
      </c>
    </row>
    <row r="61" spans="1:23" x14ac:dyDescent="0.2">
      <c r="A61" t="s">
        <v>4001</v>
      </c>
      <c r="B61" t="s">
        <v>1</v>
      </c>
      <c r="C61" t="s">
        <v>3873</v>
      </c>
      <c r="D61" t="s">
        <v>3871</v>
      </c>
      <c r="E61" t="s">
        <v>3901</v>
      </c>
      <c r="F61">
        <v>-21.23</v>
      </c>
      <c r="G61">
        <v>55.75</v>
      </c>
      <c r="H61" t="s">
        <v>4002</v>
      </c>
      <c r="I61" t="s">
        <v>3902</v>
      </c>
      <c r="K61">
        <v>3.91</v>
      </c>
      <c r="L61">
        <v>17</v>
      </c>
      <c r="M61">
        <v>8.4</v>
      </c>
      <c r="N61">
        <v>198</v>
      </c>
      <c r="O61">
        <v>0.37</v>
      </c>
      <c r="P61">
        <v>1.4</v>
      </c>
      <c r="Q61">
        <v>1.4</v>
      </c>
      <c r="R61" s="24">
        <v>0.51289499999999999</v>
      </c>
      <c r="S61" s="25">
        <v>0.70411599999999996</v>
      </c>
      <c r="T61" s="25">
        <v>18.89</v>
      </c>
      <c r="U61" s="25">
        <v>15.586</v>
      </c>
      <c r="V61" s="26">
        <v>38.96</v>
      </c>
      <c r="W61" t="s">
        <v>4003</v>
      </c>
    </row>
    <row r="62" spans="1:23" x14ac:dyDescent="0.2">
      <c r="A62" t="s">
        <v>4001</v>
      </c>
      <c r="B62" t="s">
        <v>1</v>
      </c>
      <c r="C62" t="s">
        <v>3873</v>
      </c>
      <c r="D62" t="s">
        <v>3871</v>
      </c>
      <c r="E62" t="s">
        <v>3901</v>
      </c>
      <c r="F62">
        <v>-21.23</v>
      </c>
      <c r="G62">
        <v>55.75</v>
      </c>
      <c r="H62" t="s">
        <v>4004</v>
      </c>
      <c r="I62" t="s">
        <v>3902</v>
      </c>
      <c r="K62">
        <v>5.56</v>
      </c>
      <c r="L62">
        <v>24.4</v>
      </c>
      <c r="M62">
        <v>11.8</v>
      </c>
      <c r="N62">
        <v>307</v>
      </c>
      <c r="O62">
        <v>0.55700000000000005</v>
      </c>
      <c r="P62">
        <v>2.0499999999999998</v>
      </c>
      <c r="Q62">
        <v>2.4300000000000002</v>
      </c>
      <c r="R62" s="24">
        <v>0.512876</v>
      </c>
      <c r="S62" s="25">
        <v>0.70407200000000003</v>
      </c>
      <c r="T62" s="25">
        <v>18.951000000000001</v>
      </c>
      <c r="U62" s="25">
        <v>15.596</v>
      </c>
      <c r="V62" s="26">
        <v>39.01</v>
      </c>
      <c r="W62" t="s">
        <v>4005</v>
      </c>
    </row>
    <row r="63" spans="1:23" x14ac:dyDescent="0.2">
      <c r="A63" t="s">
        <v>4001</v>
      </c>
      <c r="B63" t="s">
        <v>1</v>
      </c>
      <c r="C63" t="s">
        <v>3873</v>
      </c>
      <c r="D63" t="s">
        <v>3871</v>
      </c>
      <c r="E63" t="s">
        <v>3901</v>
      </c>
      <c r="F63">
        <v>-21.23</v>
      </c>
      <c r="G63">
        <v>55.75</v>
      </c>
      <c r="H63" t="s">
        <v>4006</v>
      </c>
      <c r="I63" t="s">
        <v>3902</v>
      </c>
      <c r="K63">
        <v>5.3</v>
      </c>
      <c r="L63">
        <v>23.1</v>
      </c>
      <c r="M63">
        <v>14.6</v>
      </c>
      <c r="N63">
        <v>311</v>
      </c>
      <c r="O63">
        <v>0.54100000000000004</v>
      </c>
      <c r="P63">
        <v>2.06</v>
      </c>
      <c r="Q63">
        <v>1.86</v>
      </c>
      <c r="R63" s="24">
        <v>0.51287499999999997</v>
      </c>
      <c r="S63" s="25">
        <v>0.70413400000000004</v>
      </c>
      <c r="T63" s="25">
        <v>18.914999999999999</v>
      </c>
      <c r="U63" s="25">
        <v>15.59</v>
      </c>
      <c r="V63" s="26">
        <v>39.002000000000002</v>
      </c>
      <c r="W63" t="s">
        <v>4007</v>
      </c>
    </row>
    <row r="64" spans="1:23" x14ac:dyDescent="0.2">
      <c r="A64" t="s">
        <v>3979</v>
      </c>
      <c r="B64" t="s">
        <v>1</v>
      </c>
      <c r="C64" t="s">
        <v>3873</v>
      </c>
      <c r="D64" t="s">
        <v>3871</v>
      </c>
      <c r="E64" t="s">
        <v>3901</v>
      </c>
      <c r="F64">
        <v>-21.23</v>
      </c>
      <c r="G64">
        <v>55.75</v>
      </c>
      <c r="H64" t="s">
        <v>4008</v>
      </c>
      <c r="I64" t="s">
        <v>3902</v>
      </c>
      <c r="K64">
        <v>5.2</v>
      </c>
      <c r="L64">
        <v>22.8</v>
      </c>
      <c r="M64">
        <v>16.600000000000001</v>
      </c>
      <c r="N64">
        <v>307</v>
      </c>
      <c r="O64">
        <v>0.51100000000000001</v>
      </c>
      <c r="P64">
        <v>2.0499999999999998</v>
      </c>
      <c r="Q64">
        <v>1.87</v>
      </c>
      <c r="T64" s="25">
        <v>18.914999999999999</v>
      </c>
      <c r="U64" s="25">
        <v>15.59</v>
      </c>
      <c r="V64" s="26">
        <v>39.000999999999998</v>
      </c>
      <c r="W64" t="s">
        <v>4009</v>
      </c>
    </row>
    <row r="65" spans="1:23" x14ac:dyDescent="0.2">
      <c r="A65" t="s">
        <v>3979</v>
      </c>
      <c r="B65" t="s">
        <v>1</v>
      </c>
      <c r="C65" t="s">
        <v>3873</v>
      </c>
      <c r="D65" t="s">
        <v>3871</v>
      </c>
      <c r="E65" t="s">
        <v>3901</v>
      </c>
      <c r="F65">
        <v>-21.23</v>
      </c>
      <c r="G65">
        <v>55.75</v>
      </c>
      <c r="H65" t="s">
        <v>4010</v>
      </c>
      <c r="I65" t="s">
        <v>3902</v>
      </c>
      <c r="K65">
        <v>5.35</v>
      </c>
      <c r="L65">
        <v>23.5</v>
      </c>
      <c r="M65">
        <v>16.100000000000001</v>
      </c>
      <c r="N65">
        <v>316</v>
      </c>
      <c r="O65">
        <v>0.54600000000000004</v>
      </c>
      <c r="P65">
        <v>2.09</v>
      </c>
      <c r="Q65">
        <v>1.67</v>
      </c>
      <c r="R65" s="24">
        <v>0.51283400000000001</v>
      </c>
      <c r="S65" s="25">
        <v>0.70418499999999995</v>
      </c>
      <c r="T65" s="25">
        <v>18.908999999999999</v>
      </c>
      <c r="U65" s="25">
        <v>15.584</v>
      </c>
      <c r="V65" s="26">
        <v>38.984999999999999</v>
      </c>
      <c r="W65" t="s">
        <v>4011</v>
      </c>
    </row>
    <row r="66" spans="1:23" x14ac:dyDescent="0.2">
      <c r="A66" t="s">
        <v>3979</v>
      </c>
      <c r="B66" t="s">
        <v>1</v>
      </c>
      <c r="C66" t="s">
        <v>3873</v>
      </c>
      <c r="D66" t="s">
        <v>3871</v>
      </c>
      <c r="E66" t="s">
        <v>3901</v>
      </c>
      <c r="F66">
        <v>-21.23</v>
      </c>
      <c r="G66">
        <v>55.75</v>
      </c>
      <c r="H66" t="s">
        <v>4012</v>
      </c>
      <c r="I66" t="s">
        <v>3902</v>
      </c>
      <c r="K66">
        <v>6.18</v>
      </c>
      <c r="L66">
        <v>27.1</v>
      </c>
      <c r="M66">
        <v>17.399999999999999</v>
      </c>
      <c r="N66">
        <v>343</v>
      </c>
      <c r="O66">
        <v>0.61799999999999999</v>
      </c>
      <c r="P66">
        <v>2.4</v>
      </c>
      <c r="Q66">
        <v>2.16</v>
      </c>
      <c r="T66" s="25">
        <v>18.861000000000001</v>
      </c>
      <c r="U66" s="25">
        <v>15.584</v>
      </c>
      <c r="V66" s="26">
        <v>38.933</v>
      </c>
      <c r="W66" t="s">
        <v>4013</v>
      </c>
    </row>
    <row r="67" spans="1:23" x14ac:dyDescent="0.2">
      <c r="A67" t="s">
        <v>3990</v>
      </c>
      <c r="B67" t="s">
        <v>1</v>
      </c>
      <c r="C67" t="s">
        <v>3873</v>
      </c>
      <c r="D67" t="s">
        <v>3871</v>
      </c>
      <c r="E67" t="s">
        <v>3901</v>
      </c>
      <c r="F67">
        <v>-21.23</v>
      </c>
      <c r="G67">
        <v>55.75</v>
      </c>
      <c r="H67" t="s">
        <v>4014</v>
      </c>
      <c r="I67" t="s">
        <v>3902</v>
      </c>
      <c r="K67">
        <v>5.91</v>
      </c>
      <c r="L67">
        <v>26.3</v>
      </c>
      <c r="M67">
        <v>17.3</v>
      </c>
      <c r="N67">
        <v>337</v>
      </c>
      <c r="O67">
        <v>0.623</v>
      </c>
      <c r="P67">
        <v>2.4900000000000002</v>
      </c>
      <c r="Q67">
        <v>2.1</v>
      </c>
      <c r="R67" s="24">
        <v>0.51287899999999997</v>
      </c>
      <c r="S67" s="25">
        <v>0.70410399999999995</v>
      </c>
      <c r="W67" t="s">
        <v>4015</v>
      </c>
    </row>
    <row r="68" spans="1:23" x14ac:dyDescent="0.2">
      <c r="A68" t="s">
        <v>4016</v>
      </c>
      <c r="B68" t="s">
        <v>1</v>
      </c>
      <c r="C68" t="s">
        <v>3873</v>
      </c>
      <c r="D68" t="s">
        <v>3871</v>
      </c>
      <c r="E68" t="s">
        <v>3901</v>
      </c>
      <c r="F68">
        <v>-21.23</v>
      </c>
      <c r="G68">
        <v>55.75</v>
      </c>
      <c r="H68" t="s">
        <v>4017</v>
      </c>
      <c r="I68" t="s">
        <v>3902</v>
      </c>
      <c r="K68">
        <v>5.82</v>
      </c>
      <c r="L68">
        <v>26.2</v>
      </c>
      <c r="M68">
        <v>13.1</v>
      </c>
      <c r="N68">
        <v>314</v>
      </c>
      <c r="O68">
        <v>0.63900000000000001</v>
      </c>
      <c r="P68">
        <v>2.4900000000000002</v>
      </c>
      <c r="Q68">
        <v>2.31</v>
      </c>
      <c r="R68" s="24">
        <v>0.51287000000000005</v>
      </c>
      <c r="S68" s="25">
        <v>0.70411000000000001</v>
      </c>
      <c r="T68" s="25">
        <v>18.910599999999999</v>
      </c>
      <c r="U68" s="25">
        <v>15.5924</v>
      </c>
      <c r="V68" s="26">
        <v>38.996000000000002</v>
      </c>
      <c r="W68" t="s">
        <v>4018</v>
      </c>
    </row>
    <row r="69" spans="1:23" x14ac:dyDescent="0.2">
      <c r="A69" t="s">
        <v>4019</v>
      </c>
      <c r="B69" t="s">
        <v>1</v>
      </c>
      <c r="C69" t="s">
        <v>3873</v>
      </c>
      <c r="D69" t="s">
        <v>3871</v>
      </c>
      <c r="E69" t="s">
        <v>3901</v>
      </c>
      <c r="F69">
        <v>-21.23</v>
      </c>
      <c r="G69">
        <v>55.75</v>
      </c>
      <c r="H69" t="s">
        <v>4020</v>
      </c>
      <c r="I69" t="s">
        <v>3902</v>
      </c>
      <c r="K69">
        <v>2.4598273800294002</v>
      </c>
      <c r="L69">
        <v>10.692569984042899</v>
      </c>
      <c r="M69">
        <v>7.4020397708231096</v>
      </c>
      <c r="N69">
        <v>141.70613662360699</v>
      </c>
      <c r="O69">
        <v>0.23770059902079699</v>
      </c>
      <c r="P69">
        <v>0.83553548030541702</v>
      </c>
      <c r="Q69">
        <v>0.76949424619770201</v>
      </c>
      <c r="R69" s="24">
        <v>0.51283500000000004</v>
      </c>
      <c r="S69" s="25">
        <v>0.70411699999999999</v>
      </c>
      <c r="T69" s="25">
        <v>18.892900000000001</v>
      </c>
      <c r="U69" s="25">
        <v>15.587899999999999</v>
      </c>
      <c r="V69" s="26">
        <v>38.97</v>
      </c>
      <c r="W69" t="s">
        <v>4021</v>
      </c>
    </row>
    <row r="70" spans="1:23" x14ac:dyDescent="0.2">
      <c r="A70" t="s">
        <v>3979</v>
      </c>
      <c r="B70" t="s">
        <v>1</v>
      </c>
      <c r="C70" t="s">
        <v>3873</v>
      </c>
      <c r="D70" t="s">
        <v>3871</v>
      </c>
      <c r="E70" t="s">
        <v>3901</v>
      </c>
      <c r="F70">
        <v>-21.23</v>
      </c>
      <c r="G70">
        <v>55.75</v>
      </c>
      <c r="H70" t="s">
        <v>4022</v>
      </c>
      <c r="I70" t="s">
        <v>3902</v>
      </c>
      <c r="K70">
        <v>3.07</v>
      </c>
      <c r="L70">
        <v>13.5</v>
      </c>
      <c r="M70">
        <v>8.8000000000000007</v>
      </c>
      <c r="N70">
        <v>175</v>
      </c>
      <c r="O70">
        <v>0.316</v>
      </c>
      <c r="P70">
        <v>0.96</v>
      </c>
      <c r="Q70">
        <v>1.1499999999999999</v>
      </c>
      <c r="R70" s="24">
        <v>0.51284099999999999</v>
      </c>
      <c r="S70" s="25">
        <v>0.70415899999999998</v>
      </c>
      <c r="T70" s="25">
        <v>18.867999999999999</v>
      </c>
      <c r="U70" s="25">
        <v>15.574999999999999</v>
      </c>
      <c r="V70" s="26">
        <v>38.866</v>
      </c>
      <c r="W70" t="s">
        <v>4023</v>
      </c>
    </row>
    <row r="71" spans="1:23" x14ac:dyDescent="0.2">
      <c r="A71" t="s">
        <v>3990</v>
      </c>
      <c r="B71" t="s">
        <v>1</v>
      </c>
      <c r="C71" t="s">
        <v>3873</v>
      </c>
      <c r="D71" t="s">
        <v>3871</v>
      </c>
      <c r="E71" t="s">
        <v>3901</v>
      </c>
      <c r="F71">
        <v>-21.23</v>
      </c>
      <c r="G71">
        <v>55.75</v>
      </c>
      <c r="H71" t="s">
        <v>4024</v>
      </c>
      <c r="I71" t="s">
        <v>3902</v>
      </c>
      <c r="K71">
        <v>3.83</v>
      </c>
      <c r="L71">
        <v>17</v>
      </c>
      <c r="M71">
        <v>11</v>
      </c>
      <c r="N71">
        <v>220</v>
      </c>
      <c r="O71">
        <v>0.40699999999999997</v>
      </c>
      <c r="P71">
        <v>1.39</v>
      </c>
      <c r="Q71">
        <v>1.22</v>
      </c>
      <c r="R71" s="24">
        <v>0.51288</v>
      </c>
      <c r="S71" s="25">
        <v>0.70413800000000004</v>
      </c>
      <c r="W71" t="s">
        <v>4025</v>
      </c>
    </row>
    <row r="72" spans="1:23" x14ac:dyDescent="0.2">
      <c r="A72" t="s">
        <v>3984</v>
      </c>
      <c r="B72" t="s">
        <v>1</v>
      </c>
      <c r="C72" t="s">
        <v>3873</v>
      </c>
      <c r="D72" t="s">
        <v>3871</v>
      </c>
      <c r="E72" t="s">
        <v>3901</v>
      </c>
      <c r="F72">
        <v>-21.23</v>
      </c>
      <c r="G72">
        <v>55.75</v>
      </c>
      <c r="H72" t="s">
        <v>4026</v>
      </c>
      <c r="I72" t="s">
        <v>3902</v>
      </c>
      <c r="K72">
        <v>4.03</v>
      </c>
      <c r="L72">
        <v>17.899999999999999</v>
      </c>
      <c r="M72">
        <v>11.2</v>
      </c>
      <c r="N72">
        <v>229</v>
      </c>
      <c r="O72">
        <v>0.42299999999999999</v>
      </c>
      <c r="P72">
        <v>1.47</v>
      </c>
      <c r="Q72">
        <v>1.44</v>
      </c>
      <c r="T72" s="25">
        <v>18.895800000000001</v>
      </c>
      <c r="U72" s="25">
        <v>15.589700000000001</v>
      </c>
      <c r="V72" s="26">
        <v>38.9848</v>
      </c>
      <c r="W72" t="s">
        <v>4027</v>
      </c>
    </row>
    <row r="73" spans="1:23" x14ac:dyDescent="0.2">
      <c r="A73" t="s">
        <v>4016</v>
      </c>
      <c r="B73" t="s">
        <v>1</v>
      </c>
      <c r="C73" t="s">
        <v>3873</v>
      </c>
      <c r="D73" t="s">
        <v>3871</v>
      </c>
      <c r="E73" t="s">
        <v>3901</v>
      </c>
      <c r="F73">
        <v>-21.23</v>
      </c>
      <c r="G73">
        <v>55.75</v>
      </c>
      <c r="H73" t="s">
        <v>4028</v>
      </c>
      <c r="I73" t="s">
        <v>3902</v>
      </c>
      <c r="K73">
        <v>2.96</v>
      </c>
      <c r="L73">
        <v>13.2</v>
      </c>
      <c r="M73">
        <v>8.8000000000000007</v>
      </c>
      <c r="N73">
        <v>171</v>
      </c>
      <c r="O73">
        <v>0.309</v>
      </c>
      <c r="P73">
        <v>1.03</v>
      </c>
      <c r="Q73">
        <v>1.04</v>
      </c>
      <c r="R73" s="24">
        <v>0.51288800000000001</v>
      </c>
      <c r="S73" s="25">
        <v>0.70416900000000004</v>
      </c>
      <c r="T73" s="25">
        <v>18.900099999999998</v>
      </c>
      <c r="U73" s="25">
        <v>15.586600000000001</v>
      </c>
      <c r="V73" s="26">
        <v>38.987499999999997</v>
      </c>
      <c r="W73" t="s">
        <v>4029</v>
      </c>
    </row>
    <row r="74" spans="1:23" x14ac:dyDescent="0.2">
      <c r="A74" t="s">
        <v>4001</v>
      </c>
      <c r="B74" t="s">
        <v>1</v>
      </c>
      <c r="C74" t="s">
        <v>3873</v>
      </c>
      <c r="D74" t="s">
        <v>3871</v>
      </c>
      <c r="E74" t="s">
        <v>4030</v>
      </c>
      <c r="F74">
        <v>-21.25</v>
      </c>
      <c r="G74">
        <v>55.66</v>
      </c>
      <c r="H74" t="s">
        <v>4031</v>
      </c>
      <c r="I74" t="s">
        <v>3902</v>
      </c>
      <c r="K74">
        <v>6.21</v>
      </c>
      <c r="L74">
        <v>26.9</v>
      </c>
      <c r="M74">
        <v>13</v>
      </c>
      <c r="N74">
        <v>358</v>
      </c>
      <c r="O74">
        <v>0.66700000000000004</v>
      </c>
      <c r="P74">
        <v>2.6</v>
      </c>
      <c r="Q74">
        <v>1.8</v>
      </c>
      <c r="R74" s="24">
        <v>0.51284300000000005</v>
      </c>
      <c r="S74" s="25">
        <v>0.70411800000000002</v>
      </c>
      <c r="T74" s="25">
        <v>18.893999999999998</v>
      </c>
      <c r="U74" s="25">
        <v>15.587</v>
      </c>
      <c r="V74" s="26">
        <v>38.947000000000003</v>
      </c>
      <c r="W74" t="s">
        <v>4032</v>
      </c>
    </row>
    <row r="75" spans="1:23" x14ac:dyDescent="0.2">
      <c r="A75" t="s">
        <v>4001</v>
      </c>
      <c r="B75" t="s">
        <v>1</v>
      </c>
      <c r="C75" t="s">
        <v>3873</v>
      </c>
      <c r="D75" t="s">
        <v>3871</v>
      </c>
      <c r="E75" t="s">
        <v>4030</v>
      </c>
      <c r="F75">
        <v>-21.25</v>
      </c>
      <c r="G75">
        <v>55.66</v>
      </c>
      <c r="H75" t="s">
        <v>4033</v>
      </c>
      <c r="I75" t="s">
        <v>3902</v>
      </c>
      <c r="K75">
        <v>4.28</v>
      </c>
      <c r="L75">
        <v>19.399999999999999</v>
      </c>
      <c r="M75">
        <v>6.69</v>
      </c>
      <c r="N75">
        <v>253</v>
      </c>
      <c r="O75">
        <v>0.47299999999999998</v>
      </c>
      <c r="P75">
        <v>1.74</v>
      </c>
      <c r="Q75">
        <v>1.26</v>
      </c>
      <c r="R75" s="24">
        <v>0.51285899999999995</v>
      </c>
      <c r="S75" s="25">
        <v>0.70416100000000004</v>
      </c>
      <c r="T75" s="25">
        <v>18.895</v>
      </c>
      <c r="U75" s="25">
        <v>15.587999999999999</v>
      </c>
      <c r="V75" s="26">
        <v>38.975999999999999</v>
      </c>
      <c r="W75" t="s">
        <v>4034</v>
      </c>
    </row>
    <row r="76" spans="1:23" x14ac:dyDescent="0.2">
      <c r="A76" t="s">
        <v>4001</v>
      </c>
      <c r="B76" t="s">
        <v>1</v>
      </c>
      <c r="C76" t="s">
        <v>3873</v>
      </c>
      <c r="D76" t="s">
        <v>3871</v>
      </c>
      <c r="E76" t="s">
        <v>4030</v>
      </c>
      <c r="F76">
        <v>-21.25</v>
      </c>
      <c r="G76">
        <v>55.66</v>
      </c>
      <c r="H76" t="s">
        <v>4035</v>
      </c>
      <c r="I76" t="s">
        <v>3902</v>
      </c>
      <c r="K76">
        <v>6.97</v>
      </c>
      <c r="L76">
        <v>31.7</v>
      </c>
      <c r="M76">
        <v>19.3</v>
      </c>
      <c r="N76">
        <v>441</v>
      </c>
      <c r="O76">
        <v>0.87</v>
      </c>
      <c r="P76">
        <v>3.28</v>
      </c>
      <c r="Q76">
        <v>2.23</v>
      </c>
      <c r="R76" s="24">
        <v>0.51283800000000002</v>
      </c>
      <c r="S76" s="25">
        <v>0.70413800000000004</v>
      </c>
      <c r="T76" s="25">
        <v>18.951000000000001</v>
      </c>
      <c r="U76" s="25">
        <v>15.596</v>
      </c>
      <c r="V76" s="26">
        <v>39.027999999999999</v>
      </c>
      <c r="W76" t="s">
        <v>4036</v>
      </c>
    </row>
    <row r="77" spans="1:23" x14ac:dyDescent="0.2">
      <c r="A77" t="s">
        <v>4001</v>
      </c>
      <c r="B77" t="s">
        <v>1</v>
      </c>
      <c r="C77" t="s">
        <v>3873</v>
      </c>
      <c r="D77" t="s">
        <v>3871</v>
      </c>
      <c r="E77" t="s">
        <v>4030</v>
      </c>
      <c r="F77">
        <v>-21.25</v>
      </c>
      <c r="G77">
        <v>55.66</v>
      </c>
      <c r="H77" t="s">
        <v>4037</v>
      </c>
      <c r="I77" t="s">
        <v>3902</v>
      </c>
      <c r="K77">
        <v>7.37</v>
      </c>
      <c r="L77">
        <v>32.9</v>
      </c>
      <c r="M77">
        <v>21.3</v>
      </c>
      <c r="N77">
        <v>429</v>
      </c>
      <c r="O77">
        <v>0.83199999999999996</v>
      </c>
      <c r="P77">
        <v>3.24</v>
      </c>
      <c r="Q77">
        <v>2.19</v>
      </c>
      <c r="R77" s="24">
        <v>0.51287099999999997</v>
      </c>
      <c r="S77" s="25">
        <v>0.70410099999999998</v>
      </c>
      <c r="T77" s="25">
        <v>18.878</v>
      </c>
      <c r="U77" s="25">
        <v>15.581</v>
      </c>
      <c r="V77" s="26">
        <v>38.93</v>
      </c>
      <c r="W77" t="s">
        <v>4038</v>
      </c>
    </row>
    <row r="78" spans="1:23" x14ac:dyDescent="0.2">
      <c r="A78" t="s">
        <v>4001</v>
      </c>
      <c r="B78" t="s">
        <v>1</v>
      </c>
      <c r="C78" t="s">
        <v>3873</v>
      </c>
      <c r="D78" t="s">
        <v>3871</v>
      </c>
      <c r="E78" t="s">
        <v>4030</v>
      </c>
      <c r="F78">
        <v>-21.25</v>
      </c>
      <c r="G78">
        <v>55.66</v>
      </c>
      <c r="H78" t="s">
        <v>4039</v>
      </c>
      <c r="I78" t="s">
        <v>3902</v>
      </c>
      <c r="K78">
        <v>7.19</v>
      </c>
      <c r="L78">
        <v>31.2</v>
      </c>
      <c r="M78">
        <v>20.100000000000001</v>
      </c>
      <c r="N78">
        <v>408</v>
      </c>
      <c r="O78">
        <v>0.77100000000000002</v>
      </c>
      <c r="P78">
        <v>2.87</v>
      </c>
      <c r="Q78">
        <v>2.0099999999999998</v>
      </c>
      <c r="R78" s="24">
        <v>0.51287400000000005</v>
      </c>
      <c r="S78" s="25">
        <v>0.70410399999999995</v>
      </c>
      <c r="T78" s="25">
        <v>18.888000000000002</v>
      </c>
      <c r="U78" s="25">
        <v>15.587999999999999</v>
      </c>
      <c r="V78" s="26">
        <v>38.954999999999998</v>
      </c>
      <c r="W78" t="s">
        <v>4040</v>
      </c>
    </row>
    <row r="79" spans="1:23" x14ac:dyDescent="0.2">
      <c r="A79" t="s">
        <v>4001</v>
      </c>
      <c r="B79" t="s">
        <v>1</v>
      </c>
      <c r="C79" t="s">
        <v>3873</v>
      </c>
      <c r="D79" t="s">
        <v>3871</v>
      </c>
      <c r="E79" t="s">
        <v>4030</v>
      </c>
      <c r="F79">
        <v>-21.25</v>
      </c>
      <c r="G79">
        <v>55.66</v>
      </c>
      <c r="H79" t="s">
        <v>4041</v>
      </c>
      <c r="I79" t="s">
        <v>3902</v>
      </c>
      <c r="K79">
        <v>4.6500000000000004</v>
      </c>
      <c r="L79">
        <v>20.7</v>
      </c>
      <c r="M79">
        <v>10.1</v>
      </c>
      <c r="N79">
        <v>278</v>
      </c>
      <c r="O79">
        <v>0.50800000000000001</v>
      </c>
      <c r="P79">
        <v>1.94</v>
      </c>
      <c r="Q79">
        <v>1.4</v>
      </c>
      <c r="R79" s="24">
        <v>0.512845</v>
      </c>
      <c r="S79" s="25">
        <v>0.70410300000000003</v>
      </c>
      <c r="T79" s="25">
        <v>18.913</v>
      </c>
      <c r="U79" s="25">
        <v>15.587999999999999</v>
      </c>
      <c r="V79" s="26">
        <v>38.962000000000003</v>
      </c>
      <c r="W79" t="s">
        <v>4042</v>
      </c>
    </row>
    <row r="80" spans="1:23" x14ac:dyDescent="0.2">
      <c r="A80" t="s">
        <v>4001</v>
      </c>
      <c r="B80" t="s">
        <v>1</v>
      </c>
      <c r="C80" t="s">
        <v>3873</v>
      </c>
      <c r="D80" t="s">
        <v>3871</v>
      </c>
      <c r="E80" t="s">
        <v>4030</v>
      </c>
      <c r="F80">
        <v>-21.25</v>
      </c>
      <c r="G80">
        <v>55.66</v>
      </c>
      <c r="H80" t="s">
        <v>4043</v>
      </c>
      <c r="I80" t="s">
        <v>3902</v>
      </c>
      <c r="K80">
        <v>7.82</v>
      </c>
      <c r="L80">
        <v>34.4</v>
      </c>
      <c r="M80">
        <v>19.7</v>
      </c>
      <c r="N80">
        <v>408</v>
      </c>
      <c r="O80">
        <v>0.85699999999999998</v>
      </c>
      <c r="P80">
        <v>3.31</v>
      </c>
      <c r="Q80">
        <v>2.23</v>
      </c>
      <c r="R80" s="24">
        <v>0.51290100000000005</v>
      </c>
      <c r="S80" s="25">
        <v>0.70406500000000005</v>
      </c>
      <c r="T80" s="25">
        <v>18.904</v>
      </c>
      <c r="U80" s="25">
        <v>15.590999999999999</v>
      </c>
      <c r="V80" s="26">
        <v>38.966000000000001</v>
      </c>
      <c r="W80" t="s">
        <v>4044</v>
      </c>
    </row>
    <row r="81" spans="1:23" x14ac:dyDescent="0.2">
      <c r="A81" t="s">
        <v>4001</v>
      </c>
      <c r="B81" t="s">
        <v>1</v>
      </c>
      <c r="C81" t="s">
        <v>3873</v>
      </c>
      <c r="D81" t="s">
        <v>3871</v>
      </c>
      <c r="E81" t="s">
        <v>4030</v>
      </c>
      <c r="F81">
        <v>-21.25</v>
      </c>
      <c r="G81">
        <v>55.66</v>
      </c>
      <c r="H81" t="s">
        <v>4045</v>
      </c>
      <c r="I81" t="s">
        <v>3902</v>
      </c>
      <c r="K81">
        <v>5.42</v>
      </c>
      <c r="L81">
        <v>23.5</v>
      </c>
      <c r="M81">
        <v>12.2</v>
      </c>
      <c r="N81">
        <v>335</v>
      </c>
      <c r="O81">
        <v>0.52900000000000003</v>
      </c>
      <c r="P81">
        <v>2.0499999999999998</v>
      </c>
      <c r="Q81">
        <v>1.42</v>
      </c>
      <c r="R81" s="24">
        <v>0.51283800000000002</v>
      </c>
      <c r="S81" s="25">
        <v>0.70408999999999999</v>
      </c>
      <c r="T81" s="25">
        <v>18.911000000000001</v>
      </c>
      <c r="U81" s="25">
        <v>15.590999999999999</v>
      </c>
      <c r="V81" s="26">
        <v>38.969000000000001</v>
      </c>
      <c r="W81" t="s">
        <v>4046</v>
      </c>
    </row>
    <row r="82" spans="1:23" x14ac:dyDescent="0.2">
      <c r="A82" t="s">
        <v>4001</v>
      </c>
      <c r="B82" t="s">
        <v>1</v>
      </c>
      <c r="C82" t="s">
        <v>3873</v>
      </c>
      <c r="D82" t="s">
        <v>3871</v>
      </c>
      <c r="E82" t="s">
        <v>4030</v>
      </c>
      <c r="F82">
        <v>-21.25</v>
      </c>
      <c r="G82">
        <v>55.66</v>
      </c>
      <c r="H82" t="s">
        <v>4047</v>
      </c>
      <c r="I82" t="s">
        <v>3902</v>
      </c>
      <c r="K82">
        <v>6.08</v>
      </c>
      <c r="L82">
        <v>25.2</v>
      </c>
      <c r="M82">
        <v>11.8</v>
      </c>
      <c r="N82">
        <v>329</v>
      </c>
      <c r="O82">
        <v>0.60299999999999998</v>
      </c>
      <c r="P82">
        <v>2.39</v>
      </c>
      <c r="Q82">
        <v>1.64</v>
      </c>
      <c r="R82" s="24">
        <v>0.51282799999999995</v>
      </c>
      <c r="S82" s="25">
        <v>0.70408999999999999</v>
      </c>
      <c r="T82" s="25">
        <v>18.887</v>
      </c>
      <c r="U82" s="25">
        <v>15.579000000000001</v>
      </c>
      <c r="V82" s="26">
        <v>38.933</v>
      </c>
      <c r="W82" t="s">
        <v>4048</v>
      </c>
    </row>
    <row r="83" spans="1:23" x14ac:dyDescent="0.2">
      <c r="A83" t="s">
        <v>3979</v>
      </c>
      <c r="B83" t="s">
        <v>1</v>
      </c>
      <c r="C83" t="s">
        <v>3873</v>
      </c>
      <c r="D83" t="s">
        <v>3871</v>
      </c>
      <c r="E83" t="s">
        <v>4030</v>
      </c>
      <c r="F83">
        <v>-21.25</v>
      </c>
      <c r="G83">
        <v>55.66</v>
      </c>
      <c r="H83" t="s">
        <v>4049</v>
      </c>
      <c r="I83" t="s">
        <v>4050</v>
      </c>
      <c r="K83">
        <v>2.81</v>
      </c>
      <c r="L83">
        <v>12</v>
      </c>
      <c r="M83">
        <v>3.66</v>
      </c>
      <c r="N83">
        <v>160</v>
      </c>
      <c r="O83">
        <v>0.27400000000000002</v>
      </c>
      <c r="P83">
        <v>0.73</v>
      </c>
      <c r="Q83">
        <v>0.74</v>
      </c>
      <c r="R83" s="24">
        <v>0.51280300000000001</v>
      </c>
      <c r="S83" s="25">
        <v>0.70421199999999995</v>
      </c>
      <c r="T83" s="25">
        <v>18.760999999999999</v>
      </c>
      <c r="U83" s="25">
        <v>15.535</v>
      </c>
      <c r="V83" s="26">
        <v>38.744</v>
      </c>
      <c r="W83" t="s">
        <v>4051</v>
      </c>
    </row>
    <row r="84" spans="1:23" x14ac:dyDescent="0.2">
      <c r="A84" t="s">
        <v>4001</v>
      </c>
      <c r="B84" t="s">
        <v>1</v>
      </c>
      <c r="C84" t="s">
        <v>3873</v>
      </c>
      <c r="D84" t="s">
        <v>3871</v>
      </c>
      <c r="E84" t="s">
        <v>4030</v>
      </c>
      <c r="F84">
        <v>-21.25</v>
      </c>
      <c r="G84">
        <v>55.66</v>
      </c>
      <c r="H84" t="s">
        <v>4052</v>
      </c>
      <c r="I84" t="s">
        <v>3902</v>
      </c>
      <c r="K84">
        <v>6.29</v>
      </c>
      <c r="L84">
        <v>26.7</v>
      </c>
      <c r="M84">
        <v>15.8</v>
      </c>
      <c r="N84">
        <v>376</v>
      </c>
      <c r="O84">
        <v>0.64800000000000002</v>
      </c>
      <c r="P84">
        <v>2.5099999999999998</v>
      </c>
      <c r="Q84">
        <v>1.74</v>
      </c>
      <c r="R84" s="24">
        <v>0.512876</v>
      </c>
      <c r="S84" s="25">
        <v>0.70405799999999996</v>
      </c>
      <c r="T84" s="25">
        <v>18.846</v>
      </c>
      <c r="U84" s="25">
        <v>15.582000000000001</v>
      </c>
      <c r="V84" s="26">
        <v>38.914999999999999</v>
      </c>
      <c r="W84" t="s">
        <v>4053</v>
      </c>
    </row>
    <row r="85" spans="1:23" x14ac:dyDescent="0.2">
      <c r="A85" t="s">
        <v>4001</v>
      </c>
      <c r="B85" t="s">
        <v>1</v>
      </c>
      <c r="C85" t="s">
        <v>3873</v>
      </c>
      <c r="D85" t="s">
        <v>3871</v>
      </c>
      <c r="E85" t="s">
        <v>4030</v>
      </c>
      <c r="F85">
        <v>-21.25</v>
      </c>
      <c r="G85">
        <v>55.66</v>
      </c>
      <c r="H85" t="s">
        <v>4054</v>
      </c>
      <c r="I85" t="s">
        <v>3902</v>
      </c>
      <c r="K85">
        <v>6.23</v>
      </c>
      <c r="L85">
        <v>28.1</v>
      </c>
      <c r="M85">
        <v>18.100000000000001</v>
      </c>
      <c r="N85">
        <v>391</v>
      </c>
      <c r="O85">
        <v>0.67800000000000005</v>
      </c>
      <c r="P85">
        <v>2.68</v>
      </c>
      <c r="Q85">
        <v>1.76</v>
      </c>
      <c r="R85" s="24">
        <v>0.51282499999999998</v>
      </c>
      <c r="S85" s="25">
        <v>0.70420899999999997</v>
      </c>
      <c r="T85" s="25">
        <v>18.893999999999998</v>
      </c>
      <c r="U85" s="25">
        <v>15.587</v>
      </c>
      <c r="V85" s="26">
        <v>38.953000000000003</v>
      </c>
      <c r="W85" t="s">
        <v>4055</v>
      </c>
    </row>
    <row r="86" spans="1:23" x14ac:dyDescent="0.2">
      <c r="A86" t="s">
        <v>3979</v>
      </c>
      <c r="B86" t="s">
        <v>1</v>
      </c>
      <c r="C86" t="s">
        <v>3873</v>
      </c>
      <c r="D86" t="s">
        <v>3871</v>
      </c>
      <c r="E86" t="s">
        <v>4030</v>
      </c>
      <c r="F86">
        <v>-21.25</v>
      </c>
      <c r="G86">
        <v>55.66</v>
      </c>
      <c r="H86" t="s">
        <v>4056</v>
      </c>
      <c r="I86" t="s">
        <v>3902</v>
      </c>
      <c r="K86">
        <v>5.96</v>
      </c>
      <c r="L86">
        <v>26.4</v>
      </c>
      <c r="M86">
        <v>19.100000000000001</v>
      </c>
      <c r="N86">
        <v>373</v>
      </c>
      <c r="O86">
        <v>0.67</v>
      </c>
      <c r="P86">
        <v>2.56</v>
      </c>
      <c r="Q86">
        <v>1.6</v>
      </c>
      <c r="R86" s="24">
        <v>0.51283900000000004</v>
      </c>
      <c r="S86" s="25">
        <v>0.70420799999999995</v>
      </c>
      <c r="T86" s="25">
        <v>18.888000000000002</v>
      </c>
      <c r="U86" s="25">
        <v>15.589</v>
      </c>
      <c r="V86" s="26">
        <v>38.956000000000003</v>
      </c>
      <c r="W86" t="s">
        <v>4057</v>
      </c>
    </row>
    <row r="87" spans="1:23" x14ac:dyDescent="0.2">
      <c r="A87" t="s">
        <v>4001</v>
      </c>
      <c r="B87" t="s">
        <v>1</v>
      </c>
      <c r="C87" t="s">
        <v>3873</v>
      </c>
      <c r="D87" t="s">
        <v>3871</v>
      </c>
      <c r="E87" t="s">
        <v>4030</v>
      </c>
      <c r="F87">
        <v>-21.25</v>
      </c>
      <c r="G87">
        <v>55.66</v>
      </c>
      <c r="H87" t="s">
        <v>4058</v>
      </c>
      <c r="I87" t="s">
        <v>3902</v>
      </c>
      <c r="K87">
        <v>5.64</v>
      </c>
      <c r="L87">
        <v>25.1</v>
      </c>
      <c r="M87">
        <v>18.899999999999999</v>
      </c>
      <c r="N87">
        <v>369</v>
      </c>
      <c r="O87">
        <v>0.59099999999999997</v>
      </c>
      <c r="P87">
        <v>2.4500000000000002</v>
      </c>
      <c r="Q87">
        <v>1.64</v>
      </c>
      <c r="R87" s="24">
        <v>0.51284700000000005</v>
      </c>
      <c r="S87" s="25">
        <v>0.70422700000000005</v>
      </c>
      <c r="T87" s="25">
        <v>18.905000000000001</v>
      </c>
      <c r="U87" s="25">
        <v>15.593999999999999</v>
      </c>
      <c r="V87" s="26">
        <v>38.978000000000002</v>
      </c>
      <c r="W87" t="s">
        <v>4059</v>
      </c>
    </row>
    <row r="88" spans="1:23" x14ac:dyDescent="0.2">
      <c r="A88" t="s">
        <v>4001</v>
      </c>
      <c r="B88" t="s">
        <v>1</v>
      </c>
      <c r="C88" t="s">
        <v>3873</v>
      </c>
      <c r="D88" t="s">
        <v>3871</v>
      </c>
      <c r="E88" t="s">
        <v>4030</v>
      </c>
      <c r="F88">
        <v>-21.25</v>
      </c>
      <c r="G88">
        <v>55.66</v>
      </c>
      <c r="H88" t="s">
        <v>4060</v>
      </c>
      <c r="I88" t="s">
        <v>3902</v>
      </c>
      <c r="K88">
        <v>6.25</v>
      </c>
      <c r="L88">
        <v>27</v>
      </c>
      <c r="M88">
        <v>14.4</v>
      </c>
      <c r="N88">
        <v>399</v>
      </c>
      <c r="O88">
        <v>0.629</v>
      </c>
      <c r="P88">
        <v>2.5499999999999998</v>
      </c>
      <c r="Q88">
        <v>1.76</v>
      </c>
      <c r="R88" s="24">
        <v>0.51281900000000002</v>
      </c>
      <c r="S88" s="25">
        <v>0.70412600000000003</v>
      </c>
      <c r="T88" s="25">
        <v>18.920000000000002</v>
      </c>
      <c r="U88" s="25">
        <v>15.585000000000001</v>
      </c>
      <c r="V88" s="26">
        <v>38.975999999999999</v>
      </c>
      <c r="W88" t="s">
        <v>4061</v>
      </c>
    </row>
    <row r="89" spans="1:23" x14ac:dyDescent="0.2">
      <c r="A89" t="s">
        <v>4001</v>
      </c>
      <c r="B89" t="s">
        <v>1</v>
      </c>
      <c r="C89" t="s">
        <v>3873</v>
      </c>
      <c r="D89" t="s">
        <v>3871</v>
      </c>
      <c r="E89" t="s">
        <v>4030</v>
      </c>
      <c r="F89">
        <v>-21.25</v>
      </c>
      <c r="G89">
        <v>55.66</v>
      </c>
      <c r="H89" t="s">
        <v>4062</v>
      </c>
      <c r="I89" t="s">
        <v>3902</v>
      </c>
      <c r="K89">
        <v>7.38</v>
      </c>
      <c r="L89">
        <v>32.9</v>
      </c>
      <c r="M89">
        <v>18.399999999999999</v>
      </c>
      <c r="N89">
        <v>455</v>
      </c>
      <c r="O89">
        <v>0.75600000000000001</v>
      </c>
      <c r="P89">
        <v>3.07</v>
      </c>
      <c r="Q89">
        <v>2.06</v>
      </c>
      <c r="R89" s="24">
        <v>0.51283000000000001</v>
      </c>
      <c r="S89" s="25">
        <v>0.70411900000000005</v>
      </c>
      <c r="T89" s="25">
        <v>18.960999999999999</v>
      </c>
      <c r="U89" s="25">
        <v>15.598000000000001</v>
      </c>
      <c r="V89" s="26">
        <v>39.024000000000001</v>
      </c>
      <c r="W89" t="s">
        <v>4063</v>
      </c>
    </row>
    <row r="90" spans="1:23" x14ac:dyDescent="0.2">
      <c r="A90" t="s">
        <v>3979</v>
      </c>
      <c r="B90" t="s">
        <v>1</v>
      </c>
      <c r="C90" t="s">
        <v>3873</v>
      </c>
      <c r="D90" t="s">
        <v>3871</v>
      </c>
      <c r="E90" t="s">
        <v>4030</v>
      </c>
      <c r="F90">
        <v>-21.25</v>
      </c>
      <c r="G90">
        <v>55.66</v>
      </c>
      <c r="H90" t="s">
        <v>4064</v>
      </c>
      <c r="I90" t="s">
        <v>3902</v>
      </c>
      <c r="K90">
        <v>7.25</v>
      </c>
      <c r="L90">
        <v>32.1</v>
      </c>
      <c r="M90">
        <v>21.5</v>
      </c>
      <c r="N90">
        <v>422</v>
      </c>
      <c r="O90">
        <v>0.81699999999999995</v>
      </c>
      <c r="P90">
        <v>3.33</v>
      </c>
      <c r="Q90">
        <v>2.15</v>
      </c>
      <c r="R90" s="24">
        <v>0.51285800000000004</v>
      </c>
      <c r="S90" s="25">
        <v>0.70410200000000001</v>
      </c>
      <c r="T90" s="25">
        <v>18.968</v>
      </c>
      <c r="U90" s="25">
        <v>15.596</v>
      </c>
      <c r="V90" s="26">
        <v>39.015999999999998</v>
      </c>
      <c r="W90" t="s">
        <v>4065</v>
      </c>
    </row>
    <row r="91" spans="1:23" x14ac:dyDescent="0.2">
      <c r="A91" t="s">
        <v>4001</v>
      </c>
      <c r="B91" t="s">
        <v>1</v>
      </c>
      <c r="C91" t="s">
        <v>3873</v>
      </c>
      <c r="D91" t="s">
        <v>3871</v>
      </c>
      <c r="E91" t="s">
        <v>4030</v>
      </c>
      <c r="F91">
        <v>-21.25</v>
      </c>
      <c r="G91">
        <v>55.66</v>
      </c>
      <c r="H91" t="s">
        <v>4066</v>
      </c>
      <c r="I91" t="s">
        <v>3902</v>
      </c>
      <c r="K91">
        <v>4.74</v>
      </c>
      <c r="L91">
        <v>20.399999999999999</v>
      </c>
      <c r="M91">
        <v>14.6</v>
      </c>
      <c r="N91">
        <v>293</v>
      </c>
      <c r="O91">
        <v>0.50900000000000001</v>
      </c>
      <c r="P91">
        <v>2.02</v>
      </c>
      <c r="Q91">
        <v>1.41</v>
      </c>
      <c r="R91" s="24">
        <v>0.51283800000000002</v>
      </c>
      <c r="S91" s="25">
        <v>0.70416299999999998</v>
      </c>
      <c r="T91" s="25">
        <v>18.850999999999999</v>
      </c>
      <c r="U91" s="25">
        <v>15.583</v>
      </c>
      <c r="V91" s="26">
        <v>38.914000000000001</v>
      </c>
      <c r="W91" t="s">
        <v>4067</v>
      </c>
    </row>
    <row r="92" spans="1:23" x14ac:dyDescent="0.2">
      <c r="A92" t="s">
        <v>4001</v>
      </c>
      <c r="B92" t="s">
        <v>1</v>
      </c>
      <c r="C92" t="s">
        <v>3873</v>
      </c>
      <c r="D92" t="s">
        <v>3871</v>
      </c>
      <c r="E92" t="s">
        <v>4030</v>
      </c>
      <c r="F92">
        <v>-21.25</v>
      </c>
      <c r="G92">
        <v>55.66</v>
      </c>
      <c r="H92" t="s">
        <v>4068</v>
      </c>
      <c r="I92" t="s">
        <v>3902</v>
      </c>
      <c r="K92">
        <v>6.8</v>
      </c>
      <c r="L92">
        <v>30</v>
      </c>
      <c r="M92">
        <v>15.4</v>
      </c>
      <c r="N92">
        <v>353</v>
      </c>
      <c r="O92">
        <v>0.71899999999999997</v>
      </c>
      <c r="P92">
        <v>2.93</v>
      </c>
      <c r="Q92">
        <v>2.2400000000000002</v>
      </c>
      <c r="R92" s="24">
        <v>0.51286799999999999</v>
      </c>
      <c r="S92" s="25">
        <v>0.70416599999999996</v>
      </c>
      <c r="T92" s="25">
        <v>18.881</v>
      </c>
      <c r="U92" s="25">
        <v>15.587999999999999</v>
      </c>
      <c r="V92" s="26">
        <v>38.945999999999998</v>
      </c>
      <c r="W92" t="s">
        <v>4069</v>
      </c>
    </row>
    <row r="93" spans="1:23" x14ac:dyDescent="0.2">
      <c r="A93" t="s">
        <v>4001</v>
      </c>
      <c r="B93" t="s">
        <v>1</v>
      </c>
      <c r="C93" t="s">
        <v>3873</v>
      </c>
      <c r="D93" t="s">
        <v>3871</v>
      </c>
      <c r="E93" t="s">
        <v>4030</v>
      </c>
      <c r="F93">
        <v>-21.25</v>
      </c>
      <c r="G93">
        <v>55.66</v>
      </c>
      <c r="H93" t="s">
        <v>4070</v>
      </c>
      <c r="I93" t="s">
        <v>3902</v>
      </c>
      <c r="K93">
        <v>5.62</v>
      </c>
      <c r="L93">
        <v>23.9</v>
      </c>
      <c r="M93">
        <v>12.1</v>
      </c>
      <c r="N93">
        <v>314</v>
      </c>
      <c r="O93">
        <v>0.60099999999999998</v>
      </c>
      <c r="P93">
        <v>2.63</v>
      </c>
      <c r="Q93">
        <v>1.6</v>
      </c>
      <c r="R93" s="24">
        <v>0.51288800000000001</v>
      </c>
      <c r="S93" s="25">
        <v>0.70404199999999995</v>
      </c>
      <c r="T93" s="25">
        <v>18.858000000000001</v>
      </c>
      <c r="U93" s="25">
        <v>15.587</v>
      </c>
      <c r="V93" s="26">
        <v>38.927999999999997</v>
      </c>
      <c r="W93" t="s">
        <v>4071</v>
      </c>
    </row>
    <row r="94" spans="1:23" x14ac:dyDescent="0.2">
      <c r="A94" t="s">
        <v>4001</v>
      </c>
      <c r="B94" t="s">
        <v>1</v>
      </c>
      <c r="C94" t="s">
        <v>3873</v>
      </c>
      <c r="D94" t="s">
        <v>3871</v>
      </c>
      <c r="E94" t="s">
        <v>4030</v>
      </c>
      <c r="F94">
        <v>-21.25</v>
      </c>
      <c r="G94">
        <v>55.66</v>
      </c>
      <c r="H94" t="s">
        <v>4072</v>
      </c>
      <c r="I94" t="s">
        <v>3902</v>
      </c>
      <c r="K94">
        <v>5.87</v>
      </c>
      <c r="L94">
        <v>24.6</v>
      </c>
      <c r="M94">
        <v>10.5</v>
      </c>
      <c r="N94">
        <v>334</v>
      </c>
      <c r="O94">
        <v>0.52600000000000002</v>
      </c>
      <c r="P94">
        <v>2.16</v>
      </c>
      <c r="Q94">
        <v>1.54</v>
      </c>
      <c r="R94" s="24">
        <v>0.512876</v>
      </c>
      <c r="S94" s="25">
        <v>0.70404699999999998</v>
      </c>
      <c r="T94" s="25">
        <v>18.873999999999999</v>
      </c>
      <c r="U94" s="25">
        <v>15.584</v>
      </c>
      <c r="V94" s="26">
        <v>38.927999999999997</v>
      </c>
      <c r="W94" t="s">
        <v>4073</v>
      </c>
    </row>
    <row r="95" spans="1:23" x14ac:dyDescent="0.2">
      <c r="A95" t="s">
        <v>3979</v>
      </c>
      <c r="B95" t="s">
        <v>1</v>
      </c>
      <c r="C95" t="s">
        <v>3873</v>
      </c>
      <c r="D95" t="s">
        <v>3871</v>
      </c>
      <c r="E95" t="s">
        <v>4030</v>
      </c>
      <c r="F95">
        <v>-21.25</v>
      </c>
      <c r="G95">
        <v>55.66</v>
      </c>
      <c r="H95" t="s">
        <v>4074</v>
      </c>
      <c r="I95" t="s">
        <v>3902</v>
      </c>
      <c r="K95">
        <v>5.72</v>
      </c>
      <c r="L95">
        <v>25.1</v>
      </c>
      <c r="M95">
        <v>15.8</v>
      </c>
      <c r="N95">
        <v>363</v>
      </c>
      <c r="O95">
        <v>0.33200000000000002</v>
      </c>
      <c r="P95">
        <v>2.4300000000000002</v>
      </c>
      <c r="Q95">
        <v>1.79</v>
      </c>
      <c r="R95" s="24">
        <v>0.51285800000000004</v>
      </c>
      <c r="S95" s="25">
        <v>0.70409100000000002</v>
      </c>
      <c r="T95" s="25">
        <v>18.838000000000001</v>
      </c>
      <c r="U95" s="25">
        <v>15.59</v>
      </c>
      <c r="V95" s="26">
        <v>38.908000000000001</v>
      </c>
      <c r="W95" t="s">
        <v>4075</v>
      </c>
    </row>
    <row r="96" spans="1:23" x14ac:dyDescent="0.2">
      <c r="A96" t="s">
        <v>4001</v>
      </c>
      <c r="B96" t="s">
        <v>1</v>
      </c>
      <c r="C96" t="s">
        <v>3873</v>
      </c>
      <c r="D96" t="s">
        <v>3871</v>
      </c>
      <c r="E96" t="s">
        <v>4030</v>
      </c>
      <c r="F96">
        <v>-21.25</v>
      </c>
      <c r="G96">
        <v>55.66</v>
      </c>
      <c r="H96" t="s">
        <v>4076</v>
      </c>
      <c r="I96" t="s">
        <v>3902</v>
      </c>
      <c r="K96">
        <v>5.04</v>
      </c>
      <c r="L96">
        <v>22.3</v>
      </c>
      <c r="M96">
        <v>15.2</v>
      </c>
      <c r="N96">
        <v>292</v>
      </c>
      <c r="O96">
        <v>0.57399999999999995</v>
      </c>
      <c r="P96">
        <v>2.17</v>
      </c>
      <c r="Q96">
        <v>1.5</v>
      </c>
      <c r="R96" s="24">
        <v>0.512876</v>
      </c>
      <c r="S96" s="25">
        <v>0.70410600000000001</v>
      </c>
      <c r="T96" s="25">
        <v>18.853000000000002</v>
      </c>
      <c r="U96" s="25">
        <v>15.587999999999999</v>
      </c>
      <c r="V96" s="26">
        <v>38.915999999999997</v>
      </c>
      <c r="W96" t="s">
        <v>4077</v>
      </c>
    </row>
    <row r="97" spans="1:23" x14ac:dyDescent="0.2">
      <c r="A97" t="s">
        <v>3979</v>
      </c>
      <c r="B97" t="s">
        <v>1</v>
      </c>
      <c r="C97" t="s">
        <v>3909</v>
      </c>
      <c r="D97" t="s">
        <v>3871</v>
      </c>
      <c r="F97">
        <v>-21.18</v>
      </c>
      <c r="G97">
        <v>55.63</v>
      </c>
      <c r="H97" t="s">
        <v>4078</v>
      </c>
      <c r="I97" t="s">
        <v>3902</v>
      </c>
      <c r="K97">
        <v>7.02</v>
      </c>
      <c r="L97">
        <v>31.4</v>
      </c>
      <c r="M97">
        <v>21</v>
      </c>
      <c r="N97">
        <v>435</v>
      </c>
      <c r="O97">
        <v>0.71399999999999997</v>
      </c>
      <c r="P97">
        <v>2.96</v>
      </c>
      <c r="Q97">
        <v>2.34</v>
      </c>
      <c r="T97" s="25">
        <v>18.847000000000001</v>
      </c>
      <c r="U97" s="25">
        <v>15.606999999999999</v>
      </c>
      <c r="V97" s="26">
        <v>38.914000000000001</v>
      </c>
      <c r="W97" t="s">
        <v>4079</v>
      </c>
    </row>
    <row r="98" spans="1:23" x14ac:dyDescent="0.2">
      <c r="A98" t="s">
        <v>3979</v>
      </c>
      <c r="B98" t="s">
        <v>1</v>
      </c>
      <c r="C98" t="s">
        <v>3909</v>
      </c>
      <c r="D98" t="s">
        <v>3871</v>
      </c>
      <c r="F98">
        <v>-21.18</v>
      </c>
      <c r="G98">
        <v>55.63</v>
      </c>
      <c r="H98" t="s">
        <v>4080</v>
      </c>
      <c r="I98" t="s">
        <v>3902</v>
      </c>
      <c r="K98">
        <v>6.48</v>
      </c>
      <c r="L98">
        <v>29.7</v>
      </c>
      <c r="M98">
        <v>16</v>
      </c>
      <c r="N98">
        <v>384</v>
      </c>
      <c r="O98">
        <v>0.67100000000000004</v>
      </c>
      <c r="P98">
        <v>2.86</v>
      </c>
      <c r="Q98">
        <v>1.89</v>
      </c>
      <c r="T98" s="25">
        <v>18.852</v>
      </c>
      <c r="U98" s="25">
        <v>15.582000000000001</v>
      </c>
      <c r="V98" s="26">
        <v>38.926000000000002</v>
      </c>
      <c r="W98" t="s">
        <v>4081</v>
      </c>
    </row>
    <row r="99" spans="1:23" x14ac:dyDescent="0.2">
      <c r="A99" t="s">
        <v>3979</v>
      </c>
      <c r="B99" t="s">
        <v>1</v>
      </c>
      <c r="C99" t="s">
        <v>3909</v>
      </c>
      <c r="D99" t="s">
        <v>3871</v>
      </c>
      <c r="F99">
        <v>-21.18</v>
      </c>
      <c r="G99">
        <v>55.63</v>
      </c>
      <c r="H99" t="s">
        <v>4082</v>
      </c>
      <c r="I99" t="s">
        <v>3902</v>
      </c>
      <c r="K99">
        <v>7.02</v>
      </c>
      <c r="L99">
        <v>30.8</v>
      </c>
      <c r="M99">
        <v>19.399999999999999</v>
      </c>
      <c r="N99">
        <v>352</v>
      </c>
      <c r="O99">
        <v>0.73</v>
      </c>
      <c r="P99">
        <v>2.82</v>
      </c>
      <c r="Q99">
        <v>1.81</v>
      </c>
      <c r="T99" s="25">
        <v>18.954000000000001</v>
      </c>
      <c r="U99" s="25">
        <v>15.593999999999999</v>
      </c>
      <c r="V99" s="26">
        <v>39.026000000000003</v>
      </c>
      <c r="W99" t="s">
        <v>4083</v>
      </c>
    </row>
    <row r="100" spans="1:23" x14ac:dyDescent="0.2">
      <c r="A100" t="s">
        <v>3979</v>
      </c>
      <c r="B100" t="s">
        <v>1</v>
      </c>
      <c r="C100" t="s">
        <v>3909</v>
      </c>
      <c r="D100" t="s">
        <v>3871</v>
      </c>
      <c r="F100">
        <v>-21.18</v>
      </c>
      <c r="G100">
        <v>55.63</v>
      </c>
      <c r="H100" t="s">
        <v>4084</v>
      </c>
      <c r="I100" t="s">
        <v>3902</v>
      </c>
      <c r="K100">
        <v>6.58</v>
      </c>
      <c r="L100">
        <v>27.9</v>
      </c>
      <c r="M100">
        <v>10.199999999999999</v>
      </c>
      <c r="N100">
        <v>370</v>
      </c>
      <c r="O100">
        <v>0.54</v>
      </c>
      <c r="P100">
        <v>2.39</v>
      </c>
      <c r="Q100">
        <v>1.81</v>
      </c>
      <c r="T100" s="25">
        <v>18.855</v>
      </c>
      <c r="U100" s="25">
        <v>15.592000000000001</v>
      </c>
      <c r="V100" s="26">
        <v>38.935000000000002</v>
      </c>
      <c r="W100" t="s">
        <v>4085</v>
      </c>
    </row>
    <row r="101" spans="1:23" x14ac:dyDescent="0.2">
      <c r="A101" t="s">
        <v>3979</v>
      </c>
      <c r="B101" t="s">
        <v>1</v>
      </c>
      <c r="C101" t="s">
        <v>3909</v>
      </c>
      <c r="D101" t="s">
        <v>3871</v>
      </c>
      <c r="F101">
        <v>-21.18</v>
      </c>
      <c r="G101">
        <v>55.63</v>
      </c>
      <c r="H101" t="s">
        <v>4086</v>
      </c>
      <c r="I101" t="s">
        <v>3902</v>
      </c>
      <c r="K101">
        <v>6.48</v>
      </c>
      <c r="L101">
        <v>28.1</v>
      </c>
      <c r="M101">
        <v>14.8</v>
      </c>
      <c r="N101">
        <v>363</v>
      </c>
      <c r="O101">
        <v>0.65</v>
      </c>
      <c r="P101">
        <v>2.35</v>
      </c>
      <c r="Q101">
        <v>1.69</v>
      </c>
      <c r="R101" s="24">
        <v>0.51285400000000003</v>
      </c>
      <c r="T101" s="25">
        <v>18.908999999999999</v>
      </c>
      <c r="U101" s="25">
        <v>15.592000000000001</v>
      </c>
      <c r="V101" s="26">
        <v>38.97</v>
      </c>
      <c r="W101" t="s">
        <v>4087</v>
      </c>
    </row>
    <row r="102" spans="1:23" x14ac:dyDescent="0.2">
      <c r="A102" t="s">
        <v>3979</v>
      </c>
      <c r="B102" t="s">
        <v>1</v>
      </c>
      <c r="C102" t="s">
        <v>3909</v>
      </c>
      <c r="D102" t="s">
        <v>3871</v>
      </c>
      <c r="F102">
        <v>-21.18</v>
      </c>
      <c r="G102">
        <v>55.63</v>
      </c>
      <c r="H102" t="s">
        <v>4088</v>
      </c>
      <c r="I102" t="s">
        <v>3902</v>
      </c>
      <c r="K102">
        <v>6.44</v>
      </c>
      <c r="L102">
        <v>28.6</v>
      </c>
      <c r="M102">
        <v>20.399999999999999</v>
      </c>
      <c r="N102">
        <v>401</v>
      </c>
      <c r="O102">
        <v>0.69</v>
      </c>
      <c r="P102">
        <v>2.7</v>
      </c>
      <c r="Q102">
        <v>2.0699999999999998</v>
      </c>
      <c r="T102" s="25">
        <v>18.992999999999999</v>
      </c>
      <c r="U102" s="25">
        <v>15.597</v>
      </c>
      <c r="V102" s="26">
        <v>39.040999999999997</v>
      </c>
      <c r="W102" t="s">
        <v>4089</v>
      </c>
    </row>
    <row r="103" spans="1:23" x14ac:dyDescent="0.2">
      <c r="A103" t="s">
        <v>3979</v>
      </c>
      <c r="B103" t="s">
        <v>1</v>
      </c>
      <c r="C103" t="s">
        <v>3909</v>
      </c>
      <c r="D103" t="s">
        <v>3871</v>
      </c>
      <c r="F103">
        <v>-21.18</v>
      </c>
      <c r="G103">
        <v>55.63</v>
      </c>
      <c r="H103" t="s">
        <v>4090</v>
      </c>
      <c r="I103" t="s">
        <v>3902</v>
      </c>
      <c r="K103">
        <v>6.55</v>
      </c>
      <c r="L103">
        <v>29</v>
      </c>
      <c r="M103">
        <v>17.8</v>
      </c>
      <c r="N103">
        <v>389</v>
      </c>
      <c r="O103">
        <v>0.68899999999999995</v>
      </c>
      <c r="P103">
        <v>2.56</v>
      </c>
      <c r="Q103">
        <v>1.98</v>
      </c>
      <c r="R103" s="24">
        <v>0.51285099999999995</v>
      </c>
      <c r="T103" s="25">
        <v>18.844000000000001</v>
      </c>
      <c r="U103" s="25">
        <v>15.574</v>
      </c>
      <c r="V103" s="26">
        <v>38.883000000000003</v>
      </c>
      <c r="W103" t="s">
        <v>4091</v>
      </c>
    </row>
    <row r="104" spans="1:23" x14ac:dyDescent="0.2">
      <c r="A104" t="s">
        <v>3979</v>
      </c>
      <c r="B104" t="s">
        <v>1</v>
      </c>
      <c r="C104" t="s">
        <v>3909</v>
      </c>
      <c r="D104" t="s">
        <v>3871</v>
      </c>
      <c r="F104">
        <v>-21.18</v>
      </c>
      <c r="G104">
        <v>55.63</v>
      </c>
      <c r="H104" t="s">
        <v>4092</v>
      </c>
      <c r="I104" t="s">
        <v>3902</v>
      </c>
      <c r="K104">
        <v>7.63</v>
      </c>
      <c r="L104">
        <v>34.200000000000003</v>
      </c>
      <c r="M104">
        <v>25.9</v>
      </c>
      <c r="N104">
        <v>459</v>
      </c>
      <c r="O104">
        <v>0.82699999999999996</v>
      </c>
      <c r="P104">
        <v>3.31</v>
      </c>
      <c r="Q104">
        <v>2.1800000000000002</v>
      </c>
      <c r="T104" s="25">
        <v>18.917000000000002</v>
      </c>
      <c r="U104" s="25">
        <v>15.587999999999999</v>
      </c>
      <c r="V104" s="26">
        <v>38.976999999999997</v>
      </c>
      <c r="W104" t="s">
        <v>4093</v>
      </c>
    </row>
    <row r="105" spans="1:23" x14ac:dyDescent="0.2">
      <c r="A105" t="s">
        <v>3979</v>
      </c>
      <c r="B105" t="s">
        <v>1</v>
      </c>
      <c r="C105" t="s">
        <v>3909</v>
      </c>
      <c r="D105" t="s">
        <v>3871</v>
      </c>
      <c r="F105">
        <v>-21.18</v>
      </c>
      <c r="G105">
        <v>55.63</v>
      </c>
      <c r="H105" t="s">
        <v>4094</v>
      </c>
      <c r="I105" t="s">
        <v>3902</v>
      </c>
      <c r="K105">
        <v>7.6</v>
      </c>
      <c r="L105">
        <v>34.1</v>
      </c>
      <c r="M105">
        <v>24.5</v>
      </c>
      <c r="N105">
        <v>457</v>
      </c>
      <c r="O105">
        <v>0.82699999999999996</v>
      </c>
      <c r="P105">
        <v>3.27</v>
      </c>
      <c r="Q105">
        <v>2.42</v>
      </c>
      <c r="T105" s="25">
        <v>18.917999999999999</v>
      </c>
      <c r="U105" s="25">
        <v>15.592000000000001</v>
      </c>
      <c r="V105" s="26">
        <v>38.981999999999999</v>
      </c>
      <c r="W105" t="s">
        <v>4095</v>
      </c>
    </row>
    <row r="106" spans="1:23" x14ac:dyDescent="0.2">
      <c r="A106" t="s">
        <v>3979</v>
      </c>
      <c r="B106" t="s">
        <v>1</v>
      </c>
      <c r="C106" t="s">
        <v>3909</v>
      </c>
      <c r="D106" t="s">
        <v>3871</v>
      </c>
      <c r="F106">
        <v>-21.18</v>
      </c>
      <c r="G106">
        <v>55.63</v>
      </c>
      <c r="H106" t="s">
        <v>4096</v>
      </c>
      <c r="I106" t="s">
        <v>3902</v>
      </c>
      <c r="K106">
        <v>7.81</v>
      </c>
      <c r="L106">
        <v>34.799999999999997</v>
      </c>
      <c r="M106">
        <v>24.9</v>
      </c>
      <c r="N106">
        <v>456</v>
      </c>
      <c r="O106">
        <v>0.88300000000000001</v>
      </c>
      <c r="P106">
        <v>3.45</v>
      </c>
      <c r="Q106">
        <v>2.25</v>
      </c>
      <c r="T106" s="25">
        <v>18.907</v>
      </c>
      <c r="U106" s="25">
        <v>15.587999999999999</v>
      </c>
      <c r="V106" s="26">
        <v>38.972999999999999</v>
      </c>
      <c r="W106" t="s">
        <v>4097</v>
      </c>
    </row>
    <row r="107" spans="1:23" x14ac:dyDescent="0.2">
      <c r="A107" t="s">
        <v>3979</v>
      </c>
      <c r="B107" t="s">
        <v>1</v>
      </c>
      <c r="C107" t="s">
        <v>3909</v>
      </c>
      <c r="D107" t="s">
        <v>3871</v>
      </c>
      <c r="F107">
        <v>-21.18</v>
      </c>
      <c r="G107">
        <v>55.63</v>
      </c>
      <c r="H107" t="s">
        <v>4098</v>
      </c>
      <c r="I107" t="s">
        <v>3902</v>
      </c>
      <c r="K107">
        <v>6.34</v>
      </c>
      <c r="L107">
        <v>28</v>
      </c>
      <c r="M107">
        <v>4.6900000000000004</v>
      </c>
      <c r="N107">
        <v>373</v>
      </c>
      <c r="O107">
        <v>0.65200000000000002</v>
      </c>
      <c r="P107">
        <v>2.61</v>
      </c>
      <c r="Q107">
        <v>1.89</v>
      </c>
      <c r="R107" s="24">
        <v>0.51282300000000003</v>
      </c>
      <c r="S107" s="25">
        <v>0.70422200000000001</v>
      </c>
      <c r="T107" s="25">
        <v>18.864999999999998</v>
      </c>
      <c r="U107" s="25">
        <v>15.603</v>
      </c>
      <c r="V107" s="26">
        <v>38.945999999999998</v>
      </c>
      <c r="W107" t="s">
        <v>4099</v>
      </c>
    </row>
    <row r="108" spans="1:23" x14ac:dyDescent="0.2">
      <c r="A108" t="s">
        <v>3979</v>
      </c>
      <c r="B108" t="s">
        <v>1</v>
      </c>
      <c r="C108" t="s">
        <v>3909</v>
      </c>
      <c r="D108" t="s">
        <v>3871</v>
      </c>
      <c r="F108">
        <v>-21.18</v>
      </c>
      <c r="G108">
        <v>55.63</v>
      </c>
      <c r="H108" t="s">
        <v>4100</v>
      </c>
      <c r="I108" t="s">
        <v>3902</v>
      </c>
      <c r="K108">
        <v>6</v>
      </c>
      <c r="L108">
        <v>27.8</v>
      </c>
      <c r="M108">
        <v>20.399999999999999</v>
      </c>
      <c r="N108">
        <v>389</v>
      </c>
      <c r="O108">
        <v>0.65800000000000003</v>
      </c>
      <c r="P108">
        <v>2.65</v>
      </c>
      <c r="Q108">
        <v>2.02</v>
      </c>
      <c r="R108" s="24">
        <v>0.51284300000000005</v>
      </c>
      <c r="S108" s="25">
        <v>0.70405600000000002</v>
      </c>
      <c r="T108" s="25">
        <v>19.012</v>
      </c>
      <c r="U108" s="25">
        <v>15.603999999999999</v>
      </c>
      <c r="V108" s="26">
        <v>39.073</v>
      </c>
      <c r="W108" t="s">
        <v>4101</v>
      </c>
    </row>
    <row r="109" spans="1:23" x14ac:dyDescent="0.2">
      <c r="A109" t="s">
        <v>3979</v>
      </c>
      <c r="B109" t="s">
        <v>1</v>
      </c>
      <c r="C109" t="s">
        <v>3909</v>
      </c>
      <c r="D109" t="s">
        <v>3871</v>
      </c>
      <c r="F109">
        <v>-21.18</v>
      </c>
      <c r="G109">
        <v>55.63</v>
      </c>
      <c r="H109" t="s">
        <v>4102</v>
      </c>
      <c r="I109" t="s">
        <v>3902</v>
      </c>
      <c r="K109">
        <v>5.85</v>
      </c>
      <c r="L109">
        <v>26.7</v>
      </c>
      <c r="M109">
        <v>16.7</v>
      </c>
      <c r="N109">
        <v>368</v>
      </c>
      <c r="O109">
        <v>0.621</v>
      </c>
      <c r="P109">
        <v>2.62</v>
      </c>
      <c r="Q109">
        <v>1.77</v>
      </c>
      <c r="T109" s="25">
        <v>18.911999999999999</v>
      </c>
      <c r="U109" s="25">
        <v>15.595000000000001</v>
      </c>
      <c r="V109" s="26">
        <v>38.988999999999997</v>
      </c>
      <c r="W109" t="s">
        <v>4103</v>
      </c>
    </row>
    <row r="110" spans="1:23" x14ac:dyDescent="0.2">
      <c r="A110" t="s">
        <v>4001</v>
      </c>
      <c r="B110" t="s">
        <v>1</v>
      </c>
      <c r="C110" t="s">
        <v>3873</v>
      </c>
      <c r="D110" t="s">
        <v>3871</v>
      </c>
      <c r="E110" t="s">
        <v>4104</v>
      </c>
      <c r="F110">
        <v>-21.23</v>
      </c>
      <c r="G110">
        <v>55.6</v>
      </c>
      <c r="H110" t="s">
        <v>4105</v>
      </c>
      <c r="I110" t="s">
        <v>3902</v>
      </c>
      <c r="K110">
        <v>6.16</v>
      </c>
      <c r="L110">
        <v>27.8</v>
      </c>
      <c r="M110">
        <v>16.899999999999999</v>
      </c>
      <c r="N110">
        <v>366</v>
      </c>
      <c r="O110">
        <v>0.80400000000000005</v>
      </c>
      <c r="P110">
        <v>3.13</v>
      </c>
      <c r="R110" s="24">
        <v>0.51277899999999998</v>
      </c>
      <c r="S110" s="25">
        <v>0.704179</v>
      </c>
      <c r="T110" s="25">
        <v>18.998999999999999</v>
      </c>
      <c r="U110" s="25">
        <v>15.598000000000001</v>
      </c>
      <c r="V110" s="26">
        <v>39.07</v>
      </c>
      <c r="W110" t="s">
        <v>4106</v>
      </c>
    </row>
    <row r="111" spans="1:23" x14ac:dyDescent="0.2">
      <c r="A111" t="s">
        <v>4001</v>
      </c>
      <c r="B111" t="s">
        <v>1</v>
      </c>
      <c r="C111" t="s">
        <v>3873</v>
      </c>
      <c r="D111" t="s">
        <v>3871</v>
      </c>
      <c r="E111" t="s">
        <v>4104</v>
      </c>
      <c r="F111">
        <v>-21.23</v>
      </c>
      <c r="G111">
        <v>55.6</v>
      </c>
      <c r="H111" t="s">
        <v>4107</v>
      </c>
      <c r="I111" t="s">
        <v>3902</v>
      </c>
      <c r="K111">
        <v>3.64</v>
      </c>
      <c r="L111">
        <v>15.7</v>
      </c>
      <c r="M111">
        <v>9.23</v>
      </c>
      <c r="N111">
        <v>228</v>
      </c>
      <c r="O111">
        <v>0.432</v>
      </c>
      <c r="P111">
        <v>1.6</v>
      </c>
      <c r="R111" s="24">
        <v>0.51281900000000002</v>
      </c>
      <c r="S111" s="25">
        <v>0.70412200000000003</v>
      </c>
      <c r="T111" s="25">
        <v>18.981000000000002</v>
      </c>
      <c r="U111" s="25">
        <v>15.605</v>
      </c>
      <c r="V111" s="26">
        <v>39.052</v>
      </c>
      <c r="W111" t="s">
        <v>4108</v>
      </c>
    </row>
    <row r="112" spans="1:23" x14ac:dyDescent="0.2">
      <c r="A112" t="s">
        <v>4001</v>
      </c>
      <c r="B112" t="s">
        <v>1</v>
      </c>
      <c r="C112" t="s">
        <v>3873</v>
      </c>
      <c r="D112" t="s">
        <v>3871</v>
      </c>
      <c r="E112" t="s">
        <v>4104</v>
      </c>
      <c r="F112">
        <v>-21.23</v>
      </c>
      <c r="G112">
        <v>55.6</v>
      </c>
      <c r="H112" t="s">
        <v>4109</v>
      </c>
      <c r="I112" t="s">
        <v>3902</v>
      </c>
      <c r="K112">
        <v>7.51</v>
      </c>
      <c r="L112">
        <v>34.200000000000003</v>
      </c>
      <c r="M112">
        <v>27.1</v>
      </c>
      <c r="N112">
        <v>442</v>
      </c>
      <c r="O112">
        <v>0.94</v>
      </c>
      <c r="P112">
        <v>3.46</v>
      </c>
      <c r="R112" s="24">
        <v>0.51280800000000004</v>
      </c>
      <c r="S112" s="25">
        <v>0.70413599999999998</v>
      </c>
      <c r="T112" s="25">
        <v>18.934000000000001</v>
      </c>
      <c r="U112" s="25">
        <v>15.593999999999999</v>
      </c>
      <c r="V112" s="26">
        <v>38.988999999999997</v>
      </c>
      <c r="W112" t="s">
        <v>4110</v>
      </c>
    </row>
    <row r="113" spans="1:23" x14ac:dyDescent="0.2">
      <c r="A113" t="s">
        <v>4001</v>
      </c>
      <c r="B113" t="s">
        <v>1</v>
      </c>
      <c r="C113" t="s">
        <v>3873</v>
      </c>
      <c r="D113" t="s">
        <v>3871</v>
      </c>
      <c r="E113" t="s">
        <v>4104</v>
      </c>
      <c r="F113">
        <v>-21.23</v>
      </c>
      <c r="G113">
        <v>55.6</v>
      </c>
      <c r="H113" t="s">
        <v>4111</v>
      </c>
      <c r="I113" t="s">
        <v>3902</v>
      </c>
      <c r="K113">
        <v>7.33</v>
      </c>
      <c r="L113">
        <v>32.9</v>
      </c>
      <c r="M113">
        <v>18.5</v>
      </c>
      <c r="N113">
        <v>427</v>
      </c>
      <c r="O113">
        <v>0.44900000000000001</v>
      </c>
      <c r="P113">
        <v>3.32</v>
      </c>
      <c r="R113" s="24">
        <v>0.51282300000000003</v>
      </c>
      <c r="S113" s="25">
        <v>0.70408300000000001</v>
      </c>
      <c r="T113" s="25">
        <v>18.945</v>
      </c>
      <c r="U113" s="25">
        <v>15.592000000000001</v>
      </c>
      <c r="V113" s="26">
        <v>39.000999999999998</v>
      </c>
      <c r="W113" t="s">
        <v>4112</v>
      </c>
    </row>
    <row r="114" spans="1:23" x14ac:dyDescent="0.2">
      <c r="A114" t="s">
        <v>4001</v>
      </c>
      <c r="B114" t="s">
        <v>1</v>
      </c>
      <c r="C114" t="s">
        <v>3873</v>
      </c>
      <c r="D114" t="s">
        <v>3871</v>
      </c>
      <c r="E114" t="s">
        <v>4104</v>
      </c>
      <c r="F114">
        <v>-21.23</v>
      </c>
      <c r="G114">
        <v>55.6</v>
      </c>
      <c r="H114" t="s">
        <v>4113</v>
      </c>
      <c r="I114" t="s">
        <v>3902</v>
      </c>
      <c r="K114">
        <v>6.54</v>
      </c>
      <c r="L114">
        <v>28.6</v>
      </c>
      <c r="M114">
        <v>11.6</v>
      </c>
      <c r="N114">
        <v>411</v>
      </c>
      <c r="O114">
        <v>0.68300000000000005</v>
      </c>
      <c r="P114">
        <v>2.95</v>
      </c>
      <c r="R114" s="24">
        <v>0.51279600000000003</v>
      </c>
      <c r="S114" s="25">
        <v>0.704148</v>
      </c>
      <c r="T114" s="25">
        <v>18.965</v>
      </c>
      <c r="U114" s="25">
        <v>15.590999999999999</v>
      </c>
      <c r="V114" s="26">
        <v>39.021000000000001</v>
      </c>
      <c r="W114" t="s">
        <v>4114</v>
      </c>
    </row>
    <row r="115" spans="1:23" x14ac:dyDescent="0.2">
      <c r="A115" t="s">
        <v>4001</v>
      </c>
      <c r="B115" t="s">
        <v>1</v>
      </c>
      <c r="C115" t="s">
        <v>3873</v>
      </c>
      <c r="D115" t="s">
        <v>3871</v>
      </c>
      <c r="E115" t="s">
        <v>4104</v>
      </c>
      <c r="F115">
        <v>-21.23</v>
      </c>
      <c r="G115">
        <v>55.6</v>
      </c>
      <c r="H115" t="s">
        <v>4115</v>
      </c>
      <c r="I115" t="s">
        <v>3902</v>
      </c>
      <c r="K115">
        <v>6.91</v>
      </c>
      <c r="L115">
        <v>31.5</v>
      </c>
      <c r="M115">
        <v>20.5</v>
      </c>
      <c r="N115">
        <v>443</v>
      </c>
      <c r="O115">
        <v>0.87</v>
      </c>
      <c r="P115">
        <v>3.26</v>
      </c>
      <c r="R115" s="24">
        <v>0.51282399999999995</v>
      </c>
      <c r="S115" s="25">
        <v>0.704148</v>
      </c>
      <c r="T115" s="25">
        <v>18.983000000000001</v>
      </c>
      <c r="U115" s="25">
        <v>15.593</v>
      </c>
      <c r="V115" s="26">
        <v>39.039000000000001</v>
      </c>
      <c r="W115" t="s">
        <v>4116</v>
      </c>
    </row>
    <row r="116" spans="1:23" x14ac:dyDescent="0.2">
      <c r="A116" t="s">
        <v>4001</v>
      </c>
      <c r="B116" t="s">
        <v>1</v>
      </c>
      <c r="C116" t="s">
        <v>3873</v>
      </c>
      <c r="D116" t="s">
        <v>3871</v>
      </c>
      <c r="E116" t="s">
        <v>4104</v>
      </c>
      <c r="F116">
        <v>-21.23</v>
      </c>
      <c r="G116">
        <v>55.6</v>
      </c>
      <c r="H116" t="s">
        <v>4117</v>
      </c>
      <c r="I116" t="s">
        <v>3902</v>
      </c>
      <c r="K116">
        <v>6.6</v>
      </c>
      <c r="L116">
        <v>29.8</v>
      </c>
      <c r="M116">
        <v>24.5</v>
      </c>
      <c r="N116">
        <v>431</v>
      </c>
      <c r="O116">
        <v>0.76100000000000001</v>
      </c>
      <c r="P116">
        <v>2.85</v>
      </c>
      <c r="R116" s="24">
        <v>0.512799</v>
      </c>
      <c r="S116" s="25">
        <v>0.70409200000000005</v>
      </c>
      <c r="T116" s="25">
        <v>18.956</v>
      </c>
      <c r="U116" s="25">
        <v>15.587999999999999</v>
      </c>
      <c r="V116" s="26">
        <v>39.017000000000003</v>
      </c>
      <c r="W116" t="s">
        <v>4118</v>
      </c>
    </row>
    <row r="117" spans="1:23" x14ac:dyDescent="0.2">
      <c r="A117" t="s">
        <v>4001</v>
      </c>
      <c r="B117" t="s">
        <v>1</v>
      </c>
      <c r="C117" t="s">
        <v>3873</v>
      </c>
      <c r="D117" t="s">
        <v>3871</v>
      </c>
      <c r="E117" t="s">
        <v>4104</v>
      </c>
      <c r="F117">
        <v>-21.23</v>
      </c>
      <c r="G117">
        <v>55.6</v>
      </c>
      <c r="H117" t="s">
        <v>4119</v>
      </c>
      <c r="I117" t="s">
        <v>3902</v>
      </c>
      <c r="K117">
        <v>6.35</v>
      </c>
      <c r="L117">
        <v>28.6</v>
      </c>
      <c r="M117">
        <v>23</v>
      </c>
      <c r="N117">
        <v>434</v>
      </c>
      <c r="O117">
        <v>0.79</v>
      </c>
      <c r="P117">
        <v>2.74</v>
      </c>
      <c r="Q117">
        <v>1.17</v>
      </c>
      <c r="R117" s="24">
        <v>0.51282099999999997</v>
      </c>
      <c r="S117" s="25">
        <v>0.70413700000000001</v>
      </c>
      <c r="T117" s="25">
        <v>18.940000000000001</v>
      </c>
      <c r="U117" s="25">
        <v>15.587999999999999</v>
      </c>
      <c r="V117" s="26">
        <v>39.012999999999998</v>
      </c>
      <c r="W117" t="s">
        <v>4120</v>
      </c>
    </row>
    <row r="118" spans="1:23" x14ac:dyDescent="0.2">
      <c r="A118" t="s">
        <v>4001</v>
      </c>
      <c r="B118" t="s">
        <v>1</v>
      </c>
      <c r="C118" t="s">
        <v>3873</v>
      </c>
      <c r="D118" t="s">
        <v>3871</v>
      </c>
      <c r="E118" t="s">
        <v>4104</v>
      </c>
      <c r="F118">
        <v>-21.23</v>
      </c>
      <c r="G118">
        <v>55.6</v>
      </c>
      <c r="H118" t="s">
        <v>4121</v>
      </c>
      <c r="I118" t="s">
        <v>3902</v>
      </c>
      <c r="K118">
        <v>6.81</v>
      </c>
      <c r="L118">
        <v>30.3</v>
      </c>
      <c r="M118">
        <v>21.8</v>
      </c>
      <c r="N118">
        <v>407</v>
      </c>
      <c r="O118">
        <v>0.77</v>
      </c>
      <c r="P118">
        <v>2.76</v>
      </c>
      <c r="Q118">
        <v>1.93</v>
      </c>
      <c r="R118" s="24">
        <v>0.51281699999999997</v>
      </c>
      <c r="S118" s="25">
        <v>0.70411800000000002</v>
      </c>
      <c r="T118" s="25">
        <v>18.946999999999999</v>
      </c>
      <c r="U118" s="25">
        <v>15.593999999999999</v>
      </c>
      <c r="V118" s="26">
        <v>39.012</v>
      </c>
      <c r="W118" t="s">
        <v>4122</v>
      </c>
    </row>
    <row r="119" spans="1:23" x14ac:dyDescent="0.2">
      <c r="A119" t="s">
        <v>4001</v>
      </c>
      <c r="B119" t="s">
        <v>1</v>
      </c>
      <c r="C119" t="s">
        <v>3873</v>
      </c>
      <c r="D119" t="s">
        <v>3871</v>
      </c>
      <c r="E119" t="s">
        <v>4104</v>
      </c>
      <c r="F119">
        <v>-21.23</v>
      </c>
      <c r="G119">
        <v>55.6</v>
      </c>
      <c r="H119" t="s">
        <v>4123</v>
      </c>
      <c r="I119" t="s">
        <v>3902</v>
      </c>
      <c r="K119">
        <v>5.27</v>
      </c>
      <c r="L119">
        <v>23.1</v>
      </c>
      <c r="M119">
        <v>16.100000000000001</v>
      </c>
      <c r="N119">
        <v>358</v>
      </c>
      <c r="O119">
        <v>0.56999999999999995</v>
      </c>
      <c r="P119">
        <v>2.11</v>
      </c>
      <c r="Q119">
        <v>1.43</v>
      </c>
      <c r="R119" s="24">
        <v>0.51277600000000001</v>
      </c>
      <c r="S119" s="25">
        <v>0.70411400000000002</v>
      </c>
      <c r="T119" s="25">
        <v>18.934000000000001</v>
      </c>
      <c r="U119" s="25">
        <v>15.586</v>
      </c>
      <c r="V119" s="26">
        <v>39.000999999999998</v>
      </c>
      <c r="W119" t="s">
        <v>4124</v>
      </c>
    </row>
    <row r="120" spans="1:23" x14ac:dyDescent="0.2">
      <c r="A120" t="s">
        <v>4001</v>
      </c>
      <c r="B120" t="s">
        <v>1</v>
      </c>
      <c r="C120" t="s">
        <v>3873</v>
      </c>
      <c r="D120" t="s">
        <v>3871</v>
      </c>
      <c r="E120" t="s">
        <v>4104</v>
      </c>
      <c r="F120">
        <v>-21.23</v>
      </c>
      <c r="G120">
        <v>55.6</v>
      </c>
      <c r="H120" t="s">
        <v>4125</v>
      </c>
      <c r="I120" t="s">
        <v>3902</v>
      </c>
      <c r="K120">
        <v>6.34</v>
      </c>
      <c r="L120">
        <v>29.6</v>
      </c>
      <c r="M120">
        <v>20.399999999999999</v>
      </c>
      <c r="N120">
        <v>445</v>
      </c>
      <c r="O120">
        <v>0.76</v>
      </c>
      <c r="P120">
        <v>2.89</v>
      </c>
      <c r="Q120">
        <v>2.36</v>
      </c>
      <c r="R120" s="24">
        <v>0.51281699999999997</v>
      </c>
      <c r="S120" s="25">
        <v>0.70405300000000004</v>
      </c>
      <c r="T120" s="25">
        <v>18.995999999999999</v>
      </c>
      <c r="U120" s="25">
        <v>15.592000000000001</v>
      </c>
      <c r="V120" s="26">
        <v>39.058999999999997</v>
      </c>
      <c r="W120" t="s">
        <v>4126</v>
      </c>
    </row>
    <row r="121" spans="1:23" x14ac:dyDescent="0.2">
      <c r="A121" t="s">
        <v>4001</v>
      </c>
      <c r="B121" t="s">
        <v>1</v>
      </c>
      <c r="C121" t="s">
        <v>3873</v>
      </c>
      <c r="D121" t="s">
        <v>3871</v>
      </c>
      <c r="E121" t="s">
        <v>4104</v>
      </c>
      <c r="F121">
        <v>-21.23</v>
      </c>
      <c r="G121">
        <v>55.6</v>
      </c>
      <c r="H121" t="s">
        <v>4127</v>
      </c>
      <c r="I121" t="s">
        <v>3902</v>
      </c>
      <c r="K121">
        <v>7.83</v>
      </c>
      <c r="L121">
        <v>36.799999999999997</v>
      </c>
      <c r="M121">
        <v>34.6</v>
      </c>
      <c r="N121">
        <v>471</v>
      </c>
      <c r="O121">
        <v>1.01</v>
      </c>
      <c r="P121">
        <v>3.69</v>
      </c>
      <c r="Q121">
        <v>2.66</v>
      </c>
      <c r="R121" s="24">
        <v>0.51280099999999995</v>
      </c>
      <c r="S121" s="25">
        <v>0.70414500000000002</v>
      </c>
      <c r="T121" s="25">
        <v>18.992000000000001</v>
      </c>
      <c r="U121" s="25">
        <v>15.596</v>
      </c>
      <c r="V121" s="26">
        <v>39.073</v>
      </c>
      <c r="W121" t="s">
        <v>4128</v>
      </c>
    </row>
    <row r="122" spans="1:23" x14ac:dyDescent="0.2">
      <c r="A122" t="s">
        <v>3979</v>
      </c>
      <c r="B122" t="s">
        <v>1</v>
      </c>
      <c r="C122" t="s">
        <v>3873</v>
      </c>
      <c r="D122" t="s">
        <v>3871</v>
      </c>
      <c r="E122" t="s">
        <v>4104</v>
      </c>
      <c r="F122">
        <v>-21.23</v>
      </c>
      <c r="G122">
        <v>55.6</v>
      </c>
      <c r="H122" t="s">
        <v>4129</v>
      </c>
      <c r="I122" t="s">
        <v>4130</v>
      </c>
      <c r="K122">
        <v>8.15</v>
      </c>
      <c r="L122">
        <v>38.1</v>
      </c>
      <c r="M122">
        <v>33.4</v>
      </c>
      <c r="N122">
        <v>493</v>
      </c>
      <c r="O122">
        <v>0.92</v>
      </c>
      <c r="P122">
        <v>3.68</v>
      </c>
      <c r="Q122">
        <v>2.46</v>
      </c>
      <c r="R122" s="24">
        <v>0.51287000000000005</v>
      </c>
      <c r="S122" s="25">
        <v>0.70406100000000005</v>
      </c>
      <c r="T122" s="25">
        <v>18.986000000000001</v>
      </c>
      <c r="U122" s="25">
        <v>15.590999999999999</v>
      </c>
      <c r="V122" s="26">
        <v>39.055999999999997</v>
      </c>
      <c r="W122" t="s">
        <v>4131</v>
      </c>
    </row>
    <row r="123" spans="1:23" x14ac:dyDescent="0.2">
      <c r="A123" t="s">
        <v>4001</v>
      </c>
      <c r="B123" t="s">
        <v>1</v>
      </c>
      <c r="C123" t="s">
        <v>3873</v>
      </c>
      <c r="D123" t="s">
        <v>3871</v>
      </c>
      <c r="E123" t="s">
        <v>4104</v>
      </c>
      <c r="F123">
        <v>-21.23</v>
      </c>
      <c r="G123">
        <v>55.6</v>
      </c>
      <c r="H123" t="s">
        <v>4132</v>
      </c>
      <c r="I123" t="s">
        <v>4130</v>
      </c>
      <c r="K123">
        <v>13.29</v>
      </c>
      <c r="L123">
        <v>65.099999999999994</v>
      </c>
      <c r="M123">
        <v>61.3</v>
      </c>
      <c r="N123">
        <v>456</v>
      </c>
      <c r="O123">
        <v>1.53</v>
      </c>
      <c r="P123">
        <v>7.5</v>
      </c>
      <c r="Q123">
        <v>4.8499999999999996</v>
      </c>
      <c r="R123" s="24">
        <v>0.51282000000000005</v>
      </c>
      <c r="S123" s="25">
        <v>0.70408400000000004</v>
      </c>
      <c r="T123" s="25">
        <v>19</v>
      </c>
      <c r="U123" s="25">
        <v>15.596</v>
      </c>
      <c r="V123" s="26">
        <v>39.075000000000003</v>
      </c>
      <c r="W123" t="s">
        <v>4133</v>
      </c>
    </row>
    <row r="124" spans="1:23" x14ac:dyDescent="0.2">
      <c r="A124" t="s">
        <v>4001</v>
      </c>
      <c r="B124" t="s">
        <v>1</v>
      </c>
      <c r="C124" t="s">
        <v>3873</v>
      </c>
      <c r="D124" t="s">
        <v>3871</v>
      </c>
      <c r="E124" t="s">
        <v>4134</v>
      </c>
      <c r="F124">
        <v>-21.23</v>
      </c>
      <c r="G124">
        <v>55.6</v>
      </c>
      <c r="H124" t="s">
        <v>4135</v>
      </c>
      <c r="I124" t="s">
        <v>3902</v>
      </c>
      <c r="K124">
        <v>6.69</v>
      </c>
      <c r="L124">
        <v>29.6</v>
      </c>
      <c r="M124">
        <v>15</v>
      </c>
      <c r="N124">
        <v>414</v>
      </c>
      <c r="O124">
        <v>0.48499999999999999</v>
      </c>
      <c r="P124">
        <v>2.83</v>
      </c>
      <c r="Q124">
        <v>2.4900000000000002</v>
      </c>
      <c r="R124" s="24">
        <v>0.51281399999999999</v>
      </c>
      <c r="S124" s="25">
        <v>0.70414900000000002</v>
      </c>
      <c r="T124" s="25">
        <v>18.940000000000001</v>
      </c>
      <c r="U124" s="25">
        <v>15.590999999999999</v>
      </c>
      <c r="V124" s="26">
        <v>39.002000000000002</v>
      </c>
      <c r="W124" t="s">
        <v>4136</v>
      </c>
    </row>
    <row r="125" spans="1:23" x14ac:dyDescent="0.2">
      <c r="A125" t="s">
        <v>4001</v>
      </c>
      <c r="B125" t="s">
        <v>1</v>
      </c>
      <c r="C125" t="s">
        <v>3873</v>
      </c>
      <c r="D125" t="s">
        <v>3871</v>
      </c>
      <c r="E125" t="s">
        <v>4134</v>
      </c>
      <c r="F125">
        <v>-21.23</v>
      </c>
      <c r="G125">
        <v>55.6</v>
      </c>
      <c r="H125" t="s">
        <v>4137</v>
      </c>
      <c r="I125" t="s">
        <v>4130</v>
      </c>
      <c r="K125">
        <v>9.57</v>
      </c>
      <c r="L125">
        <v>45.4</v>
      </c>
      <c r="M125">
        <v>38.200000000000003</v>
      </c>
      <c r="N125">
        <v>468</v>
      </c>
      <c r="O125">
        <v>1.109</v>
      </c>
      <c r="P125">
        <v>4.5</v>
      </c>
      <c r="Q125">
        <v>3.07</v>
      </c>
      <c r="R125" s="24">
        <v>0.51282399999999995</v>
      </c>
      <c r="S125" s="25">
        <v>0.70405600000000002</v>
      </c>
      <c r="T125" s="25">
        <v>18.969000000000001</v>
      </c>
      <c r="U125" s="25">
        <v>15.593</v>
      </c>
      <c r="V125" s="26">
        <v>39.04</v>
      </c>
      <c r="W125" t="s">
        <v>4138</v>
      </c>
    </row>
    <row r="126" spans="1:23" x14ac:dyDescent="0.2">
      <c r="A126" t="s">
        <v>4001</v>
      </c>
      <c r="B126" t="s">
        <v>1</v>
      </c>
      <c r="C126" t="s">
        <v>3873</v>
      </c>
      <c r="D126" t="s">
        <v>3871</v>
      </c>
      <c r="E126" t="s">
        <v>4104</v>
      </c>
      <c r="F126">
        <v>-21.23</v>
      </c>
      <c r="G126">
        <v>55.6</v>
      </c>
      <c r="H126" t="s">
        <v>4139</v>
      </c>
      <c r="I126" t="s">
        <v>4140</v>
      </c>
      <c r="K126">
        <v>6.36</v>
      </c>
      <c r="L126">
        <v>30.5</v>
      </c>
      <c r="M126">
        <v>28.6</v>
      </c>
      <c r="N126">
        <v>550</v>
      </c>
      <c r="O126">
        <v>0.81299999999999994</v>
      </c>
      <c r="P126">
        <v>3.35</v>
      </c>
      <c r="Q126">
        <v>2.54</v>
      </c>
      <c r="R126" s="24">
        <v>0.51275599999999999</v>
      </c>
      <c r="S126" s="25">
        <v>0.704156</v>
      </c>
      <c r="T126" s="25">
        <v>18.977</v>
      </c>
      <c r="U126" s="25">
        <v>15.583</v>
      </c>
      <c r="V126" s="26">
        <v>39.04</v>
      </c>
      <c r="W126" t="s">
        <v>4141</v>
      </c>
    </row>
    <row r="127" spans="1:23" x14ac:dyDescent="0.2">
      <c r="A127" t="s">
        <v>4001</v>
      </c>
      <c r="B127" t="s">
        <v>1</v>
      </c>
      <c r="C127" t="s">
        <v>3873</v>
      </c>
      <c r="D127" t="s">
        <v>3871</v>
      </c>
      <c r="E127" t="s">
        <v>4104</v>
      </c>
      <c r="F127">
        <v>-21.23</v>
      </c>
      <c r="G127">
        <v>55.6</v>
      </c>
      <c r="H127" t="s">
        <v>4142</v>
      </c>
      <c r="I127" t="s">
        <v>4130</v>
      </c>
      <c r="K127">
        <v>11.69</v>
      </c>
      <c r="L127">
        <v>55.3</v>
      </c>
      <c r="M127">
        <v>58.6</v>
      </c>
      <c r="N127">
        <v>452</v>
      </c>
      <c r="O127">
        <v>1.4530000000000001</v>
      </c>
      <c r="P127">
        <v>5.57</v>
      </c>
      <c r="Q127">
        <v>3.98</v>
      </c>
      <c r="R127" s="24">
        <v>0.512818</v>
      </c>
      <c r="S127" s="25">
        <v>0.70404999999999995</v>
      </c>
      <c r="T127" s="25">
        <v>18.995999999999999</v>
      </c>
      <c r="U127" s="25">
        <v>15.596</v>
      </c>
      <c r="V127" s="26">
        <v>39.064</v>
      </c>
      <c r="W127" t="s">
        <v>4143</v>
      </c>
    </row>
    <row r="128" spans="1:23" x14ac:dyDescent="0.2">
      <c r="A128" t="s">
        <v>4001</v>
      </c>
      <c r="B128" t="s">
        <v>1</v>
      </c>
      <c r="C128" t="s">
        <v>3873</v>
      </c>
      <c r="D128" t="s">
        <v>3871</v>
      </c>
      <c r="E128" t="s">
        <v>4104</v>
      </c>
      <c r="F128">
        <v>-21.23</v>
      </c>
      <c r="G128">
        <v>55.6</v>
      </c>
      <c r="H128" t="s">
        <v>4144</v>
      </c>
      <c r="I128" t="s">
        <v>3902</v>
      </c>
      <c r="K128">
        <v>5.69</v>
      </c>
      <c r="L128">
        <v>24.7</v>
      </c>
      <c r="M128">
        <v>17.5</v>
      </c>
      <c r="N128">
        <v>407</v>
      </c>
      <c r="O128">
        <v>0.6</v>
      </c>
      <c r="P128">
        <v>2.42</v>
      </c>
      <c r="Q128">
        <v>1.64</v>
      </c>
      <c r="R128" s="24">
        <v>0.51280999999999999</v>
      </c>
      <c r="S128" s="25">
        <v>0.70410399999999995</v>
      </c>
      <c r="T128" s="25">
        <v>18.971</v>
      </c>
      <c r="U128" s="25">
        <v>15.599</v>
      </c>
      <c r="V128" s="26">
        <v>39.045999999999999</v>
      </c>
      <c r="W128" t="s">
        <v>4145</v>
      </c>
    </row>
    <row r="129" spans="1:23" x14ac:dyDescent="0.2">
      <c r="A129" t="s">
        <v>4001</v>
      </c>
      <c r="B129" t="s">
        <v>1</v>
      </c>
      <c r="C129" t="s">
        <v>3873</v>
      </c>
      <c r="D129" t="s">
        <v>3871</v>
      </c>
      <c r="E129" t="s">
        <v>4104</v>
      </c>
      <c r="F129">
        <v>-21.23</v>
      </c>
      <c r="G129">
        <v>55.6</v>
      </c>
      <c r="H129" t="s">
        <v>4146</v>
      </c>
      <c r="I129" t="s">
        <v>3902</v>
      </c>
      <c r="K129">
        <v>5.4</v>
      </c>
      <c r="L129">
        <v>23.9</v>
      </c>
      <c r="M129">
        <v>16</v>
      </c>
      <c r="N129">
        <v>394</v>
      </c>
      <c r="O129">
        <v>0.54</v>
      </c>
      <c r="P129">
        <v>2.23</v>
      </c>
      <c r="Q129">
        <v>1.71</v>
      </c>
      <c r="R129" s="24">
        <v>0.51278000000000001</v>
      </c>
      <c r="S129" s="25">
        <v>0.70411500000000005</v>
      </c>
      <c r="T129" s="25">
        <v>18.966000000000001</v>
      </c>
      <c r="U129" s="25">
        <v>15.59</v>
      </c>
      <c r="V129" s="26">
        <v>39.033999999999999</v>
      </c>
      <c r="W129" t="s">
        <v>4147</v>
      </c>
    </row>
    <row r="130" spans="1:23" x14ac:dyDescent="0.2">
      <c r="A130" t="s">
        <v>3979</v>
      </c>
      <c r="B130" t="s">
        <v>1</v>
      </c>
      <c r="C130" t="s">
        <v>3873</v>
      </c>
      <c r="D130" t="s">
        <v>3871</v>
      </c>
      <c r="E130" t="s">
        <v>4104</v>
      </c>
      <c r="F130">
        <v>-21.23</v>
      </c>
      <c r="G130">
        <v>55.6</v>
      </c>
      <c r="H130" t="s">
        <v>4148</v>
      </c>
      <c r="I130" t="s">
        <v>3902</v>
      </c>
      <c r="K130">
        <v>6.78</v>
      </c>
      <c r="L130">
        <v>30.2</v>
      </c>
      <c r="M130">
        <v>23.3</v>
      </c>
      <c r="N130">
        <v>442</v>
      </c>
      <c r="O130">
        <v>0.65800000000000003</v>
      </c>
      <c r="P130">
        <v>2.76</v>
      </c>
      <c r="Q130">
        <v>1.99</v>
      </c>
      <c r="R130" s="24">
        <v>0.51284399999999997</v>
      </c>
      <c r="S130" s="25">
        <v>0.70406299999999999</v>
      </c>
      <c r="T130" s="25">
        <v>18.963999999999999</v>
      </c>
      <c r="U130" s="25">
        <v>15.592000000000001</v>
      </c>
      <c r="V130" s="26">
        <v>39.029000000000003</v>
      </c>
      <c r="W130" t="s">
        <v>4149</v>
      </c>
    </row>
    <row r="131" spans="1:23" x14ac:dyDescent="0.2">
      <c r="A131" t="s">
        <v>4001</v>
      </c>
      <c r="B131" t="s">
        <v>1</v>
      </c>
      <c r="C131" t="s">
        <v>3873</v>
      </c>
      <c r="D131" t="s">
        <v>3871</v>
      </c>
      <c r="E131" t="s">
        <v>4104</v>
      </c>
      <c r="F131">
        <v>-21.23</v>
      </c>
      <c r="G131">
        <v>55.6</v>
      </c>
      <c r="H131" t="s">
        <v>4150</v>
      </c>
      <c r="I131" t="s">
        <v>3902</v>
      </c>
      <c r="K131">
        <v>5.9</v>
      </c>
      <c r="L131">
        <v>25.6</v>
      </c>
      <c r="M131">
        <v>19</v>
      </c>
      <c r="N131">
        <v>422</v>
      </c>
      <c r="O131">
        <v>0.59199999999999997</v>
      </c>
      <c r="P131">
        <v>2.38</v>
      </c>
      <c r="Q131">
        <v>2.57</v>
      </c>
      <c r="R131" s="24">
        <v>0.51283500000000004</v>
      </c>
      <c r="S131" s="25">
        <v>0.70404900000000004</v>
      </c>
      <c r="T131" s="25">
        <v>18.97</v>
      </c>
      <c r="U131" s="25">
        <v>15.587</v>
      </c>
      <c r="V131" s="26">
        <v>39.027999999999999</v>
      </c>
      <c r="W131" t="s">
        <v>4151</v>
      </c>
    </row>
    <row r="132" spans="1:23" x14ac:dyDescent="0.2">
      <c r="A132" t="s">
        <v>4001</v>
      </c>
      <c r="B132" t="s">
        <v>1</v>
      </c>
      <c r="C132" t="s">
        <v>3873</v>
      </c>
      <c r="D132" t="s">
        <v>3871</v>
      </c>
      <c r="E132" t="s">
        <v>4104</v>
      </c>
      <c r="F132">
        <v>-21.23</v>
      </c>
      <c r="G132">
        <v>55.6</v>
      </c>
      <c r="H132" t="s">
        <v>4152</v>
      </c>
      <c r="I132" t="s">
        <v>4140</v>
      </c>
      <c r="K132">
        <v>5.1100000000000003</v>
      </c>
      <c r="L132">
        <v>23.2</v>
      </c>
      <c r="M132">
        <v>17.899999999999999</v>
      </c>
      <c r="N132">
        <v>545</v>
      </c>
      <c r="O132">
        <v>0.68799999999999994</v>
      </c>
      <c r="P132">
        <v>2.34</v>
      </c>
      <c r="Q132">
        <v>2.02</v>
      </c>
      <c r="R132" s="24">
        <v>0.51281299999999996</v>
      </c>
      <c r="S132" s="25">
        <v>0.70403400000000005</v>
      </c>
      <c r="T132" s="25">
        <v>18.931999999999999</v>
      </c>
      <c r="U132" s="25">
        <v>15.584</v>
      </c>
      <c r="V132" s="26">
        <v>38.981000000000002</v>
      </c>
      <c r="W132" t="s">
        <v>4153</v>
      </c>
    </row>
    <row r="133" spans="1:23" x14ac:dyDescent="0.2">
      <c r="A133" t="s">
        <v>4001</v>
      </c>
      <c r="B133" t="s">
        <v>1</v>
      </c>
      <c r="C133" t="s">
        <v>3873</v>
      </c>
      <c r="D133" t="s">
        <v>3871</v>
      </c>
      <c r="E133" t="s">
        <v>4104</v>
      </c>
      <c r="F133">
        <v>-21.23</v>
      </c>
      <c r="G133">
        <v>55.6</v>
      </c>
      <c r="H133" t="s">
        <v>4154</v>
      </c>
      <c r="I133" t="s">
        <v>3902</v>
      </c>
      <c r="K133">
        <v>7.1</v>
      </c>
      <c r="L133">
        <v>33.6</v>
      </c>
      <c r="M133">
        <v>17.3</v>
      </c>
      <c r="N133">
        <v>458</v>
      </c>
      <c r="O133">
        <v>0.7</v>
      </c>
      <c r="P133">
        <v>3.71</v>
      </c>
      <c r="Q133">
        <v>2.52</v>
      </c>
      <c r="R133" s="24">
        <v>0.51282499999999998</v>
      </c>
      <c r="S133" s="25">
        <v>0.70409299999999997</v>
      </c>
      <c r="T133" s="25">
        <v>18.940999999999999</v>
      </c>
      <c r="U133" s="25">
        <v>15.593</v>
      </c>
      <c r="V133" s="26">
        <v>39.023000000000003</v>
      </c>
      <c r="W133" t="s">
        <v>4155</v>
      </c>
    </row>
    <row r="134" spans="1:23" x14ac:dyDescent="0.2">
      <c r="A134" t="s">
        <v>4001</v>
      </c>
      <c r="B134" t="s">
        <v>1</v>
      </c>
      <c r="C134" t="s">
        <v>3873</v>
      </c>
      <c r="D134" t="s">
        <v>3871</v>
      </c>
      <c r="E134" t="s">
        <v>4104</v>
      </c>
      <c r="F134">
        <v>-21.23</v>
      </c>
      <c r="G134">
        <v>55.6</v>
      </c>
      <c r="H134" t="s">
        <v>4156</v>
      </c>
      <c r="I134" t="s">
        <v>3902</v>
      </c>
      <c r="K134">
        <v>6.61</v>
      </c>
      <c r="L134">
        <v>30.8</v>
      </c>
      <c r="M134">
        <v>26.6</v>
      </c>
      <c r="N134">
        <v>456</v>
      </c>
      <c r="O134">
        <v>0.72899999999999998</v>
      </c>
      <c r="P134">
        <v>3.14</v>
      </c>
      <c r="Q134">
        <v>2.2400000000000002</v>
      </c>
      <c r="R134" s="24">
        <v>0.51282399999999995</v>
      </c>
      <c r="S134" s="25">
        <v>0.70407399999999998</v>
      </c>
      <c r="T134" s="25">
        <v>18.928000000000001</v>
      </c>
      <c r="U134" s="25">
        <v>15.592000000000001</v>
      </c>
      <c r="V134" s="26">
        <v>39.005000000000003</v>
      </c>
      <c r="W134" t="s">
        <v>4157</v>
      </c>
    </row>
    <row r="135" spans="1:23" x14ac:dyDescent="0.2">
      <c r="A135" t="s">
        <v>4001</v>
      </c>
      <c r="B135" t="s">
        <v>1</v>
      </c>
      <c r="C135" t="s">
        <v>3873</v>
      </c>
      <c r="D135" t="s">
        <v>3871</v>
      </c>
      <c r="E135" t="s">
        <v>4104</v>
      </c>
      <c r="F135">
        <v>-21.23</v>
      </c>
      <c r="G135">
        <v>55.6</v>
      </c>
      <c r="H135" t="s">
        <v>4158</v>
      </c>
      <c r="I135" t="s">
        <v>4130</v>
      </c>
      <c r="K135">
        <v>9.18</v>
      </c>
      <c r="L135">
        <v>45.5</v>
      </c>
      <c r="M135">
        <v>39.5</v>
      </c>
      <c r="N135">
        <v>506</v>
      </c>
      <c r="O135">
        <v>1.091</v>
      </c>
      <c r="P135">
        <v>4.9800000000000004</v>
      </c>
      <c r="Q135">
        <v>2.79</v>
      </c>
      <c r="R135" s="24">
        <v>0.51282300000000003</v>
      </c>
      <c r="S135" s="25">
        <v>0.70408599999999999</v>
      </c>
      <c r="T135" s="25">
        <v>18.925999999999998</v>
      </c>
      <c r="U135" s="25">
        <v>15.592000000000001</v>
      </c>
      <c r="V135" s="26">
        <v>39.002000000000002</v>
      </c>
      <c r="W135" t="s">
        <v>4159</v>
      </c>
    </row>
    <row r="136" spans="1:23" x14ac:dyDescent="0.2">
      <c r="A136" t="s">
        <v>4001</v>
      </c>
      <c r="B136" t="s">
        <v>1</v>
      </c>
      <c r="C136" t="s">
        <v>3873</v>
      </c>
      <c r="D136" t="s">
        <v>3871</v>
      </c>
      <c r="E136" t="s">
        <v>4104</v>
      </c>
      <c r="F136">
        <v>-21.23</v>
      </c>
      <c r="G136">
        <v>55.6</v>
      </c>
      <c r="H136" t="s">
        <v>4160</v>
      </c>
      <c r="I136" t="s">
        <v>3902</v>
      </c>
      <c r="K136">
        <v>7.59</v>
      </c>
      <c r="L136">
        <v>35.200000000000003</v>
      </c>
      <c r="M136">
        <v>13.6</v>
      </c>
      <c r="N136">
        <v>438</v>
      </c>
      <c r="O136">
        <v>0.76400000000000001</v>
      </c>
      <c r="P136">
        <v>3.26</v>
      </c>
      <c r="Q136">
        <v>2.5</v>
      </c>
      <c r="R136" s="24">
        <v>0.51281600000000005</v>
      </c>
      <c r="S136" s="25">
        <v>0.704129</v>
      </c>
      <c r="T136" s="25">
        <v>18.923999999999999</v>
      </c>
      <c r="U136" s="25">
        <v>15.589</v>
      </c>
      <c r="V136" s="26">
        <v>38.994</v>
      </c>
      <c r="W136" t="s">
        <v>4161</v>
      </c>
    </row>
    <row r="137" spans="1:23" x14ac:dyDescent="0.2">
      <c r="A137" t="s">
        <v>3990</v>
      </c>
      <c r="B137" t="s">
        <v>1</v>
      </c>
      <c r="C137" t="s">
        <v>3873</v>
      </c>
      <c r="D137" t="s">
        <v>3871</v>
      </c>
      <c r="E137" t="s">
        <v>4104</v>
      </c>
      <c r="F137">
        <v>-21.23</v>
      </c>
      <c r="G137">
        <v>55.6</v>
      </c>
      <c r="H137" t="s">
        <v>4162</v>
      </c>
      <c r="I137" t="s">
        <v>3902</v>
      </c>
      <c r="K137">
        <v>6.78</v>
      </c>
      <c r="L137">
        <v>31.5</v>
      </c>
      <c r="M137">
        <v>25.3</v>
      </c>
      <c r="N137">
        <v>402</v>
      </c>
      <c r="O137">
        <v>0.71799999999999997</v>
      </c>
      <c r="P137">
        <v>3.03</v>
      </c>
      <c r="Q137">
        <v>2.08</v>
      </c>
      <c r="R137" s="24">
        <v>0.51281200000000005</v>
      </c>
      <c r="S137" s="25">
        <v>0.70412300000000005</v>
      </c>
      <c r="W137" t="s">
        <v>4163</v>
      </c>
    </row>
    <row r="138" spans="1:23" x14ac:dyDescent="0.2">
      <c r="A138" t="s">
        <v>3979</v>
      </c>
      <c r="B138" t="s">
        <v>1</v>
      </c>
      <c r="C138" t="s">
        <v>3873</v>
      </c>
      <c r="D138" t="s">
        <v>3871</v>
      </c>
      <c r="E138" t="s">
        <v>4104</v>
      </c>
      <c r="F138">
        <v>-21.23</v>
      </c>
      <c r="G138">
        <v>55.6</v>
      </c>
      <c r="H138" t="s">
        <v>4164</v>
      </c>
      <c r="I138" t="s">
        <v>4140</v>
      </c>
      <c r="K138">
        <v>5.16</v>
      </c>
      <c r="L138">
        <v>23.7</v>
      </c>
      <c r="M138">
        <v>7.6</v>
      </c>
      <c r="N138">
        <v>473</v>
      </c>
      <c r="O138">
        <v>0.40200000000000002</v>
      </c>
      <c r="P138">
        <v>1.95</v>
      </c>
      <c r="Q138">
        <v>1.5</v>
      </c>
      <c r="R138" s="24">
        <v>0.51283699999999999</v>
      </c>
      <c r="S138" s="25">
        <v>0.70411699999999999</v>
      </c>
      <c r="T138" s="25">
        <v>18.891999999999999</v>
      </c>
      <c r="U138" s="25">
        <v>15.586</v>
      </c>
      <c r="V138" s="26">
        <v>38.954999999999998</v>
      </c>
      <c r="W138" t="s">
        <v>4165</v>
      </c>
    </row>
    <row r="139" spans="1:23" x14ac:dyDescent="0.2">
      <c r="A139" t="s">
        <v>3979</v>
      </c>
      <c r="B139" t="s">
        <v>1</v>
      </c>
      <c r="C139" t="s">
        <v>3873</v>
      </c>
      <c r="D139" t="s">
        <v>3871</v>
      </c>
      <c r="E139" t="s">
        <v>4104</v>
      </c>
      <c r="F139">
        <v>-21.23</v>
      </c>
      <c r="G139">
        <v>55.6</v>
      </c>
      <c r="H139" t="s">
        <v>4166</v>
      </c>
      <c r="I139" t="s">
        <v>4140</v>
      </c>
      <c r="K139">
        <v>5.33</v>
      </c>
      <c r="L139">
        <v>23.8</v>
      </c>
      <c r="M139">
        <v>14.7</v>
      </c>
      <c r="N139">
        <v>483</v>
      </c>
      <c r="O139">
        <v>0.32</v>
      </c>
      <c r="P139">
        <v>2.25</v>
      </c>
      <c r="Q139">
        <v>1.8</v>
      </c>
      <c r="R139" s="24">
        <v>0.51286100000000001</v>
      </c>
      <c r="S139" s="25">
        <v>0.70406500000000005</v>
      </c>
      <c r="T139" s="25">
        <v>18.952000000000002</v>
      </c>
      <c r="U139" s="25">
        <v>15.593</v>
      </c>
      <c r="V139" s="26">
        <v>39.018000000000001</v>
      </c>
      <c r="W139" t="s">
        <v>4167</v>
      </c>
    </row>
    <row r="140" spans="1:23" x14ac:dyDescent="0.2">
      <c r="A140" t="s">
        <v>4168</v>
      </c>
      <c r="B140" t="s">
        <v>1</v>
      </c>
      <c r="C140" t="s">
        <v>3873</v>
      </c>
      <c r="D140" t="s">
        <v>3871</v>
      </c>
      <c r="E140" t="s">
        <v>3903</v>
      </c>
      <c r="F140">
        <v>-21.24</v>
      </c>
      <c r="G140">
        <v>55.73</v>
      </c>
      <c r="H140" t="s">
        <v>4169</v>
      </c>
      <c r="I140" t="s">
        <v>4170</v>
      </c>
      <c r="K140">
        <v>3.74</v>
      </c>
      <c r="L140">
        <v>15.9</v>
      </c>
      <c r="M140">
        <v>11</v>
      </c>
      <c r="N140">
        <v>301.39999999999998</v>
      </c>
      <c r="O140">
        <v>0.55549999999999999</v>
      </c>
      <c r="P140">
        <v>1.56</v>
      </c>
      <c r="R140" s="24">
        <v>0.51284200000000002</v>
      </c>
      <c r="S140" s="25">
        <v>0.70422799999999997</v>
      </c>
      <c r="T140" s="25">
        <v>18.933700000000002</v>
      </c>
      <c r="U140" s="25">
        <v>15.597300000000001</v>
      </c>
      <c r="V140" s="26">
        <v>39.034399999999998</v>
      </c>
      <c r="W140" t="s">
        <v>4171</v>
      </c>
    </row>
    <row r="141" spans="1:23" x14ac:dyDescent="0.2">
      <c r="A141" t="s">
        <v>4173</v>
      </c>
      <c r="B141" t="s">
        <v>1</v>
      </c>
      <c r="C141" t="s">
        <v>3873</v>
      </c>
      <c r="D141" t="s">
        <v>3871</v>
      </c>
      <c r="E141" t="s">
        <v>4176</v>
      </c>
      <c r="F141">
        <v>-21.24</v>
      </c>
      <c r="G141">
        <v>55.73</v>
      </c>
      <c r="H141" t="s">
        <v>4177</v>
      </c>
      <c r="I141" t="s">
        <v>4175</v>
      </c>
      <c r="K141">
        <v>6.34</v>
      </c>
      <c r="L141">
        <v>25.5</v>
      </c>
      <c r="M141">
        <v>18.11</v>
      </c>
      <c r="N141">
        <v>343.5</v>
      </c>
      <c r="O141">
        <v>0.58099999999999996</v>
      </c>
      <c r="P141">
        <v>2.35</v>
      </c>
      <c r="Q141">
        <v>1.61</v>
      </c>
      <c r="T141" s="25">
        <v>18.902000000000001</v>
      </c>
      <c r="U141" s="25">
        <v>15.589</v>
      </c>
      <c r="V141" s="26">
        <v>38.988999999999997</v>
      </c>
      <c r="W141">
        <v>181665</v>
      </c>
    </row>
    <row r="142" spans="1:23" x14ac:dyDescent="0.2">
      <c r="A142" t="s">
        <v>4173</v>
      </c>
      <c r="B142" t="s">
        <v>1</v>
      </c>
      <c r="C142" t="s">
        <v>3873</v>
      </c>
      <c r="D142" t="s">
        <v>3871</v>
      </c>
      <c r="E142" t="s">
        <v>4176</v>
      </c>
      <c r="F142">
        <v>-21.24</v>
      </c>
      <c r="G142">
        <v>55.73</v>
      </c>
      <c r="H142" t="s">
        <v>4178</v>
      </c>
      <c r="I142" t="s">
        <v>4175</v>
      </c>
      <c r="J142">
        <v>-0.67</v>
      </c>
      <c r="K142">
        <v>6.17</v>
      </c>
      <c r="L142">
        <v>24.64</v>
      </c>
      <c r="M142">
        <v>17.55</v>
      </c>
      <c r="N142">
        <v>342.2</v>
      </c>
      <c r="O142">
        <v>0.54800000000000004</v>
      </c>
      <c r="P142">
        <v>2.31</v>
      </c>
      <c r="Q142">
        <v>1.55</v>
      </c>
      <c r="T142" s="25">
        <v>18.902000000000001</v>
      </c>
      <c r="U142" s="25">
        <v>15.590999999999999</v>
      </c>
      <c r="V142" s="26">
        <v>38.987000000000002</v>
      </c>
      <c r="W142">
        <v>181672</v>
      </c>
    </row>
    <row r="143" spans="1:23" x14ac:dyDescent="0.2">
      <c r="A143" t="s">
        <v>4173</v>
      </c>
      <c r="B143" t="s">
        <v>1</v>
      </c>
      <c r="C143" t="s">
        <v>3873</v>
      </c>
      <c r="D143" t="s">
        <v>3871</v>
      </c>
      <c r="E143" t="s">
        <v>4179</v>
      </c>
      <c r="F143">
        <v>-21.24</v>
      </c>
      <c r="G143">
        <v>55.73</v>
      </c>
      <c r="H143" t="s">
        <v>4180</v>
      </c>
      <c r="I143" t="s">
        <v>4175</v>
      </c>
      <c r="J143">
        <v>-0.75</v>
      </c>
      <c r="K143">
        <v>6.77</v>
      </c>
      <c r="L143">
        <v>28.07</v>
      </c>
      <c r="M143">
        <v>19.61</v>
      </c>
      <c r="N143">
        <v>381.4</v>
      </c>
      <c r="O143">
        <v>0.61899999999999999</v>
      </c>
      <c r="P143">
        <v>2.5099999999999998</v>
      </c>
      <c r="Q143">
        <v>1.8</v>
      </c>
      <c r="T143" s="25">
        <v>18.891999999999999</v>
      </c>
      <c r="U143" s="25">
        <v>15.593</v>
      </c>
      <c r="V143" s="26">
        <v>38.99</v>
      </c>
      <c r="W143">
        <v>181737</v>
      </c>
    </row>
    <row r="144" spans="1:23" x14ac:dyDescent="0.2">
      <c r="A144" t="s">
        <v>4173</v>
      </c>
      <c r="B144" t="s">
        <v>1</v>
      </c>
      <c r="C144" t="s">
        <v>3873</v>
      </c>
      <c r="D144" t="s">
        <v>3871</v>
      </c>
      <c r="E144" t="s">
        <v>4179</v>
      </c>
      <c r="F144">
        <v>-21.24</v>
      </c>
      <c r="G144">
        <v>55.73</v>
      </c>
      <c r="H144" t="s">
        <v>4181</v>
      </c>
      <c r="I144" t="s">
        <v>4175</v>
      </c>
      <c r="J144">
        <v>-0.7</v>
      </c>
      <c r="K144">
        <v>6.69</v>
      </c>
      <c r="L144">
        <v>27.44</v>
      </c>
      <c r="M144">
        <v>18.989999999999998</v>
      </c>
      <c r="N144">
        <v>372.2</v>
      </c>
      <c r="O144">
        <v>0.59299999999999997</v>
      </c>
      <c r="P144">
        <v>2.5099999999999998</v>
      </c>
      <c r="Q144">
        <v>2.2799999999999998</v>
      </c>
      <c r="T144" s="25">
        <v>18.893000000000001</v>
      </c>
      <c r="U144" s="25">
        <v>15.590999999999999</v>
      </c>
      <c r="V144" s="26">
        <v>38.984999999999999</v>
      </c>
      <c r="W144">
        <v>181741</v>
      </c>
    </row>
    <row r="145" spans="1:23" x14ac:dyDescent="0.2">
      <c r="A145" t="s">
        <v>4173</v>
      </c>
      <c r="B145" t="s">
        <v>1</v>
      </c>
      <c r="C145" t="s">
        <v>3873</v>
      </c>
      <c r="D145" t="s">
        <v>3871</v>
      </c>
      <c r="E145" t="s">
        <v>4179</v>
      </c>
      <c r="F145">
        <v>-21.24</v>
      </c>
      <c r="G145">
        <v>55.73</v>
      </c>
      <c r="H145" t="s">
        <v>4182</v>
      </c>
      <c r="I145" t="s">
        <v>4175</v>
      </c>
      <c r="J145">
        <v>-0.46</v>
      </c>
      <c r="K145">
        <v>6.53</v>
      </c>
      <c r="L145">
        <v>27.38</v>
      </c>
      <c r="M145">
        <v>18.5</v>
      </c>
      <c r="N145">
        <v>363.3</v>
      </c>
      <c r="O145">
        <v>0.61199999999999999</v>
      </c>
      <c r="P145">
        <v>2.5299999999999998</v>
      </c>
      <c r="Q145">
        <v>1.75</v>
      </c>
      <c r="T145" s="25">
        <v>18.893000000000001</v>
      </c>
      <c r="U145" s="25">
        <v>15.59</v>
      </c>
      <c r="V145" s="26">
        <v>38.987000000000002</v>
      </c>
      <c r="W145">
        <v>181742</v>
      </c>
    </row>
    <row r="146" spans="1:23" x14ac:dyDescent="0.2">
      <c r="A146" t="s">
        <v>4173</v>
      </c>
      <c r="B146" t="s">
        <v>1</v>
      </c>
      <c r="C146" t="s">
        <v>3873</v>
      </c>
      <c r="D146" t="s">
        <v>3871</v>
      </c>
      <c r="E146" t="s">
        <v>4179</v>
      </c>
      <c r="F146">
        <v>-21.24</v>
      </c>
      <c r="G146">
        <v>55.73</v>
      </c>
      <c r="H146" t="s">
        <v>4183</v>
      </c>
      <c r="I146" t="s">
        <v>4175</v>
      </c>
      <c r="J146">
        <v>-0.33</v>
      </c>
      <c r="K146">
        <v>6.7</v>
      </c>
      <c r="L146">
        <v>27.93</v>
      </c>
      <c r="M146">
        <v>19.03</v>
      </c>
      <c r="N146">
        <v>369.5</v>
      </c>
      <c r="O146">
        <v>0.62</v>
      </c>
      <c r="P146">
        <v>2.57</v>
      </c>
      <c r="Q146">
        <v>1.75</v>
      </c>
      <c r="T146" s="25">
        <v>18.896999999999998</v>
      </c>
      <c r="U146" s="25">
        <v>15.595000000000001</v>
      </c>
      <c r="V146" s="26">
        <v>38.997999999999998</v>
      </c>
      <c r="W146">
        <v>181744</v>
      </c>
    </row>
    <row r="147" spans="1:23" x14ac:dyDescent="0.2">
      <c r="A147" t="s">
        <v>4173</v>
      </c>
      <c r="B147" t="s">
        <v>1</v>
      </c>
      <c r="C147" t="s">
        <v>3873</v>
      </c>
      <c r="D147" t="s">
        <v>3871</v>
      </c>
      <c r="E147" t="s">
        <v>4184</v>
      </c>
      <c r="F147">
        <v>-21.24</v>
      </c>
      <c r="G147">
        <v>55.73</v>
      </c>
      <c r="H147" t="s">
        <v>4185</v>
      </c>
      <c r="I147" t="s">
        <v>4175</v>
      </c>
      <c r="J147">
        <v>-0.71</v>
      </c>
      <c r="K147">
        <v>6.67</v>
      </c>
      <c r="L147">
        <v>27.61</v>
      </c>
      <c r="M147">
        <v>17.55</v>
      </c>
      <c r="N147">
        <v>359.6</v>
      </c>
      <c r="O147">
        <v>0.60399999999999998</v>
      </c>
      <c r="P147">
        <v>2.4500000000000002</v>
      </c>
      <c r="Q147">
        <v>2.56</v>
      </c>
      <c r="T147" s="25">
        <v>18.893000000000001</v>
      </c>
      <c r="U147" s="25">
        <v>15.592000000000001</v>
      </c>
      <c r="V147" s="26">
        <v>38.991</v>
      </c>
      <c r="W147">
        <v>181747</v>
      </c>
    </row>
    <row r="148" spans="1:23" x14ac:dyDescent="0.2">
      <c r="A148" t="s">
        <v>4173</v>
      </c>
      <c r="B148" t="s">
        <v>1</v>
      </c>
      <c r="C148" t="s">
        <v>3873</v>
      </c>
      <c r="D148" t="s">
        <v>3871</v>
      </c>
      <c r="E148" t="s">
        <v>4184</v>
      </c>
      <c r="F148">
        <v>-21.24</v>
      </c>
      <c r="G148">
        <v>55.73</v>
      </c>
      <c r="H148" t="s">
        <v>4186</v>
      </c>
      <c r="I148" t="s">
        <v>4175</v>
      </c>
      <c r="J148">
        <v>-0.7</v>
      </c>
      <c r="K148">
        <v>6.85</v>
      </c>
      <c r="L148">
        <v>28.73</v>
      </c>
      <c r="M148">
        <v>19.7</v>
      </c>
      <c r="N148">
        <v>387.8</v>
      </c>
      <c r="O148">
        <v>0.65800000000000003</v>
      </c>
      <c r="P148">
        <v>2.58</v>
      </c>
      <c r="Q148">
        <v>1.7</v>
      </c>
      <c r="T148" s="25">
        <v>18.89</v>
      </c>
      <c r="U148" s="25">
        <v>15.59</v>
      </c>
      <c r="V148" s="26">
        <v>38.981999999999999</v>
      </c>
      <c r="W148">
        <v>181748</v>
      </c>
    </row>
    <row r="149" spans="1:23" x14ac:dyDescent="0.2">
      <c r="A149" t="s">
        <v>4173</v>
      </c>
      <c r="B149" t="s">
        <v>1</v>
      </c>
      <c r="C149" t="s">
        <v>3873</v>
      </c>
      <c r="D149" t="s">
        <v>3871</v>
      </c>
      <c r="E149" t="s">
        <v>4184</v>
      </c>
      <c r="F149">
        <v>-21.24</v>
      </c>
      <c r="G149">
        <v>55.73</v>
      </c>
      <c r="H149" t="s">
        <v>4187</v>
      </c>
      <c r="I149" t="s">
        <v>4175</v>
      </c>
      <c r="J149">
        <v>-0.36</v>
      </c>
      <c r="K149">
        <v>6.74</v>
      </c>
      <c r="L149">
        <v>28.05</v>
      </c>
      <c r="M149">
        <v>19.18</v>
      </c>
      <c r="N149">
        <v>373.1</v>
      </c>
      <c r="O149">
        <v>0.61799999999999999</v>
      </c>
      <c r="P149">
        <v>2.5</v>
      </c>
      <c r="Q149">
        <v>1.7</v>
      </c>
      <c r="T149" s="25">
        <v>18.895</v>
      </c>
      <c r="U149" s="25">
        <v>15.593999999999999</v>
      </c>
      <c r="V149" s="26">
        <v>38.993000000000002</v>
      </c>
      <c r="W149">
        <v>181752</v>
      </c>
    </row>
    <row r="150" spans="1:23" x14ac:dyDescent="0.2">
      <c r="A150" t="s">
        <v>4173</v>
      </c>
      <c r="B150" t="s">
        <v>1</v>
      </c>
      <c r="C150" t="s">
        <v>3873</v>
      </c>
      <c r="D150" t="s">
        <v>3871</v>
      </c>
      <c r="E150" t="s">
        <v>4184</v>
      </c>
      <c r="F150">
        <v>-21.24</v>
      </c>
      <c r="G150">
        <v>55.73</v>
      </c>
      <c r="H150" t="s">
        <v>4188</v>
      </c>
      <c r="I150" t="s">
        <v>4175</v>
      </c>
      <c r="K150">
        <v>6.57</v>
      </c>
      <c r="L150">
        <v>27.72</v>
      </c>
      <c r="M150">
        <v>17.329999999999998</v>
      </c>
      <c r="N150">
        <v>354.3</v>
      </c>
      <c r="O150">
        <v>0.61099999999999999</v>
      </c>
      <c r="P150">
        <v>2.44</v>
      </c>
      <c r="Q150">
        <v>1.66</v>
      </c>
      <c r="T150" s="25">
        <v>18.885999999999999</v>
      </c>
      <c r="U150" s="25">
        <v>15.582000000000001</v>
      </c>
      <c r="V150" s="26">
        <v>38.959000000000003</v>
      </c>
      <c r="W150">
        <v>181753</v>
      </c>
    </row>
    <row r="151" spans="1:23" x14ac:dyDescent="0.2">
      <c r="A151" t="s">
        <v>4173</v>
      </c>
      <c r="B151" t="s">
        <v>1</v>
      </c>
      <c r="C151" t="s">
        <v>3873</v>
      </c>
      <c r="D151" t="s">
        <v>3871</v>
      </c>
      <c r="E151" t="s">
        <v>4184</v>
      </c>
      <c r="F151">
        <v>-21.24</v>
      </c>
      <c r="G151">
        <v>55.73</v>
      </c>
      <c r="H151" t="s">
        <v>4189</v>
      </c>
      <c r="I151" t="s">
        <v>4175</v>
      </c>
      <c r="K151">
        <v>6.38</v>
      </c>
      <c r="L151">
        <v>26.76</v>
      </c>
      <c r="M151">
        <v>18.46</v>
      </c>
      <c r="N151">
        <v>366.7</v>
      </c>
      <c r="O151">
        <v>0.59799999999999998</v>
      </c>
      <c r="P151">
        <v>2.48</v>
      </c>
      <c r="Q151">
        <v>1.61</v>
      </c>
      <c r="T151" s="25">
        <v>18.887</v>
      </c>
      <c r="U151" s="25">
        <v>15.586</v>
      </c>
      <c r="V151" s="26">
        <v>38.970999999999997</v>
      </c>
      <c r="W151">
        <v>181756</v>
      </c>
    </row>
    <row r="152" spans="1:23" x14ac:dyDescent="0.2">
      <c r="A152" t="s">
        <v>4173</v>
      </c>
      <c r="B152" t="s">
        <v>1</v>
      </c>
      <c r="C152" t="s">
        <v>3873</v>
      </c>
      <c r="D152" t="s">
        <v>3871</v>
      </c>
      <c r="E152" t="s">
        <v>4190</v>
      </c>
      <c r="F152">
        <v>-21.24</v>
      </c>
      <c r="G152">
        <v>55.73</v>
      </c>
      <c r="H152" t="s">
        <v>4191</v>
      </c>
      <c r="I152" t="s">
        <v>4175</v>
      </c>
      <c r="J152">
        <v>-0.76</v>
      </c>
      <c r="K152">
        <v>6.49</v>
      </c>
      <c r="L152">
        <v>26.88</v>
      </c>
      <c r="M152">
        <v>16.25</v>
      </c>
      <c r="N152">
        <v>348</v>
      </c>
      <c r="O152">
        <v>0.57999999999999996</v>
      </c>
      <c r="P152">
        <v>2.44</v>
      </c>
      <c r="Q152">
        <v>1.76</v>
      </c>
      <c r="T152" s="25">
        <v>18.893999999999998</v>
      </c>
      <c r="U152" s="25">
        <v>15.592000000000001</v>
      </c>
      <c r="V152" s="26">
        <v>38.991</v>
      </c>
      <c r="W152">
        <v>181759</v>
      </c>
    </row>
    <row r="153" spans="1:23" x14ac:dyDescent="0.2">
      <c r="A153" t="s">
        <v>4173</v>
      </c>
      <c r="B153" t="s">
        <v>1</v>
      </c>
      <c r="C153" t="s">
        <v>3873</v>
      </c>
      <c r="D153" t="s">
        <v>3871</v>
      </c>
      <c r="E153" t="s">
        <v>4190</v>
      </c>
      <c r="F153">
        <v>-21.24</v>
      </c>
      <c r="G153">
        <v>55.73</v>
      </c>
      <c r="H153" t="s">
        <v>4192</v>
      </c>
      <c r="I153" t="s">
        <v>4175</v>
      </c>
      <c r="K153">
        <v>6.31</v>
      </c>
      <c r="L153">
        <v>26.79</v>
      </c>
      <c r="M153">
        <v>11.62</v>
      </c>
      <c r="N153">
        <v>304</v>
      </c>
      <c r="O153">
        <v>0.57299999999999995</v>
      </c>
      <c r="P153">
        <v>2.2799999999999998</v>
      </c>
      <c r="Q153">
        <v>1.76</v>
      </c>
      <c r="T153" s="25">
        <v>18.887</v>
      </c>
      <c r="U153" s="25">
        <v>15.586</v>
      </c>
      <c r="V153" s="26">
        <v>38.973999999999997</v>
      </c>
      <c r="W153">
        <v>181766</v>
      </c>
    </row>
    <row r="154" spans="1:23" x14ac:dyDescent="0.2">
      <c r="A154" t="s">
        <v>4173</v>
      </c>
      <c r="B154" t="s">
        <v>1</v>
      </c>
      <c r="C154" t="s">
        <v>3873</v>
      </c>
      <c r="D154" t="s">
        <v>3871</v>
      </c>
      <c r="E154" t="s">
        <v>4190</v>
      </c>
      <c r="F154">
        <v>-21.24</v>
      </c>
      <c r="G154">
        <v>55.73</v>
      </c>
      <c r="H154" t="s">
        <v>4193</v>
      </c>
      <c r="I154" t="s">
        <v>4175</v>
      </c>
      <c r="K154">
        <v>6.59</v>
      </c>
      <c r="L154">
        <v>27.31</v>
      </c>
      <c r="M154">
        <v>18.559999999999999</v>
      </c>
      <c r="N154">
        <v>370.7</v>
      </c>
      <c r="O154">
        <v>0.57299999999999995</v>
      </c>
      <c r="P154">
        <v>2.4500000000000002</v>
      </c>
      <c r="Q154">
        <v>1.79</v>
      </c>
      <c r="T154" s="25">
        <v>18.887</v>
      </c>
      <c r="U154" s="25">
        <v>15.587</v>
      </c>
      <c r="V154" s="26">
        <v>38.973999999999997</v>
      </c>
      <c r="W154">
        <v>181773</v>
      </c>
    </row>
    <row r="155" spans="1:23" x14ac:dyDescent="0.2">
      <c r="A155" t="s">
        <v>4173</v>
      </c>
      <c r="B155" t="s">
        <v>1</v>
      </c>
      <c r="C155" t="s">
        <v>3873</v>
      </c>
      <c r="D155" t="s">
        <v>3871</v>
      </c>
      <c r="E155" t="s">
        <v>4194</v>
      </c>
      <c r="F155">
        <v>-21.24</v>
      </c>
      <c r="G155">
        <v>55.73</v>
      </c>
      <c r="H155" t="s">
        <v>4195</v>
      </c>
      <c r="I155" t="s">
        <v>4175</v>
      </c>
      <c r="J155">
        <v>-0.55000000000000004</v>
      </c>
      <c r="K155">
        <v>6.61</v>
      </c>
      <c r="L155">
        <v>27.52</v>
      </c>
      <c r="M155">
        <v>17.48</v>
      </c>
      <c r="N155">
        <v>359.2</v>
      </c>
      <c r="O155">
        <v>0.59099999999999997</v>
      </c>
      <c r="P155">
        <v>2.5499999999999998</v>
      </c>
      <c r="Q155">
        <v>1.84</v>
      </c>
      <c r="T155" s="25">
        <v>18.89</v>
      </c>
      <c r="U155" s="25">
        <v>15.589</v>
      </c>
      <c r="V155" s="26">
        <v>38.978999999999999</v>
      </c>
      <c r="W155">
        <v>181775</v>
      </c>
    </row>
    <row r="156" spans="1:23" x14ac:dyDescent="0.2">
      <c r="A156" t="s">
        <v>4173</v>
      </c>
      <c r="B156" t="s">
        <v>1</v>
      </c>
      <c r="C156" t="s">
        <v>3873</v>
      </c>
      <c r="D156" t="s">
        <v>3871</v>
      </c>
      <c r="E156" t="s">
        <v>4194</v>
      </c>
      <c r="F156">
        <v>-21.24</v>
      </c>
      <c r="G156">
        <v>55.73</v>
      </c>
      <c r="H156" t="s">
        <v>4196</v>
      </c>
      <c r="I156" t="s">
        <v>4175</v>
      </c>
      <c r="K156">
        <v>6.26</v>
      </c>
      <c r="L156">
        <v>26.08</v>
      </c>
      <c r="M156">
        <v>13.3</v>
      </c>
      <c r="N156">
        <v>299.10000000000002</v>
      </c>
      <c r="O156">
        <v>0.59699999999999998</v>
      </c>
      <c r="P156">
        <v>2.35</v>
      </c>
      <c r="Q156">
        <v>1.73</v>
      </c>
      <c r="T156" s="25">
        <v>18.891999999999999</v>
      </c>
      <c r="U156" s="25">
        <v>15.59</v>
      </c>
      <c r="V156" s="26">
        <v>38.982999999999997</v>
      </c>
      <c r="W156">
        <v>181779</v>
      </c>
    </row>
    <row r="157" spans="1:23" x14ac:dyDescent="0.2">
      <c r="A157" t="s">
        <v>4173</v>
      </c>
      <c r="B157" t="s">
        <v>1</v>
      </c>
      <c r="C157" t="s">
        <v>3873</v>
      </c>
      <c r="D157" t="s">
        <v>3871</v>
      </c>
      <c r="E157" t="s">
        <v>4194</v>
      </c>
      <c r="F157">
        <v>-21.24</v>
      </c>
      <c r="G157">
        <v>55.73</v>
      </c>
      <c r="H157" t="s">
        <v>4197</v>
      </c>
      <c r="I157" t="s">
        <v>4175</v>
      </c>
      <c r="J157">
        <v>-0.63</v>
      </c>
      <c r="K157">
        <v>6.31</v>
      </c>
      <c r="L157">
        <v>27.02</v>
      </c>
      <c r="M157">
        <v>17.3</v>
      </c>
      <c r="N157">
        <v>349.5</v>
      </c>
      <c r="O157">
        <v>0.61299999999999999</v>
      </c>
      <c r="P157">
        <v>2.36</v>
      </c>
      <c r="Q157">
        <v>1.73</v>
      </c>
      <c r="T157" s="25">
        <v>18.89</v>
      </c>
      <c r="U157" s="25">
        <v>15.587</v>
      </c>
      <c r="V157" s="26">
        <v>38.978000000000002</v>
      </c>
      <c r="W157">
        <v>181787</v>
      </c>
    </row>
    <row r="158" spans="1:23" x14ac:dyDescent="0.2">
      <c r="A158" t="s">
        <v>4173</v>
      </c>
      <c r="B158" t="s">
        <v>1</v>
      </c>
      <c r="C158" t="s">
        <v>3873</v>
      </c>
      <c r="D158" t="s">
        <v>3871</v>
      </c>
      <c r="E158" t="s">
        <v>4194</v>
      </c>
      <c r="F158">
        <v>-21.24</v>
      </c>
      <c r="G158">
        <v>55.73</v>
      </c>
      <c r="H158" t="s">
        <v>4198</v>
      </c>
      <c r="I158" t="s">
        <v>4175</v>
      </c>
      <c r="J158">
        <v>-0.7</v>
      </c>
      <c r="K158">
        <v>6.61</v>
      </c>
      <c r="L158">
        <v>26.87</v>
      </c>
      <c r="M158">
        <v>17.43</v>
      </c>
      <c r="N158">
        <v>358.4</v>
      </c>
      <c r="O158">
        <v>0.57399999999999995</v>
      </c>
      <c r="P158">
        <v>2.4500000000000002</v>
      </c>
      <c r="Q158">
        <v>1.82</v>
      </c>
      <c r="T158" s="25">
        <v>18.888000000000002</v>
      </c>
      <c r="U158" s="25">
        <v>15.587999999999999</v>
      </c>
      <c r="V158" s="26">
        <v>38.976999999999997</v>
      </c>
      <c r="W158">
        <v>181789</v>
      </c>
    </row>
    <row r="159" spans="1:23" x14ac:dyDescent="0.2">
      <c r="A159" t="s">
        <v>4173</v>
      </c>
      <c r="B159" t="s">
        <v>1</v>
      </c>
      <c r="C159" t="s">
        <v>3873</v>
      </c>
      <c r="D159" t="s">
        <v>3871</v>
      </c>
      <c r="E159" t="s">
        <v>4199</v>
      </c>
      <c r="F159">
        <v>-21.24</v>
      </c>
      <c r="G159">
        <v>55.73</v>
      </c>
      <c r="H159" t="s">
        <v>4200</v>
      </c>
      <c r="I159" t="s">
        <v>4175</v>
      </c>
      <c r="J159">
        <v>-0.71</v>
      </c>
      <c r="K159">
        <v>6.21</v>
      </c>
      <c r="L159">
        <v>26.77</v>
      </c>
      <c r="M159">
        <v>17.87</v>
      </c>
      <c r="N159">
        <v>356.4</v>
      </c>
      <c r="O159">
        <v>0.60899999999999999</v>
      </c>
      <c r="P159">
        <v>2.4300000000000002</v>
      </c>
      <c r="Q159">
        <v>1.75</v>
      </c>
      <c r="T159" s="25">
        <v>18.893999999999998</v>
      </c>
      <c r="U159" s="25">
        <v>15.590999999999999</v>
      </c>
      <c r="V159" s="26">
        <v>38.991</v>
      </c>
      <c r="W159">
        <v>181794</v>
      </c>
    </row>
    <row r="160" spans="1:23" x14ac:dyDescent="0.2">
      <c r="A160" t="s">
        <v>4173</v>
      </c>
      <c r="B160" t="s">
        <v>1</v>
      </c>
      <c r="C160" t="s">
        <v>3873</v>
      </c>
      <c r="D160" t="s">
        <v>3871</v>
      </c>
      <c r="E160" t="s">
        <v>4199</v>
      </c>
      <c r="F160">
        <v>-21.24</v>
      </c>
      <c r="G160">
        <v>55.73</v>
      </c>
      <c r="H160" t="s">
        <v>4201</v>
      </c>
      <c r="I160" t="s">
        <v>4175</v>
      </c>
      <c r="J160">
        <v>-0.68</v>
      </c>
      <c r="K160">
        <v>6.33</v>
      </c>
      <c r="L160">
        <v>26.79</v>
      </c>
      <c r="M160">
        <v>17.510000000000002</v>
      </c>
      <c r="N160">
        <v>349.9</v>
      </c>
      <c r="O160">
        <v>0.59599999999999997</v>
      </c>
      <c r="P160">
        <v>2.37</v>
      </c>
      <c r="Q160">
        <v>1.68</v>
      </c>
      <c r="T160" s="25">
        <v>18.884</v>
      </c>
      <c r="U160" s="25">
        <v>15.589</v>
      </c>
      <c r="V160" s="26">
        <v>38.979999999999997</v>
      </c>
      <c r="W160">
        <v>181799</v>
      </c>
    </row>
    <row r="161" spans="1:23" x14ac:dyDescent="0.2">
      <c r="A161" t="s">
        <v>4173</v>
      </c>
      <c r="B161" t="s">
        <v>1</v>
      </c>
      <c r="C161" t="s">
        <v>3873</v>
      </c>
      <c r="D161" t="s">
        <v>3871</v>
      </c>
      <c r="E161" t="s">
        <v>4199</v>
      </c>
      <c r="F161">
        <v>-21.24</v>
      </c>
      <c r="G161">
        <v>55.73</v>
      </c>
      <c r="H161" t="s">
        <v>4202</v>
      </c>
      <c r="I161" t="s">
        <v>4175</v>
      </c>
      <c r="J161">
        <v>-0.68</v>
      </c>
      <c r="K161">
        <v>6.43</v>
      </c>
      <c r="L161">
        <v>27.21</v>
      </c>
      <c r="M161">
        <v>17.14</v>
      </c>
      <c r="N161">
        <v>349.8</v>
      </c>
      <c r="O161">
        <v>0.57799999999999996</v>
      </c>
      <c r="P161">
        <v>2.34</v>
      </c>
      <c r="Q161">
        <v>1.76</v>
      </c>
      <c r="T161" s="25">
        <v>18.887</v>
      </c>
      <c r="U161" s="25">
        <v>15.586</v>
      </c>
      <c r="V161" s="26">
        <v>38.978000000000002</v>
      </c>
      <c r="W161">
        <v>181801</v>
      </c>
    </row>
    <row r="162" spans="1:23" x14ac:dyDescent="0.2">
      <c r="A162" t="s">
        <v>4173</v>
      </c>
      <c r="B162" t="s">
        <v>1</v>
      </c>
      <c r="C162" t="s">
        <v>3873</v>
      </c>
      <c r="D162" t="s">
        <v>3871</v>
      </c>
      <c r="E162" t="s">
        <v>4199</v>
      </c>
      <c r="F162">
        <v>-21.24</v>
      </c>
      <c r="G162">
        <v>55.73</v>
      </c>
      <c r="H162" t="s">
        <v>4203</v>
      </c>
      <c r="I162" t="s">
        <v>4175</v>
      </c>
      <c r="J162">
        <v>-0.71</v>
      </c>
      <c r="K162">
        <v>6.27</v>
      </c>
      <c r="L162">
        <v>26.25</v>
      </c>
      <c r="M162">
        <v>16.41</v>
      </c>
      <c r="N162">
        <v>339.2</v>
      </c>
      <c r="O162">
        <v>0.58899999999999997</v>
      </c>
      <c r="P162">
        <v>2.33</v>
      </c>
      <c r="Q162">
        <v>1.7</v>
      </c>
      <c r="T162" s="25">
        <v>18.882000000000001</v>
      </c>
      <c r="U162" s="25">
        <v>15.583</v>
      </c>
      <c r="V162" s="26">
        <v>38.963000000000001</v>
      </c>
      <c r="W162">
        <v>181804</v>
      </c>
    </row>
    <row r="163" spans="1:23" ht="17" customHeight="1" x14ac:dyDescent="0.2">
      <c r="A163" t="s">
        <v>4173</v>
      </c>
      <c r="B163" t="s">
        <v>1</v>
      </c>
      <c r="C163" t="s">
        <v>3873</v>
      </c>
      <c r="D163" t="s">
        <v>3871</v>
      </c>
      <c r="E163" t="s">
        <v>4199</v>
      </c>
      <c r="F163">
        <v>-21.24</v>
      </c>
      <c r="G163">
        <v>55.73</v>
      </c>
      <c r="H163" t="s">
        <v>4204</v>
      </c>
      <c r="I163" t="s">
        <v>4175</v>
      </c>
      <c r="J163">
        <v>-0.74</v>
      </c>
      <c r="K163">
        <v>6.3</v>
      </c>
      <c r="L163">
        <v>26.02</v>
      </c>
      <c r="M163">
        <v>16.77</v>
      </c>
      <c r="N163">
        <v>342.1</v>
      </c>
      <c r="O163">
        <v>0.58399999999999996</v>
      </c>
      <c r="P163">
        <v>2.31</v>
      </c>
      <c r="Q163">
        <v>1.7</v>
      </c>
      <c r="T163" s="25">
        <v>18.891999999999999</v>
      </c>
      <c r="U163" s="25">
        <v>15.593</v>
      </c>
      <c r="V163" s="26">
        <v>38.994999999999997</v>
      </c>
      <c r="W163">
        <v>181808</v>
      </c>
    </row>
    <row r="164" spans="1:23" x14ac:dyDescent="0.2">
      <c r="A164" t="s">
        <v>4173</v>
      </c>
      <c r="B164" t="s">
        <v>1</v>
      </c>
      <c r="C164" t="s">
        <v>3873</v>
      </c>
      <c r="D164" t="s">
        <v>3871</v>
      </c>
      <c r="E164" t="s">
        <v>4205</v>
      </c>
      <c r="F164">
        <v>-21.24</v>
      </c>
      <c r="G164">
        <v>55.73</v>
      </c>
      <c r="H164" t="s">
        <v>4206</v>
      </c>
      <c r="I164" t="s">
        <v>4175</v>
      </c>
      <c r="J164">
        <v>-0.74</v>
      </c>
      <c r="K164">
        <v>6.55</v>
      </c>
      <c r="L164">
        <v>27.71</v>
      </c>
      <c r="M164">
        <v>18.010000000000002</v>
      </c>
      <c r="N164">
        <v>373.2</v>
      </c>
      <c r="O164">
        <v>0.59</v>
      </c>
      <c r="P164">
        <v>2.4</v>
      </c>
      <c r="Q164">
        <v>1.7</v>
      </c>
      <c r="T164" s="25">
        <v>18.893999999999998</v>
      </c>
      <c r="U164" s="25">
        <v>15.596</v>
      </c>
      <c r="V164" s="26">
        <v>38.997999999999998</v>
      </c>
      <c r="W164">
        <v>181811</v>
      </c>
    </row>
    <row r="165" spans="1:23" x14ac:dyDescent="0.2">
      <c r="A165" t="s">
        <v>4173</v>
      </c>
      <c r="B165" t="s">
        <v>1</v>
      </c>
      <c r="C165" t="s">
        <v>3873</v>
      </c>
      <c r="D165" t="s">
        <v>3871</v>
      </c>
      <c r="E165" t="s">
        <v>4205</v>
      </c>
      <c r="F165">
        <v>-21.24</v>
      </c>
      <c r="G165">
        <v>55.73</v>
      </c>
      <c r="H165" t="s">
        <v>4207</v>
      </c>
      <c r="I165" t="s">
        <v>4175</v>
      </c>
      <c r="J165">
        <v>-0.7</v>
      </c>
      <c r="K165">
        <v>6.61</v>
      </c>
      <c r="L165">
        <v>27.55</v>
      </c>
      <c r="M165">
        <v>16.920000000000002</v>
      </c>
      <c r="N165">
        <v>359.5</v>
      </c>
      <c r="O165">
        <v>0.59399999999999997</v>
      </c>
      <c r="P165">
        <v>2.42</v>
      </c>
      <c r="Q165">
        <v>1.68</v>
      </c>
      <c r="T165" s="25">
        <v>18.888000000000002</v>
      </c>
      <c r="U165" s="25">
        <v>15.59</v>
      </c>
      <c r="V165" s="26">
        <v>38.981999999999999</v>
      </c>
      <c r="W165">
        <v>181812</v>
      </c>
    </row>
    <row r="166" spans="1:23" x14ac:dyDescent="0.2">
      <c r="A166" t="s">
        <v>4173</v>
      </c>
      <c r="B166" t="s">
        <v>1</v>
      </c>
      <c r="C166" t="s">
        <v>3873</v>
      </c>
      <c r="D166" t="s">
        <v>3871</v>
      </c>
      <c r="E166" t="s">
        <v>4205</v>
      </c>
      <c r="F166">
        <v>-21.24</v>
      </c>
      <c r="G166">
        <v>55.73</v>
      </c>
      <c r="H166" t="s">
        <v>4208</v>
      </c>
      <c r="I166" t="s">
        <v>4175</v>
      </c>
      <c r="J166">
        <v>-0.74</v>
      </c>
      <c r="K166">
        <v>6.62</v>
      </c>
      <c r="L166">
        <v>27.99</v>
      </c>
      <c r="M166">
        <v>17.59</v>
      </c>
      <c r="N166">
        <v>363</v>
      </c>
      <c r="O166">
        <v>0.59799999999999998</v>
      </c>
      <c r="P166">
        <v>2.4700000000000002</v>
      </c>
      <c r="Q166">
        <v>1.71</v>
      </c>
      <c r="T166" s="25">
        <v>18.887</v>
      </c>
      <c r="U166" s="25">
        <v>15.587999999999999</v>
      </c>
      <c r="V166" s="26">
        <v>38.976999999999997</v>
      </c>
      <c r="W166">
        <v>181813</v>
      </c>
    </row>
    <row r="167" spans="1:23" x14ac:dyDescent="0.2">
      <c r="A167" t="s">
        <v>4173</v>
      </c>
      <c r="B167" t="s">
        <v>1</v>
      </c>
      <c r="C167" t="s">
        <v>3873</v>
      </c>
      <c r="D167" t="s">
        <v>3871</v>
      </c>
      <c r="E167" t="s">
        <v>4205</v>
      </c>
      <c r="F167">
        <v>-21.24</v>
      </c>
      <c r="G167">
        <v>55.73</v>
      </c>
      <c r="H167" t="s">
        <v>4209</v>
      </c>
      <c r="I167" t="s">
        <v>4175</v>
      </c>
      <c r="J167">
        <v>-0.6</v>
      </c>
      <c r="K167">
        <v>6.47</v>
      </c>
      <c r="L167">
        <v>28.12</v>
      </c>
      <c r="M167">
        <v>17.11</v>
      </c>
      <c r="N167">
        <v>351.4</v>
      </c>
      <c r="O167">
        <v>0.57199999999999995</v>
      </c>
      <c r="P167">
        <v>2.34</v>
      </c>
      <c r="Q167">
        <v>1.73</v>
      </c>
      <c r="T167" s="25">
        <v>18.899000000000001</v>
      </c>
      <c r="U167" s="25">
        <v>15.598000000000001</v>
      </c>
      <c r="V167" s="26">
        <v>39.008000000000003</v>
      </c>
      <c r="W167">
        <v>181818</v>
      </c>
    </row>
    <row r="168" spans="1:23" x14ac:dyDescent="0.2">
      <c r="A168" t="s">
        <v>4173</v>
      </c>
      <c r="B168" t="s">
        <v>1</v>
      </c>
      <c r="C168" t="s">
        <v>3873</v>
      </c>
      <c r="D168" t="s">
        <v>3871</v>
      </c>
      <c r="E168" t="s">
        <v>4212</v>
      </c>
      <c r="F168">
        <v>-21.24</v>
      </c>
      <c r="G168">
        <v>55.73</v>
      </c>
      <c r="H168" t="s">
        <v>4214</v>
      </c>
      <c r="I168" t="s">
        <v>4213</v>
      </c>
      <c r="K168">
        <v>4.0199999999999996</v>
      </c>
      <c r="L168">
        <v>17.05</v>
      </c>
      <c r="M168">
        <v>11.35</v>
      </c>
      <c r="N168">
        <v>236.3</v>
      </c>
      <c r="O168">
        <v>0.35399999999999998</v>
      </c>
      <c r="P168">
        <v>1.44</v>
      </c>
      <c r="Q168">
        <v>1.1399999999999999</v>
      </c>
      <c r="T168" s="25">
        <v>18.882999999999999</v>
      </c>
      <c r="U168" s="25">
        <v>15.592000000000001</v>
      </c>
      <c r="V168" s="26">
        <v>38.975000000000001</v>
      </c>
      <c r="W168">
        <v>181840</v>
      </c>
    </row>
    <row r="169" spans="1:23" x14ac:dyDescent="0.2">
      <c r="A169" t="s">
        <v>4173</v>
      </c>
      <c r="B169" t="s">
        <v>1</v>
      </c>
      <c r="C169" t="s">
        <v>3873</v>
      </c>
      <c r="D169" t="s">
        <v>3871</v>
      </c>
      <c r="E169" t="s">
        <v>4210</v>
      </c>
      <c r="F169">
        <v>-21.24</v>
      </c>
      <c r="G169">
        <v>55.73</v>
      </c>
      <c r="H169" t="s">
        <v>4215</v>
      </c>
      <c r="I169" t="s">
        <v>4175</v>
      </c>
      <c r="T169" s="25">
        <v>18.884</v>
      </c>
      <c r="U169" s="25">
        <v>15.59</v>
      </c>
      <c r="V169" s="26">
        <v>38.978000000000002</v>
      </c>
      <c r="W169">
        <v>181857</v>
      </c>
    </row>
    <row r="170" spans="1:23" x14ac:dyDescent="0.2">
      <c r="A170" t="s">
        <v>4173</v>
      </c>
      <c r="B170" t="s">
        <v>1</v>
      </c>
      <c r="C170" t="s">
        <v>3873</v>
      </c>
      <c r="D170" t="s">
        <v>3871</v>
      </c>
      <c r="E170" t="s">
        <v>4212</v>
      </c>
      <c r="F170">
        <v>-21.24</v>
      </c>
      <c r="G170">
        <v>55.73</v>
      </c>
      <c r="H170" t="s">
        <v>4216</v>
      </c>
      <c r="I170" t="s">
        <v>4213</v>
      </c>
      <c r="T170" s="25">
        <v>18.875</v>
      </c>
      <c r="U170" s="25">
        <v>15.587999999999999</v>
      </c>
      <c r="V170" s="26">
        <v>38.959000000000003</v>
      </c>
      <c r="W170">
        <v>181858</v>
      </c>
    </row>
    <row r="171" spans="1:23" x14ac:dyDescent="0.2">
      <c r="A171" t="s">
        <v>4173</v>
      </c>
      <c r="B171" t="s">
        <v>1</v>
      </c>
      <c r="C171" t="s">
        <v>3873</v>
      </c>
      <c r="D171" t="s">
        <v>3871</v>
      </c>
      <c r="E171" t="s">
        <v>4212</v>
      </c>
      <c r="F171">
        <v>-21.24</v>
      </c>
      <c r="G171">
        <v>55.73</v>
      </c>
      <c r="H171" t="s">
        <v>4217</v>
      </c>
      <c r="I171" t="s">
        <v>4213</v>
      </c>
      <c r="T171" s="25">
        <v>18.881</v>
      </c>
      <c r="U171" s="25">
        <v>15.593</v>
      </c>
      <c r="V171" s="26">
        <v>38.975000000000001</v>
      </c>
      <c r="W171">
        <v>181859</v>
      </c>
    </row>
    <row r="172" spans="1:23" x14ac:dyDescent="0.2">
      <c r="A172" t="s">
        <v>4173</v>
      </c>
      <c r="B172" t="s">
        <v>1</v>
      </c>
      <c r="C172" t="s">
        <v>3873</v>
      </c>
      <c r="D172" t="s">
        <v>3871</v>
      </c>
      <c r="E172" t="s">
        <v>4212</v>
      </c>
      <c r="F172">
        <v>-21.24</v>
      </c>
      <c r="G172">
        <v>55.73</v>
      </c>
      <c r="H172" t="s">
        <v>4218</v>
      </c>
      <c r="I172" t="s">
        <v>4213</v>
      </c>
      <c r="T172" s="25">
        <v>18.882000000000001</v>
      </c>
      <c r="U172" s="25">
        <v>15.596</v>
      </c>
      <c r="V172" s="26">
        <v>38.979999999999997</v>
      </c>
      <c r="W172">
        <v>181860</v>
      </c>
    </row>
    <row r="173" spans="1:23" x14ac:dyDescent="0.2">
      <c r="A173" t="s">
        <v>4173</v>
      </c>
      <c r="B173" t="s">
        <v>1</v>
      </c>
      <c r="C173" t="s">
        <v>3873</v>
      </c>
      <c r="D173" t="s">
        <v>3871</v>
      </c>
      <c r="E173" t="s">
        <v>4212</v>
      </c>
      <c r="F173">
        <v>-21.24</v>
      </c>
      <c r="G173">
        <v>55.73</v>
      </c>
      <c r="H173" t="s">
        <v>4219</v>
      </c>
      <c r="I173" t="s">
        <v>4213</v>
      </c>
      <c r="T173" s="25">
        <v>18.876000000000001</v>
      </c>
      <c r="U173" s="25">
        <v>15.59</v>
      </c>
      <c r="V173" s="26">
        <v>38.965000000000003</v>
      </c>
      <c r="W173">
        <v>181861</v>
      </c>
    </row>
    <row r="174" spans="1:23" x14ac:dyDescent="0.2">
      <c r="A174" t="s">
        <v>4173</v>
      </c>
      <c r="B174" t="s">
        <v>1</v>
      </c>
      <c r="C174" t="s">
        <v>3873</v>
      </c>
      <c r="D174" t="s">
        <v>3871</v>
      </c>
      <c r="E174" t="s">
        <v>4212</v>
      </c>
      <c r="F174">
        <v>-21.24</v>
      </c>
      <c r="G174">
        <v>55.73</v>
      </c>
      <c r="H174" t="s">
        <v>4220</v>
      </c>
      <c r="I174" t="s">
        <v>4213</v>
      </c>
      <c r="T174" s="25">
        <v>18.888000000000002</v>
      </c>
      <c r="U174" s="25">
        <v>15.598000000000001</v>
      </c>
      <c r="V174" s="26">
        <v>38.99</v>
      </c>
      <c r="W174">
        <v>181862</v>
      </c>
    </row>
    <row r="175" spans="1:23" x14ac:dyDescent="0.2">
      <c r="A175" t="s">
        <v>4173</v>
      </c>
      <c r="B175" t="s">
        <v>1</v>
      </c>
      <c r="C175" t="s">
        <v>3873</v>
      </c>
      <c r="D175" t="s">
        <v>3871</v>
      </c>
      <c r="E175" t="s">
        <v>4176</v>
      </c>
      <c r="F175">
        <v>-21.24</v>
      </c>
      <c r="G175">
        <v>55.73</v>
      </c>
      <c r="H175" t="s">
        <v>4177</v>
      </c>
      <c r="I175" t="s">
        <v>4175</v>
      </c>
      <c r="T175" s="25">
        <v>18.905000000000001</v>
      </c>
      <c r="U175" s="25">
        <v>15.592000000000001</v>
      </c>
      <c r="V175" s="26">
        <v>38.993000000000002</v>
      </c>
      <c r="W175">
        <v>181864</v>
      </c>
    </row>
    <row r="176" spans="1:23" x14ac:dyDescent="0.2">
      <c r="A176" t="s">
        <v>4173</v>
      </c>
      <c r="B176" t="s">
        <v>1</v>
      </c>
      <c r="C176" t="s">
        <v>3873</v>
      </c>
      <c r="D176" t="s">
        <v>3871</v>
      </c>
      <c r="E176" t="s">
        <v>4176</v>
      </c>
      <c r="F176">
        <v>-21.24</v>
      </c>
      <c r="G176">
        <v>55.73</v>
      </c>
      <c r="H176" t="s">
        <v>4178</v>
      </c>
      <c r="I176" t="s">
        <v>4175</v>
      </c>
      <c r="T176" s="25">
        <v>18.902000000000001</v>
      </c>
      <c r="U176" s="25">
        <v>15.590999999999999</v>
      </c>
      <c r="V176" s="26">
        <v>38.988</v>
      </c>
      <c r="W176">
        <v>181865</v>
      </c>
    </row>
    <row r="177" spans="1:23" x14ac:dyDescent="0.2">
      <c r="A177" t="s">
        <v>4173</v>
      </c>
      <c r="B177" t="s">
        <v>1</v>
      </c>
      <c r="C177" t="s">
        <v>3873</v>
      </c>
      <c r="D177" t="s">
        <v>3871</v>
      </c>
      <c r="E177" t="s">
        <v>4179</v>
      </c>
      <c r="F177">
        <v>-21.24</v>
      </c>
      <c r="G177">
        <v>55.73</v>
      </c>
      <c r="H177" t="s">
        <v>4180</v>
      </c>
      <c r="I177" t="s">
        <v>4175</v>
      </c>
      <c r="T177" s="25">
        <v>18.891999999999999</v>
      </c>
      <c r="U177" s="25">
        <v>15.593999999999999</v>
      </c>
      <c r="V177" s="26">
        <v>38.991999999999997</v>
      </c>
      <c r="W177">
        <v>181874</v>
      </c>
    </row>
    <row r="178" spans="1:23" x14ac:dyDescent="0.2">
      <c r="A178" t="s">
        <v>4173</v>
      </c>
      <c r="B178" t="s">
        <v>1</v>
      </c>
      <c r="C178" t="s">
        <v>3873</v>
      </c>
      <c r="D178" t="s">
        <v>3871</v>
      </c>
      <c r="E178" t="s">
        <v>4199</v>
      </c>
      <c r="F178">
        <v>-21.24</v>
      </c>
      <c r="G178">
        <v>55.73</v>
      </c>
      <c r="H178" t="s">
        <v>4203</v>
      </c>
      <c r="I178" t="s">
        <v>4175</v>
      </c>
      <c r="T178" s="25">
        <v>18.885999999999999</v>
      </c>
      <c r="U178" s="25">
        <v>15.59</v>
      </c>
      <c r="V178" s="26">
        <v>38.982999999999997</v>
      </c>
      <c r="W178">
        <v>181875</v>
      </c>
    </row>
    <row r="179" spans="1:23" x14ac:dyDescent="0.2">
      <c r="A179" t="s">
        <v>4173</v>
      </c>
      <c r="B179" t="s">
        <v>1</v>
      </c>
      <c r="C179" t="s">
        <v>3873</v>
      </c>
      <c r="D179" t="s">
        <v>3871</v>
      </c>
      <c r="E179" t="s">
        <v>4205</v>
      </c>
      <c r="F179">
        <v>-21.24</v>
      </c>
      <c r="G179">
        <v>55.73</v>
      </c>
      <c r="H179" t="s">
        <v>4209</v>
      </c>
      <c r="I179" t="s">
        <v>4175</v>
      </c>
      <c r="T179" s="25">
        <v>18.885999999999999</v>
      </c>
      <c r="U179" s="25">
        <v>15.587999999999999</v>
      </c>
      <c r="V179" s="26">
        <v>38.972999999999999</v>
      </c>
      <c r="W179">
        <v>181876</v>
      </c>
    </row>
    <row r="180" spans="1:23" x14ac:dyDescent="0.2">
      <c r="A180" t="s">
        <v>4173</v>
      </c>
      <c r="B180" t="s">
        <v>1</v>
      </c>
      <c r="C180" t="s">
        <v>3873</v>
      </c>
      <c r="D180" t="s">
        <v>3871</v>
      </c>
      <c r="E180" t="s">
        <v>4212</v>
      </c>
      <c r="F180">
        <v>-21.24</v>
      </c>
      <c r="G180">
        <v>55.73</v>
      </c>
      <c r="H180" t="s">
        <v>4214</v>
      </c>
      <c r="I180" t="s">
        <v>4213</v>
      </c>
      <c r="T180" s="25">
        <v>18.878</v>
      </c>
      <c r="U180" s="25">
        <v>15.589</v>
      </c>
      <c r="V180" s="26">
        <v>38.963000000000001</v>
      </c>
      <c r="W180">
        <v>181878</v>
      </c>
    </row>
    <row r="181" spans="1:23" x14ac:dyDescent="0.2">
      <c r="A181" t="s">
        <v>4225</v>
      </c>
      <c r="B181" t="s">
        <v>1</v>
      </c>
      <c r="C181" t="s">
        <v>3870</v>
      </c>
      <c r="D181" t="s">
        <v>3871</v>
      </c>
      <c r="E181" t="s">
        <v>3974</v>
      </c>
      <c r="F181">
        <v>-20.87</v>
      </c>
      <c r="G181">
        <v>55.4</v>
      </c>
      <c r="H181" t="s">
        <v>4226</v>
      </c>
      <c r="I181" t="s">
        <v>4227</v>
      </c>
      <c r="O181">
        <v>1.04</v>
      </c>
      <c r="Q181">
        <v>2.79</v>
      </c>
      <c r="T181" s="25">
        <v>18.984000000000002</v>
      </c>
      <c r="U181" s="25">
        <v>15.645</v>
      </c>
      <c r="W181" t="s">
        <v>4228</v>
      </c>
    </row>
    <row r="182" spans="1:23" x14ac:dyDescent="0.2">
      <c r="A182" t="s">
        <v>4225</v>
      </c>
      <c r="B182" t="s">
        <v>1</v>
      </c>
      <c r="C182" t="s">
        <v>3870</v>
      </c>
      <c r="D182" t="s">
        <v>3871</v>
      </c>
      <c r="E182" t="s">
        <v>4229</v>
      </c>
      <c r="F182">
        <v>-20.91</v>
      </c>
      <c r="G182">
        <v>55.4</v>
      </c>
      <c r="H182" t="s">
        <v>4230</v>
      </c>
      <c r="I182" t="s">
        <v>4227</v>
      </c>
      <c r="O182">
        <v>0.54</v>
      </c>
      <c r="Q182">
        <v>1.78</v>
      </c>
      <c r="T182" s="25">
        <v>18.917000000000002</v>
      </c>
      <c r="U182" s="25">
        <v>15.577</v>
      </c>
      <c r="W182" t="s">
        <v>4231</v>
      </c>
    </row>
    <row r="183" spans="1:23" x14ac:dyDescent="0.2">
      <c r="A183" t="s">
        <v>4225</v>
      </c>
      <c r="B183" t="s">
        <v>1</v>
      </c>
      <c r="C183" t="s">
        <v>3870</v>
      </c>
      <c r="D183" t="s">
        <v>3871</v>
      </c>
      <c r="E183" t="s">
        <v>4232</v>
      </c>
      <c r="F183">
        <v>-20.92</v>
      </c>
      <c r="G183">
        <v>55.37</v>
      </c>
      <c r="H183" t="s">
        <v>4233</v>
      </c>
      <c r="I183" t="s">
        <v>4227</v>
      </c>
      <c r="O183">
        <v>0.56999999999999995</v>
      </c>
      <c r="Q183">
        <v>1.8</v>
      </c>
      <c r="T183" s="25">
        <v>18.771000000000001</v>
      </c>
      <c r="U183" s="25">
        <v>15.532</v>
      </c>
      <c r="W183" t="s">
        <v>4234</v>
      </c>
    </row>
    <row r="184" spans="1:23" x14ac:dyDescent="0.2">
      <c r="A184" t="s">
        <v>4225</v>
      </c>
      <c r="B184" t="s">
        <v>1</v>
      </c>
      <c r="C184" t="s">
        <v>3870</v>
      </c>
      <c r="D184" t="s">
        <v>3871</v>
      </c>
      <c r="E184" t="s">
        <v>4235</v>
      </c>
      <c r="F184">
        <v>-21.23</v>
      </c>
      <c r="G184">
        <v>55.46</v>
      </c>
      <c r="H184" t="s">
        <v>4236</v>
      </c>
      <c r="I184" t="s">
        <v>4227</v>
      </c>
      <c r="Q184">
        <v>1.32</v>
      </c>
      <c r="T184" s="25">
        <v>19</v>
      </c>
      <c r="U184" s="25">
        <v>15.618</v>
      </c>
      <c r="W184" t="s">
        <v>4237</v>
      </c>
    </row>
    <row r="185" spans="1:23" x14ac:dyDescent="0.2">
      <c r="A185" t="s">
        <v>4225</v>
      </c>
      <c r="B185" t="s">
        <v>1</v>
      </c>
      <c r="C185" t="s">
        <v>3870</v>
      </c>
      <c r="D185" t="s">
        <v>3871</v>
      </c>
      <c r="E185" t="s">
        <v>4238</v>
      </c>
      <c r="F185">
        <v>-21.05</v>
      </c>
      <c r="G185">
        <v>55.4</v>
      </c>
      <c r="H185" t="s">
        <v>4239</v>
      </c>
      <c r="I185" t="s">
        <v>4227</v>
      </c>
      <c r="Q185">
        <v>1.81</v>
      </c>
      <c r="T185" s="25">
        <v>18.654</v>
      </c>
      <c r="U185" s="25">
        <v>15.58</v>
      </c>
      <c r="W185" t="s">
        <v>4240</v>
      </c>
    </row>
    <row r="186" spans="1:23" x14ac:dyDescent="0.2">
      <c r="A186" t="s">
        <v>4225</v>
      </c>
      <c r="B186" t="s">
        <v>1</v>
      </c>
      <c r="C186" t="s">
        <v>3876</v>
      </c>
      <c r="D186" t="s">
        <v>3871</v>
      </c>
      <c r="E186" t="s">
        <v>4241</v>
      </c>
      <c r="F186">
        <v>-21.05</v>
      </c>
      <c r="G186">
        <v>55.54</v>
      </c>
      <c r="H186" t="s">
        <v>4242</v>
      </c>
      <c r="I186" t="s">
        <v>4227</v>
      </c>
      <c r="Q186">
        <v>7.86</v>
      </c>
      <c r="T186" s="25">
        <v>18.829999999999998</v>
      </c>
      <c r="U186" s="25">
        <v>15.593999999999999</v>
      </c>
      <c r="W186" t="s">
        <v>4243</v>
      </c>
    </row>
    <row r="187" spans="1:23" x14ac:dyDescent="0.2">
      <c r="A187" t="s">
        <v>4225</v>
      </c>
      <c r="B187" t="s">
        <v>1</v>
      </c>
      <c r="C187" t="s">
        <v>3876</v>
      </c>
      <c r="D187" t="s">
        <v>3871</v>
      </c>
      <c r="E187" t="s">
        <v>4241</v>
      </c>
      <c r="F187">
        <v>-21.05</v>
      </c>
      <c r="G187">
        <v>55.54</v>
      </c>
      <c r="H187" t="s">
        <v>4244</v>
      </c>
      <c r="I187" t="s">
        <v>4227</v>
      </c>
      <c r="O187">
        <v>1.1399999999999999</v>
      </c>
      <c r="Q187">
        <v>4.57</v>
      </c>
      <c r="T187" s="25">
        <v>18.736999999999998</v>
      </c>
      <c r="U187" s="25">
        <v>15.577999999999999</v>
      </c>
      <c r="W187" t="s">
        <v>4245</v>
      </c>
    </row>
    <row r="188" spans="1:23" x14ac:dyDescent="0.2">
      <c r="A188" t="s">
        <v>4225</v>
      </c>
      <c r="B188" t="s">
        <v>1</v>
      </c>
      <c r="C188" t="s">
        <v>3876</v>
      </c>
      <c r="D188" t="s">
        <v>3871</v>
      </c>
      <c r="E188" t="s">
        <v>4246</v>
      </c>
      <c r="F188">
        <v>-21.04</v>
      </c>
      <c r="G188">
        <v>55.57</v>
      </c>
      <c r="H188" t="s">
        <v>4247</v>
      </c>
      <c r="I188" t="s">
        <v>4227</v>
      </c>
      <c r="O188">
        <v>0.35</v>
      </c>
      <c r="Q188">
        <v>1.41</v>
      </c>
      <c r="T188" s="25">
        <v>18.774000000000001</v>
      </c>
      <c r="U188" s="25">
        <v>15.606999999999999</v>
      </c>
      <c r="W188" t="s">
        <v>4248</v>
      </c>
    </row>
    <row r="189" spans="1:23" x14ac:dyDescent="0.2">
      <c r="A189" t="s">
        <v>4225</v>
      </c>
      <c r="B189" t="s">
        <v>1</v>
      </c>
      <c r="C189" t="s">
        <v>3876</v>
      </c>
      <c r="D189" t="s">
        <v>3871</v>
      </c>
      <c r="E189" t="s">
        <v>4249</v>
      </c>
      <c r="F189">
        <v>-21.07</v>
      </c>
      <c r="G189">
        <v>55.63</v>
      </c>
      <c r="H189" t="s">
        <v>4250</v>
      </c>
      <c r="I189" t="s">
        <v>4227</v>
      </c>
      <c r="O189">
        <v>0.6</v>
      </c>
      <c r="Q189">
        <v>2.1800000000000002</v>
      </c>
      <c r="T189" s="25">
        <v>18.716000000000001</v>
      </c>
      <c r="U189" s="25">
        <v>15.589</v>
      </c>
      <c r="W189" t="s">
        <v>4251</v>
      </c>
    </row>
    <row r="190" spans="1:23" x14ac:dyDescent="0.2">
      <c r="A190" t="s">
        <v>4225</v>
      </c>
      <c r="B190" t="s">
        <v>1</v>
      </c>
      <c r="C190" t="s">
        <v>3876</v>
      </c>
      <c r="D190" t="s">
        <v>3871</v>
      </c>
      <c r="E190" t="s">
        <v>4252</v>
      </c>
      <c r="F190">
        <v>-20.9</v>
      </c>
      <c r="G190">
        <v>55.51</v>
      </c>
      <c r="H190" t="s">
        <v>4253</v>
      </c>
      <c r="I190" t="s">
        <v>4227</v>
      </c>
      <c r="O190">
        <v>1.24</v>
      </c>
      <c r="Q190">
        <v>5</v>
      </c>
      <c r="T190" s="25">
        <v>18.707999999999998</v>
      </c>
      <c r="U190" s="25">
        <v>15.554</v>
      </c>
      <c r="W190" t="s">
        <v>4254</v>
      </c>
    </row>
    <row r="191" spans="1:23" x14ac:dyDescent="0.2">
      <c r="A191" t="s">
        <v>4225</v>
      </c>
      <c r="B191" t="s">
        <v>1</v>
      </c>
      <c r="C191" t="s">
        <v>3876</v>
      </c>
      <c r="D191" t="s">
        <v>3871</v>
      </c>
      <c r="E191" t="s">
        <v>4255</v>
      </c>
      <c r="F191">
        <v>-20.99</v>
      </c>
      <c r="G191">
        <v>55.33</v>
      </c>
      <c r="H191" t="s">
        <v>4256</v>
      </c>
      <c r="I191" t="s">
        <v>4227</v>
      </c>
      <c r="O191">
        <v>1.17</v>
      </c>
      <c r="Q191">
        <v>3.49</v>
      </c>
      <c r="T191" s="25">
        <v>18.678000000000001</v>
      </c>
      <c r="U191" s="25">
        <v>15.564</v>
      </c>
      <c r="W191" t="s">
        <v>4257</v>
      </c>
    </row>
    <row r="192" spans="1:23" x14ac:dyDescent="0.2">
      <c r="A192" t="s">
        <v>4225</v>
      </c>
      <c r="B192" t="s">
        <v>1</v>
      </c>
      <c r="C192" t="s">
        <v>3876</v>
      </c>
      <c r="D192" t="s">
        <v>3871</v>
      </c>
      <c r="E192" t="s">
        <v>4258</v>
      </c>
      <c r="F192">
        <v>-20.05</v>
      </c>
      <c r="G192">
        <v>55.29</v>
      </c>
      <c r="H192" t="s">
        <v>4259</v>
      </c>
      <c r="I192" t="s">
        <v>4227</v>
      </c>
      <c r="O192">
        <v>0.69</v>
      </c>
      <c r="Q192">
        <v>2.1800000000000002</v>
      </c>
      <c r="T192" s="25">
        <v>18.762</v>
      </c>
      <c r="U192" s="25">
        <v>15.592000000000001</v>
      </c>
      <c r="W192" t="s">
        <v>4260</v>
      </c>
    </row>
    <row r="193" spans="1:23" x14ac:dyDescent="0.2">
      <c r="A193" t="s">
        <v>4225</v>
      </c>
      <c r="B193" t="s">
        <v>1</v>
      </c>
      <c r="C193" t="s">
        <v>3876</v>
      </c>
      <c r="D193" t="s">
        <v>3871</v>
      </c>
      <c r="E193" t="s">
        <v>4261</v>
      </c>
      <c r="F193">
        <v>-21.37</v>
      </c>
      <c r="G193">
        <v>55.42</v>
      </c>
      <c r="H193" t="s">
        <v>4262</v>
      </c>
      <c r="I193" t="s">
        <v>4227</v>
      </c>
      <c r="O193">
        <v>1.03</v>
      </c>
      <c r="Q193">
        <v>3.95</v>
      </c>
      <c r="T193" s="25">
        <v>18.782</v>
      </c>
      <c r="U193" s="25">
        <v>15.585000000000001</v>
      </c>
      <c r="W193" t="s">
        <v>4263</v>
      </c>
    </row>
    <row r="194" spans="1:23" x14ac:dyDescent="0.2">
      <c r="A194" t="s">
        <v>4225</v>
      </c>
      <c r="B194" t="s">
        <v>1</v>
      </c>
      <c r="C194" t="s">
        <v>3876</v>
      </c>
      <c r="D194" t="s">
        <v>3871</v>
      </c>
      <c r="E194" t="s">
        <v>4264</v>
      </c>
      <c r="F194">
        <v>-21.18</v>
      </c>
      <c r="G194">
        <v>55.54</v>
      </c>
      <c r="H194" t="s">
        <v>4265</v>
      </c>
      <c r="I194" t="s">
        <v>4227</v>
      </c>
      <c r="Q194">
        <v>3.08</v>
      </c>
      <c r="T194" s="25">
        <v>18.716999999999999</v>
      </c>
      <c r="U194" s="25">
        <v>15.577999999999999</v>
      </c>
      <c r="W194" t="s">
        <v>4266</v>
      </c>
    </row>
    <row r="195" spans="1:23" x14ac:dyDescent="0.2">
      <c r="A195" t="s">
        <v>4267</v>
      </c>
      <c r="B195" t="s">
        <v>1</v>
      </c>
      <c r="C195" t="s">
        <v>3873</v>
      </c>
      <c r="D195" t="s">
        <v>3871</v>
      </c>
      <c r="E195" t="s">
        <v>3965</v>
      </c>
      <c r="F195">
        <v>-21.25</v>
      </c>
      <c r="G195">
        <v>55.75</v>
      </c>
      <c r="H195" t="s">
        <v>4268</v>
      </c>
      <c r="I195" t="s">
        <v>4269</v>
      </c>
      <c r="K195">
        <v>6.55</v>
      </c>
      <c r="L195">
        <v>27.9</v>
      </c>
      <c r="M195">
        <v>20</v>
      </c>
      <c r="N195">
        <v>365.1</v>
      </c>
      <c r="O195">
        <v>0.6714</v>
      </c>
      <c r="P195">
        <v>2.62</v>
      </c>
      <c r="R195" s="24">
        <v>0.51283900000000004</v>
      </c>
      <c r="S195" s="25">
        <v>0.70421199999999995</v>
      </c>
      <c r="W195" t="s">
        <v>4270</v>
      </c>
    </row>
    <row r="196" spans="1:23" x14ac:dyDescent="0.2">
      <c r="A196" t="s">
        <v>4267</v>
      </c>
      <c r="B196" t="s">
        <v>1</v>
      </c>
      <c r="C196" t="s">
        <v>3873</v>
      </c>
      <c r="D196" t="s">
        <v>3871</v>
      </c>
      <c r="E196" t="s">
        <v>3965</v>
      </c>
      <c r="F196">
        <v>-21.25</v>
      </c>
      <c r="G196">
        <v>55.75</v>
      </c>
      <c r="H196" t="s">
        <v>4271</v>
      </c>
      <c r="I196" t="s">
        <v>4269</v>
      </c>
      <c r="K196">
        <v>6.62</v>
      </c>
      <c r="L196">
        <v>28.4</v>
      </c>
      <c r="M196">
        <v>22</v>
      </c>
      <c r="N196">
        <v>368</v>
      </c>
      <c r="O196">
        <v>0.65410000000000001</v>
      </c>
      <c r="P196">
        <v>2.62</v>
      </c>
      <c r="R196" s="24">
        <v>0.51283900000000004</v>
      </c>
      <c r="S196" s="25">
        <v>0.70420199999999999</v>
      </c>
      <c r="W196" t="s">
        <v>4272</v>
      </c>
    </row>
    <row r="197" spans="1:23" x14ac:dyDescent="0.2">
      <c r="A197" t="s">
        <v>4267</v>
      </c>
      <c r="B197" t="s">
        <v>1</v>
      </c>
      <c r="C197" t="s">
        <v>3873</v>
      </c>
      <c r="D197" t="s">
        <v>3871</v>
      </c>
      <c r="E197" t="s">
        <v>3965</v>
      </c>
      <c r="F197">
        <v>-21.25</v>
      </c>
      <c r="G197">
        <v>55.75</v>
      </c>
      <c r="H197" t="s">
        <v>4273</v>
      </c>
      <c r="I197" t="s">
        <v>4269</v>
      </c>
      <c r="K197">
        <v>6.96</v>
      </c>
      <c r="L197">
        <v>30.3</v>
      </c>
      <c r="M197">
        <v>22</v>
      </c>
      <c r="N197">
        <v>373</v>
      </c>
      <c r="O197">
        <v>0.69850000000000001</v>
      </c>
      <c r="P197">
        <v>2.81</v>
      </c>
      <c r="R197" s="24">
        <v>0.51283999999999996</v>
      </c>
      <c r="S197" s="25">
        <v>0.70422499999999999</v>
      </c>
      <c r="W197" t="s">
        <v>4274</v>
      </c>
    </row>
    <row r="198" spans="1:23" x14ac:dyDescent="0.2">
      <c r="A198" t="s">
        <v>4267</v>
      </c>
      <c r="B198" t="s">
        <v>1</v>
      </c>
      <c r="C198" t="s">
        <v>3873</v>
      </c>
      <c r="D198" t="s">
        <v>3871</v>
      </c>
      <c r="E198" t="s">
        <v>3965</v>
      </c>
      <c r="F198">
        <v>-21.25</v>
      </c>
      <c r="G198">
        <v>55.75</v>
      </c>
      <c r="H198" t="s">
        <v>4275</v>
      </c>
      <c r="I198" t="s">
        <v>4269</v>
      </c>
      <c r="K198">
        <v>6.71</v>
      </c>
      <c r="L198">
        <v>28.9</v>
      </c>
      <c r="M198">
        <v>24</v>
      </c>
      <c r="N198">
        <v>379.2</v>
      </c>
      <c r="O198">
        <v>0.70209999999999995</v>
      </c>
      <c r="P198">
        <v>2.75</v>
      </c>
      <c r="R198" s="24">
        <v>0.51285099999999995</v>
      </c>
      <c r="S198" s="25">
        <v>0.70424299999999995</v>
      </c>
      <c r="W198" t="s">
        <v>4276</v>
      </c>
    </row>
    <row r="199" spans="1:23" x14ac:dyDescent="0.2">
      <c r="A199" t="s">
        <v>4277</v>
      </c>
      <c r="B199" t="s">
        <v>1</v>
      </c>
      <c r="C199" t="s">
        <v>3873</v>
      </c>
      <c r="D199" t="s">
        <v>3871</v>
      </c>
      <c r="E199" t="s">
        <v>3960</v>
      </c>
      <c r="F199">
        <v>-21.25</v>
      </c>
      <c r="G199">
        <v>55.75</v>
      </c>
      <c r="H199" t="s">
        <v>4278</v>
      </c>
      <c r="I199" t="s">
        <v>4279</v>
      </c>
      <c r="K199">
        <v>6.44</v>
      </c>
      <c r="L199">
        <v>27.5</v>
      </c>
      <c r="M199">
        <v>21</v>
      </c>
      <c r="N199">
        <v>363.3</v>
      </c>
      <c r="O199">
        <v>0.68149999999999999</v>
      </c>
      <c r="P199">
        <v>2.71</v>
      </c>
      <c r="R199" s="24">
        <v>0.51284799999999997</v>
      </c>
      <c r="S199" s="25">
        <v>0.70421800000000001</v>
      </c>
      <c r="W199" t="s">
        <v>4280</v>
      </c>
    </row>
    <row r="200" spans="1:23" x14ac:dyDescent="0.2">
      <c r="A200" t="s">
        <v>4267</v>
      </c>
      <c r="B200" t="s">
        <v>1</v>
      </c>
      <c r="C200" t="s">
        <v>3873</v>
      </c>
      <c r="D200" t="s">
        <v>3871</v>
      </c>
      <c r="E200" t="s">
        <v>3960</v>
      </c>
      <c r="F200">
        <v>-21.25</v>
      </c>
      <c r="G200">
        <v>55.75</v>
      </c>
      <c r="H200" t="s">
        <v>4281</v>
      </c>
      <c r="I200" t="s">
        <v>4269</v>
      </c>
      <c r="K200">
        <v>6.81</v>
      </c>
      <c r="L200">
        <v>28.9</v>
      </c>
      <c r="M200">
        <v>22</v>
      </c>
      <c r="N200">
        <v>367.8</v>
      </c>
      <c r="O200">
        <v>0.68149999999999999</v>
      </c>
      <c r="P200">
        <v>2.76</v>
      </c>
      <c r="R200" s="24">
        <v>0.51285400000000003</v>
      </c>
      <c r="S200" s="25">
        <v>0.70421400000000001</v>
      </c>
      <c r="W200" t="s">
        <v>4282</v>
      </c>
    </row>
    <row r="201" spans="1:23" x14ac:dyDescent="0.2">
      <c r="A201" t="s">
        <v>4267</v>
      </c>
      <c r="B201" t="s">
        <v>1</v>
      </c>
      <c r="C201" t="s">
        <v>3873</v>
      </c>
      <c r="D201" t="s">
        <v>3871</v>
      </c>
      <c r="E201" t="s">
        <v>3957</v>
      </c>
      <c r="F201">
        <v>-21.25</v>
      </c>
      <c r="G201">
        <v>55.75</v>
      </c>
      <c r="H201" t="s">
        <v>4283</v>
      </c>
      <c r="I201" t="s">
        <v>4269</v>
      </c>
      <c r="K201">
        <v>7.05</v>
      </c>
      <c r="L201">
        <v>29.8</v>
      </c>
      <c r="M201">
        <v>25</v>
      </c>
      <c r="N201">
        <v>372.8</v>
      </c>
      <c r="O201">
        <v>0.68769999999999998</v>
      </c>
      <c r="P201">
        <v>2.72</v>
      </c>
      <c r="R201" s="24">
        <v>0.51284600000000002</v>
      </c>
      <c r="S201" s="25">
        <v>0.70421500000000004</v>
      </c>
      <c r="W201" t="s">
        <v>4284</v>
      </c>
    </row>
    <row r="202" spans="1:23" x14ac:dyDescent="0.2">
      <c r="A202" t="s">
        <v>4267</v>
      </c>
      <c r="B202" t="s">
        <v>1</v>
      </c>
      <c r="C202" t="s">
        <v>3873</v>
      </c>
      <c r="D202" t="s">
        <v>3871</v>
      </c>
      <c r="E202" t="s">
        <v>3957</v>
      </c>
      <c r="F202">
        <v>-21.25</v>
      </c>
      <c r="G202">
        <v>55.75</v>
      </c>
      <c r="H202" t="s">
        <v>4285</v>
      </c>
      <c r="I202" t="s">
        <v>4269</v>
      </c>
      <c r="K202">
        <v>6.82</v>
      </c>
      <c r="L202">
        <v>28.9</v>
      </c>
      <c r="M202">
        <v>23</v>
      </c>
      <c r="N202">
        <v>362</v>
      </c>
      <c r="O202">
        <v>0.67989999999999995</v>
      </c>
      <c r="P202">
        <v>2.73</v>
      </c>
      <c r="R202" s="24">
        <v>0.51284799999999997</v>
      </c>
      <c r="S202" s="25">
        <v>0.70422300000000004</v>
      </c>
      <c r="W202" t="s">
        <v>4286</v>
      </c>
    </row>
    <row r="203" spans="1:23" x14ac:dyDescent="0.2">
      <c r="A203" t="s">
        <v>4267</v>
      </c>
      <c r="B203" t="s">
        <v>1</v>
      </c>
      <c r="C203" t="s">
        <v>3873</v>
      </c>
      <c r="D203" t="s">
        <v>3871</v>
      </c>
      <c r="E203" t="s">
        <v>3957</v>
      </c>
      <c r="F203">
        <v>-21.25</v>
      </c>
      <c r="G203">
        <v>55.75</v>
      </c>
      <c r="H203" t="s">
        <v>4287</v>
      </c>
      <c r="I203" t="s">
        <v>4269</v>
      </c>
      <c r="K203">
        <v>6.78</v>
      </c>
      <c r="L203">
        <v>28.9</v>
      </c>
      <c r="M203">
        <v>22</v>
      </c>
      <c r="N203">
        <v>367.4</v>
      </c>
      <c r="O203">
        <v>0.67879999999999996</v>
      </c>
      <c r="P203">
        <v>2.72</v>
      </c>
      <c r="R203" s="24">
        <v>0.51284600000000002</v>
      </c>
      <c r="S203" s="25">
        <v>0.70420199999999999</v>
      </c>
      <c r="W203" t="s">
        <v>4288</v>
      </c>
    </row>
    <row r="204" spans="1:23" x14ac:dyDescent="0.2">
      <c r="A204" t="s">
        <v>4289</v>
      </c>
      <c r="B204" t="s">
        <v>1</v>
      </c>
      <c r="C204" t="s">
        <v>3873</v>
      </c>
      <c r="D204" t="s">
        <v>3871</v>
      </c>
      <c r="E204" t="s">
        <v>3957</v>
      </c>
      <c r="F204">
        <v>-21.25</v>
      </c>
      <c r="G204">
        <v>55.75</v>
      </c>
      <c r="H204" t="s">
        <v>4290</v>
      </c>
      <c r="I204" t="s">
        <v>4170</v>
      </c>
      <c r="K204">
        <v>6.31</v>
      </c>
      <c r="L204">
        <v>26.9</v>
      </c>
      <c r="M204">
        <v>22</v>
      </c>
      <c r="N204">
        <v>349.2</v>
      </c>
      <c r="O204">
        <v>0.63770000000000004</v>
      </c>
      <c r="P204">
        <v>2.37</v>
      </c>
      <c r="R204" s="24">
        <v>0.51283900000000004</v>
      </c>
      <c r="S204" s="25">
        <v>0.70422600000000002</v>
      </c>
      <c r="W204" t="s">
        <v>4291</v>
      </c>
    </row>
    <row r="205" spans="1:23" x14ac:dyDescent="0.2">
      <c r="A205" t="s">
        <v>4267</v>
      </c>
      <c r="B205" t="s">
        <v>1</v>
      </c>
      <c r="C205" t="s">
        <v>3873</v>
      </c>
      <c r="D205" t="s">
        <v>3871</v>
      </c>
      <c r="E205" t="s">
        <v>3957</v>
      </c>
      <c r="F205">
        <v>-21.25</v>
      </c>
      <c r="G205">
        <v>55.75</v>
      </c>
      <c r="H205" t="s">
        <v>4292</v>
      </c>
      <c r="I205" t="s">
        <v>4269</v>
      </c>
      <c r="K205">
        <v>6.79</v>
      </c>
      <c r="L205">
        <v>28.6</v>
      </c>
      <c r="M205">
        <v>21</v>
      </c>
      <c r="N205">
        <v>372.3</v>
      </c>
      <c r="O205">
        <v>0.65469999999999995</v>
      </c>
      <c r="P205">
        <v>2.5</v>
      </c>
      <c r="R205" s="24">
        <v>0.51284799999999997</v>
      </c>
      <c r="S205" s="25">
        <v>0.70416599999999996</v>
      </c>
      <c r="W205" t="s">
        <v>4293</v>
      </c>
    </row>
    <row r="206" spans="1:23" x14ac:dyDescent="0.2">
      <c r="A206" t="s">
        <v>4267</v>
      </c>
      <c r="B206" t="s">
        <v>1</v>
      </c>
      <c r="C206" t="s">
        <v>3873</v>
      </c>
      <c r="D206" t="s">
        <v>3871</v>
      </c>
      <c r="E206" t="s">
        <v>3957</v>
      </c>
      <c r="F206">
        <v>-21.25</v>
      </c>
      <c r="G206">
        <v>55.75</v>
      </c>
      <c r="H206" t="s">
        <v>4294</v>
      </c>
      <c r="I206" t="s">
        <v>4269</v>
      </c>
      <c r="K206">
        <v>6.32</v>
      </c>
      <c r="L206">
        <v>27.1</v>
      </c>
      <c r="M206">
        <v>21</v>
      </c>
      <c r="N206">
        <v>345</v>
      </c>
      <c r="O206">
        <v>0.62329999999999997</v>
      </c>
      <c r="P206">
        <v>2.56</v>
      </c>
      <c r="R206" s="24">
        <v>0.51285400000000003</v>
      </c>
      <c r="S206" s="25">
        <v>0.70422899999999999</v>
      </c>
      <c r="W206" t="s">
        <v>4295</v>
      </c>
    </row>
    <row r="207" spans="1:23" x14ac:dyDescent="0.2">
      <c r="A207" t="s">
        <v>4296</v>
      </c>
      <c r="B207" t="s">
        <v>1</v>
      </c>
      <c r="C207" t="s">
        <v>3873</v>
      </c>
      <c r="D207" t="s">
        <v>3871</v>
      </c>
      <c r="E207" t="s">
        <v>3957</v>
      </c>
      <c r="F207">
        <v>-21.25</v>
      </c>
      <c r="G207">
        <v>55.75</v>
      </c>
      <c r="H207" t="s">
        <v>4297</v>
      </c>
      <c r="I207" t="s">
        <v>4298</v>
      </c>
      <c r="K207">
        <v>7.2</v>
      </c>
      <c r="L207">
        <v>31</v>
      </c>
      <c r="M207">
        <v>21</v>
      </c>
      <c r="N207">
        <v>403</v>
      </c>
      <c r="P207">
        <v>2.76</v>
      </c>
      <c r="S207" s="25">
        <v>0.70423999999999998</v>
      </c>
      <c r="W207" t="s">
        <v>4299</v>
      </c>
    </row>
    <row r="208" spans="1:23" x14ac:dyDescent="0.2">
      <c r="A208" t="s">
        <v>4267</v>
      </c>
      <c r="B208" t="s">
        <v>1</v>
      </c>
      <c r="C208" t="s">
        <v>3873</v>
      </c>
      <c r="D208" t="s">
        <v>3871</v>
      </c>
      <c r="E208" t="s">
        <v>3957</v>
      </c>
      <c r="F208">
        <v>-21.25</v>
      </c>
      <c r="G208">
        <v>55.75</v>
      </c>
      <c r="H208" t="s">
        <v>4300</v>
      </c>
      <c r="I208" t="s">
        <v>4269</v>
      </c>
      <c r="K208">
        <v>6.51</v>
      </c>
      <c r="L208">
        <v>27.8</v>
      </c>
      <c r="M208">
        <v>21</v>
      </c>
      <c r="N208">
        <v>366.8</v>
      </c>
      <c r="O208">
        <v>0.65329999999999999</v>
      </c>
      <c r="P208">
        <v>2.46</v>
      </c>
      <c r="R208" s="24">
        <v>0.51284700000000005</v>
      </c>
      <c r="S208" s="25">
        <v>0.70422200000000001</v>
      </c>
      <c r="W208" t="s">
        <v>4301</v>
      </c>
    </row>
    <row r="209" spans="1:23" x14ac:dyDescent="0.2">
      <c r="A209" t="s">
        <v>4267</v>
      </c>
      <c r="B209" t="s">
        <v>1</v>
      </c>
      <c r="C209" t="s">
        <v>3873</v>
      </c>
      <c r="D209" t="s">
        <v>3871</v>
      </c>
      <c r="E209" t="s">
        <v>3962</v>
      </c>
      <c r="F209">
        <v>-21.25</v>
      </c>
      <c r="G209">
        <v>55.75</v>
      </c>
      <c r="H209" t="s">
        <v>4302</v>
      </c>
      <c r="I209" t="s">
        <v>4269</v>
      </c>
      <c r="K209">
        <v>6.25</v>
      </c>
      <c r="L209">
        <v>26.5</v>
      </c>
      <c r="M209">
        <v>21</v>
      </c>
      <c r="N209">
        <v>356.1</v>
      </c>
      <c r="O209">
        <v>0.62490000000000001</v>
      </c>
      <c r="P209">
        <v>2.4300000000000002</v>
      </c>
      <c r="R209" s="24">
        <v>0.51285000000000003</v>
      </c>
      <c r="S209" s="25">
        <v>0.70420199999999999</v>
      </c>
      <c r="W209" t="s">
        <v>4303</v>
      </c>
    </row>
    <row r="210" spans="1:23" x14ac:dyDescent="0.2">
      <c r="A210" t="s">
        <v>4267</v>
      </c>
      <c r="B210" t="s">
        <v>1</v>
      </c>
      <c r="C210" t="s">
        <v>3873</v>
      </c>
      <c r="D210" t="s">
        <v>3871</v>
      </c>
      <c r="E210" t="s">
        <v>3962</v>
      </c>
      <c r="F210">
        <v>-21.25</v>
      </c>
      <c r="G210">
        <v>55.75</v>
      </c>
      <c r="H210" t="s">
        <v>4304</v>
      </c>
      <c r="I210" t="s">
        <v>4269</v>
      </c>
      <c r="K210">
        <v>6.86</v>
      </c>
      <c r="L210">
        <v>29.4</v>
      </c>
      <c r="M210">
        <v>24</v>
      </c>
      <c r="N210">
        <v>371.5</v>
      </c>
      <c r="O210">
        <v>0.71220000000000006</v>
      </c>
      <c r="P210">
        <v>2.78</v>
      </c>
      <c r="R210" s="24">
        <v>0.51285099999999995</v>
      </c>
      <c r="S210" s="25">
        <v>0.70422799999999997</v>
      </c>
      <c r="W210" t="s">
        <v>4305</v>
      </c>
    </row>
    <row r="211" spans="1:23" x14ac:dyDescent="0.2">
      <c r="A211" t="s">
        <v>4267</v>
      </c>
      <c r="B211" t="s">
        <v>1</v>
      </c>
      <c r="C211" t="s">
        <v>3873</v>
      </c>
      <c r="D211" t="s">
        <v>3871</v>
      </c>
      <c r="E211" t="s">
        <v>3962</v>
      </c>
      <c r="F211">
        <v>-21.25</v>
      </c>
      <c r="G211">
        <v>55.75</v>
      </c>
      <c r="H211" t="s">
        <v>4306</v>
      </c>
      <c r="I211" t="s">
        <v>4269</v>
      </c>
      <c r="K211">
        <v>6.35</v>
      </c>
      <c r="L211">
        <v>27.3</v>
      </c>
      <c r="M211">
        <v>21</v>
      </c>
      <c r="N211">
        <v>366.1</v>
      </c>
      <c r="O211">
        <v>0.67810000000000004</v>
      </c>
      <c r="P211">
        <v>2.69</v>
      </c>
      <c r="R211" s="24">
        <v>0.51285000000000003</v>
      </c>
      <c r="S211" s="25">
        <v>0.70421900000000004</v>
      </c>
      <c r="W211" t="s">
        <v>4307</v>
      </c>
    </row>
    <row r="212" spans="1:23" x14ac:dyDescent="0.2">
      <c r="A212" t="s">
        <v>4296</v>
      </c>
      <c r="B212" t="s">
        <v>1</v>
      </c>
      <c r="C212" t="s">
        <v>3873</v>
      </c>
      <c r="D212" t="s">
        <v>3871</v>
      </c>
      <c r="E212" t="s">
        <v>4308</v>
      </c>
      <c r="F212">
        <v>-21.25</v>
      </c>
      <c r="G212">
        <v>55.75</v>
      </c>
      <c r="H212" t="s">
        <v>4309</v>
      </c>
      <c r="I212" t="s">
        <v>4298</v>
      </c>
      <c r="K212">
        <v>6.73</v>
      </c>
      <c r="L212">
        <v>28.1</v>
      </c>
      <c r="M212">
        <v>16</v>
      </c>
      <c r="N212">
        <v>302</v>
      </c>
      <c r="P212">
        <v>2.25</v>
      </c>
      <c r="S212" s="25">
        <v>0.70413000000000003</v>
      </c>
      <c r="W212" t="s">
        <v>4310</v>
      </c>
    </row>
    <row r="213" spans="1:23" x14ac:dyDescent="0.2">
      <c r="A213" t="s">
        <v>4296</v>
      </c>
      <c r="B213" t="s">
        <v>1</v>
      </c>
      <c r="C213" t="s">
        <v>3873</v>
      </c>
      <c r="D213" t="s">
        <v>3871</v>
      </c>
      <c r="E213" t="s">
        <v>4308</v>
      </c>
      <c r="F213">
        <v>-21.25</v>
      </c>
      <c r="G213">
        <v>55.75</v>
      </c>
      <c r="H213" t="s">
        <v>4311</v>
      </c>
      <c r="I213" t="s">
        <v>4298</v>
      </c>
      <c r="K213">
        <v>6.74</v>
      </c>
      <c r="L213">
        <v>28.2</v>
      </c>
      <c r="M213">
        <v>21</v>
      </c>
      <c r="N213">
        <v>374</v>
      </c>
      <c r="P213">
        <v>2.5499999999999998</v>
      </c>
      <c r="S213" s="25">
        <v>0.70409999999999995</v>
      </c>
      <c r="W213" t="s">
        <v>4312</v>
      </c>
    </row>
    <row r="214" spans="1:23" x14ac:dyDescent="0.2">
      <c r="A214" t="s">
        <v>4168</v>
      </c>
      <c r="B214" t="s">
        <v>1</v>
      </c>
      <c r="C214" t="s">
        <v>3873</v>
      </c>
      <c r="D214" t="s">
        <v>3871</v>
      </c>
      <c r="E214" t="s">
        <v>4308</v>
      </c>
      <c r="F214">
        <v>-21.25</v>
      </c>
      <c r="G214">
        <v>55.75</v>
      </c>
      <c r="H214" t="s">
        <v>4313</v>
      </c>
      <c r="I214" t="s">
        <v>4170</v>
      </c>
      <c r="K214">
        <v>4.0599999999999996</v>
      </c>
      <c r="L214">
        <v>16.600000000000001</v>
      </c>
      <c r="M214">
        <v>10</v>
      </c>
      <c r="N214">
        <v>286.2</v>
      </c>
      <c r="O214">
        <v>0.49399999999999999</v>
      </c>
      <c r="P214">
        <v>1.52</v>
      </c>
      <c r="R214" s="24">
        <v>0.51284799999999997</v>
      </c>
      <c r="S214" s="25">
        <v>0.70420400000000005</v>
      </c>
      <c r="T214" s="25">
        <v>18.9069</v>
      </c>
      <c r="U214" s="25">
        <v>15.594099999999999</v>
      </c>
      <c r="V214" s="26">
        <v>39.002699999999997</v>
      </c>
      <c r="W214" t="s">
        <v>4314</v>
      </c>
    </row>
    <row r="215" spans="1:23" x14ac:dyDescent="0.2">
      <c r="A215" t="s">
        <v>4267</v>
      </c>
      <c r="B215" t="s">
        <v>1</v>
      </c>
      <c r="C215" t="s">
        <v>3873</v>
      </c>
      <c r="D215" t="s">
        <v>3871</v>
      </c>
      <c r="E215" t="s">
        <v>4308</v>
      </c>
      <c r="F215">
        <v>-21.25</v>
      </c>
      <c r="G215">
        <v>55.75</v>
      </c>
      <c r="H215" t="s">
        <v>4315</v>
      </c>
      <c r="I215" t="s">
        <v>4269</v>
      </c>
      <c r="K215">
        <v>6.59</v>
      </c>
      <c r="L215">
        <v>29</v>
      </c>
      <c r="M215">
        <v>21</v>
      </c>
      <c r="N215">
        <v>373.6</v>
      </c>
      <c r="O215">
        <v>0.6724</v>
      </c>
      <c r="P215">
        <v>2.74</v>
      </c>
      <c r="R215" s="24">
        <v>0.512849</v>
      </c>
      <c r="S215" s="25">
        <v>0.70423800000000003</v>
      </c>
      <c r="W215" t="s">
        <v>4316</v>
      </c>
    </row>
    <row r="216" spans="1:23" x14ac:dyDescent="0.2">
      <c r="A216" t="s">
        <v>4296</v>
      </c>
      <c r="B216" t="s">
        <v>1</v>
      </c>
      <c r="C216" t="s">
        <v>3873</v>
      </c>
      <c r="D216" t="s">
        <v>3871</v>
      </c>
      <c r="E216" t="s">
        <v>4308</v>
      </c>
      <c r="F216">
        <v>-21.25</v>
      </c>
      <c r="G216">
        <v>55.75</v>
      </c>
      <c r="H216" t="s">
        <v>4317</v>
      </c>
      <c r="I216" t="s">
        <v>4298</v>
      </c>
      <c r="K216">
        <v>3.51</v>
      </c>
      <c r="L216">
        <v>14.6</v>
      </c>
      <c r="M216">
        <v>7</v>
      </c>
      <c r="N216">
        <v>194</v>
      </c>
      <c r="P216">
        <v>1.23</v>
      </c>
      <c r="S216" s="25">
        <v>0.70413000000000003</v>
      </c>
      <c r="W216" t="s">
        <v>4318</v>
      </c>
    </row>
    <row r="217" spans="1:23" x14ac:dyDescent="0.2">
      <c r="A217" t="s">
        <v>4296</v>
      </c>
      <c r="B217" t="s">
        <v>1</v>
      </c>
      <c r="C217" t="s">
        <v>3873</v>
      </c>
      <c r="D217" t="s">
        <v>3871</v>
      </c>
      <c r="E217" t="s">
        <v>4319</v>
      </c>
      <c r="F217">
        <v>-21.25</v>
      </c>
      <c r="G217">
        <v>55.75</v>
      </c>
      <c r="H217" t="s">
        <v>4320</v>
      </c>
      <c r="I217" t="s">
        <v>4298</v>
      </c>
      <c r="K217">
        <v>5.89</v>
      </c>
      <c r="L217">
        <v>24.5</v>
      </c>
      <c r="M217">
        <v>16</v>
      </c>
      <c r="N217">
        <v>311</v>
      </c>
      <c r="P217">
        <v>2.19</v>
      </c>
      <c r="S217" s="25">
        <v>0.70409999999999995</v>
      </c>
      <c r="W217" t="s">
        <v>4321</v>
      </c>
    </row>
    <row r="218" spans="1:23" x14ac:dyDescent="0.2">
      <c r="A218" t="s">
        <v>4289</v>
      </c>
      <c r="B218" t="s">
        <v>1</v>
      </c>
      <c r="C218" t="s">
        <v>3873</v>
      </c>
      <c r="D218" t="s">
        <v>3871</v>
      </c>
      <c r="E218" t="s">
        <v>4322</v>
      </c>
      <c r="F218">
        <v>-21.25</v>
      </c>
      <c r="G218">
        <v>55.75</v>
      </c>
      <c r="H218" t="s">
        <v>4323</v>
      </c>
      <c r="I218" t="s">
        <v>4170</v>
      </c>
      <c r="K218">
        <v>6.29</v>
      </c>
      <c r="L218">
        <v>26.9</v>
      </c>
      <c r="M218">
        <v>22</v>
      </c>
      <c r="N218">
        <v>352.4</v>
      </c>
      <c r="O218">
        <v>0.65200000000000002</v>
      </c>
      <c r="P218">
        <v>2.54</v>
      </c>
      <c r="R218" s="24">
        <v>0.512849</v>
      </c>
      <c r="S218" s="25">
        <v>0.70420300000000002</v>
      </c>
      <c r="W218" t="s">
        <v>4324</v>
      </c>
    </row>
    <row r="219" spans="1:23" x14ac:dyDescent="0.2">
      <c r="A219" t="s">
        <v>4296</v>
      </c>
      <c r="B219" t="s">
        <v>1</v>
      </c>
      <c r="C219" t="s">
        <v>3873</v>
      </c>
      <c r="D219" t="s">
        <v>3871</v>
      </c>
      <c r="E219" t="s">
        <v>4322</v>
      </c>
      <c r="F219">
        <v>-21.25</v>
      </c>
      <c r="G219">
        <v>55.75</v>
      </c>
      <c r="H219" t="s">
        <v>4325</v>
      </c>
      <c r="I219" t="s">
        <v>4298</v>
      </c>
      <c r="K219">
        <v>5.98</v>
      </c>
      <c r="L219">
        <v>25</v>
      </c>
      <c r="M219">
        <v>19</v>
      </c>
      <c r="N219">
        <v>339</v>
      </c>
      <c r="P219">
        <v>2.15</v>
      </c>
      <c r="S219" s="25">
        <v>0.70418999999999998</v>
      </c>
      <c r="W219" t="s">
        <v>4326</v>
      </c>
    </row>
    <row r="220" spans="1:23" x14ac:dyDescent="0.2">
      <c r="A220" t="s">
        <v>4296</v>
      </c>
      <c r="B220" t="s">
        <v>1</v>
      </c>
      <c r="C220" t="s">
        <v>3873</v>
      </c>
      <c r="D220" t="s">
        <v>3871</v>
      </c>
      <c r="E220" t="s">
        <v>4327</v>
      </c>
      <c r="F220">
        <v>-21.25</v>
      </c>
      <c r="G220">
        <v>55.75</v>
      </c>
      <c r="H220" t="s">
        <v>4328</v>
      </c>
      <c r="I220" t="s">
        <v>4298</v>
      </c>
      <c r="K220">
        <v>6.01</v>
      </c>
      <c r="L220">
        <v>25.1</v>
      </c>
      <c r="M220">
        <v>20</v>
      </c>
      <c r="N220">
        <v>343</v>
      </c>
      <c r="P220">
        <v>2.23</v>
      </c>
      <c r="S220" s="25">
        <v>0.70416000000000001</v>
      </c>
      <c r="W220" t="s">
        <v>4329</v>
      </c>
    </row>
    <row r="221" spans="1:23" x14ac:dyDescent="0.2">
      <c r="A221" t="s">
        <v>4296</v>
      </c>
      <c r="B221" t="s">
        <v>1</v>
      </c>
      <c r="C221" t="s">
        <v>3873</v>
      </c>
      <c r="D221" t="s">
        <v>3871</v>
      </c>
      <c r="E221" t="s">
        <v>4330</v>
      </c>
      <c r="F221">
        <v>-21.25</v>
      </c>
      <c r="G221">
        <v>55.75</v>
      </c>
      <c r="H221" t="s">
        <v>4331</v>
      </c>
      <c r="I221" t="s">
        <v>4298</v>
      </c>
      <c r="K221">
        <v>6.19</v>
      </c>
      <c r="L221">
        <v>26</v>
      </c>
      <c r="M221">
        <v>18</v>
      </c>
      <c r="N221">
        <v>359</v>
      </c>
      <c r="P221">
        <v>2.35</v>
      </c>
      <c r="S221" s="25">
        <v>0.70423999999999998</v>
      </c>
      <c r="W221" t="s">
        <v>4332</v>
      </c>
    </row>
    <row r="222" spans="1:23" x14ac:dyDescent="0.2">
      <c r="A222" t="s">
        <v>4333</v>
      </c>
      <c r="B222" t="s">
        <v>1</v>
      </c>
      <c r="C222" t="s">
        <v>4334</v>
      </c>
      <c r="D222" t="s">
        <v>3871</v>
      </c>
      <c r="E222" t="s">
        <v>4335</v>
      </c>
      <c r="F222">
        <v>-21.25</v>
      </c>
      <c r="G222">
        <v>55.75</v>
      </c>
      <c r="H222" t="s">
        <v>4336</v>
      </c>
      <c r="I222" t="s">
        <v>4337</v>
      </c>
      <c r="J222">
        <v>-0.6</v>
      </c>
      <c r="M222">
        <v>7</v>
      </c>
      <c r="N222">
        <v>185</v>
      </c>
      <c r="S222" s="25">
        <v>0.70379999999999998</v>
      </c>
      <c r="W222" t="s">
        <v>4338</v>
      </c>
    </row>
    <row r="223" spans="1:23" x14ac:dyDescent="0.2">
      <c r="A223" t="s">
        <v>4339</v>
      </c>
      <c r="B223" t="s">
        <v>1</v>
      </c>
      <c r="C223" t="s">
        <v>3873</v>
      </c>
      <c r="D223" t="s">
        <v>3871</v>
      </c>
      <c r="E223" t="s">
        <v>2726</v>
      </c>
      <c r="F223">
        <v>-21.25</v>
      </c>
      <c r="G223">
        <v>55.75</v>
      </c>
      <c r="H223" t="s">
        <v>4340</v>
      </c>
      <c r="I223" t="s">
        <v>3696</v>
      </c>
      <c r="K223">
        <v>6.4</v>
      </c>
      <c r="L223">
        <v>27.4</v>
      </c>
      <c r="M223">
        <v>20.6</v>
      </c>
      <c r="N223">
        <v>361</v>
      </c>
      <c r="O223">
        <v>0.629</v>
      </c>
      <c r="Q223">
        <v>2.06</v>
      </c>
      <c r="R223" s="24">
        <v>0.51284399999999997</v>
      </c>
      <c r="S223" s="25">
        <v>0.70419699999999996</v>
      </c>
      <c r="T223" s="25">
        <v>18.798999999999999</v>
      </c>
      <c r="U223" s="25">
        <v>15.595000000000001</v>
      </c>
      <c r="V223" s="26">
        <v>38.906999999999996</v>
      </c>
      <c r="W223" t="s">
        <v>4341</v>
      </c>
    </row>
    <row r="224" spans="1:23" x14ac:dyDescent="0.2">
      <c r="A224" t="s">
        <v>4342</v>
      </c>
      <c r="B224" t="s">
        <v>1</v>
      </c>
      <c r="C224" t="s">
        <v>3873</v>
      </c>
      <c r="D224" t="s">
        <v>3871</v>
      </c>
      <c r="E224" t="s">
        <v>3969</v>
      </c>
      <c r="F224">
        <v>-21.28</v>
      </c>
      <c r="G224">
        <v>55.39</v>
      </c>
      <c r="H224" t="s">
        <v>4343</v>
      </c>
      <c r="I224" t="s">
        <v>3968</v>
      </c>
      <c r="K224">
        <v>7.64</v>
      </c>
      <c r="L224">
        <v>33.799999999999997</v>
      </c>
      <c r="M224">
        <v>27.9</v>
      </c>
      <c r="N224">
        <v>491</v>
      </c>
      <c r="O224">
        <v>0.96</v>
      </c>
      <c r="P224">
        <v>3.72</v>
      </c>
      <c r="Q224">
        <v>2.5499999999999998</v>
      </c>
      <c r="R224" s="24">
        <v>0.51283199999999995</v>
      </c>
      <c r="S224" s="25">
        <v>0.70425000000000004</v>
      </c>
      <c r="W224" t="s">
        <v>4344</v>
      </c>
    </row>
    <row r="225" spans="1:23" x14ac:dyDescent="0.2">
      <c r="A225" t="s">
        <v>4345</v>
      </c>
      <c r="B225" t="s">
        <v>1</v>
      </c>
      <c r="C225" t="s">
        <v>3873</v>
      </c>
      <c r="D225" t="s">
        <v>3871</v>
      </c>
      <c r="E225" t="s">
        <v>3970</v>
      </c>
      <c r="F225">
        <v>-21.39</v>
      </c>
      <c r="G225">
        <v>55.38</v>
      </c>
      <c r="H225" t="s">
        <v>4346</v>
      </c>
      <c r="I225" t="s">
        <v>542</v>
      </c>
      <c r="K225">
        <v>7.06</v>
      </c>
      <c r="L225">
        <v>30.1</v>
      </c>
      <c r="M225">
        <v>24.7</v>
      </c>
      <c r="N225">
        <v>458</v>
      </c>
      <c r="O225">
        <v>0.77</v>
      </c>
      <c r="P225">
        <v>2.99</v>
      </c>
      <c r="Q225">
        <v>2.1</v>
      </c>
      <c r="R225" s="24">
        <v>0.51285000000000003</v>
      </c>
      <c r="S225" s="25">
        <v>0.70430000000000004</v>
      </c>
      <c r="W225" t="s">
        <v>4347</v>
      </c>
    </row>
    <row r="226" spans="1:23" x14ac:dyDescent="0.2">
      <c r="A226" t="s">
        <v>4348</v>
      </c>
      <c r="B226" t="s">
        <v>1</v>
      </c>
      <c r="C226" t="s">
        <v>3873</v>
      </c>
      <c r="D226" t="s">
        <v>3871</v>
      </c>
      <c r="E226" t="s">
        <v>3970</v>
      </c>
      <c r="F226">
        <v>-21.39</v>
      </c>
      <c r="G226">
        <v>55.38</v>
      </c>
      <c r="H226" t="s">
        <v>4349</v>
      </c>
      <c r="I226" t="s">
        <v>3968</v>
      </c>
      <c r="K226">
        <v>7.17</v>
      </c>
      <c r="L226">
        <v>30.7</v>
      </c>
      <c r="M226">
        <v>25</v>
      </c>
      <c r="N226">
        <v>468</v>
      </c>
      <c r="O226">
        <v>0.77</v>
      </c>
      <c r="P226">
        <v>3.06</v>
      </c>
      <c r="Q226">
        <v>2.4700000000000002</v>
      </c>
      <c r="R226" s="24">
        <v>0.51284799999999997</v>
      </c>
      <c r="S226" s="25">
        <v>0.70426999999999995</v>
      </c>
      <c r="W226" t="s">
        <v>4350</v>
      </c>
    </row>
    <row r="227" spans="1:23" x14ac:dyDescent="0.2">
      <c r="A227" t="s">
        <v>4351</v>
      </c>
      <c r="B227" t="s">
        <v>1</v>
      </c>
      <c r="C227" t="s">
        <v>3873</v>
      </c>
      <c r="D227" t="s">
        <v>3871</v>
      </c>
      <c r="E227" t="s">
        <v>4352</v>
      </c>
      <c r="F227">
        <v>-21.23</v>
      </c>
      <c r="G227">
        <v>55.73</v>
      </c>
      <c r="H227" t="s">
        <v>4353</v>
      </c>
      <c r="I227" t="s">
        <v>4354</v>
      </c>
      <c r="J227">
        <v>-0.74</v>
      </c>
      <c r="K227">
        <v>6.29</v>
      </c>
      <c r="L227">
        <v>26.33</v>
      </c>
      <c r="M227">
        <v>18.809999999999999</v>
      </c>
      <c r="N227">
        <v>382.4</v>
      </c>
      <c r="O227">
        <v>0.58499999999999996</v>
      </c>
      <c r="P227">
        <v>2.2999999999999998</v>
      </c>
      <c r="Q227">
        <v>1.64</v>
      </c>
      <c r="T227" s="25">
        <v>18.875900000000001</v>
      </c>
      <c r="U227" s="25">
        <v>15.595599999999999</v>
      </c>
      <c r="V227" s="26">
        <v>38.980200000000004</v>
      </c>
      <c r="W227">
        <v>313487</v>
      </c>
    </row>
    <row r="228" spans="1:23" x14ac:dyDescent="0.2">
      <c r="A228" t="s">
        <v>4351</v>
      </c>
      <c r="B228" t="s">
        <v>1</v>
      </c>
      <c r="C228" t="s">
        <v>3873</v>
      </c>
      <c r="D228" t="s">
        <v>3871</v>
      </c>
      <c r="E228" t="s">
        <v>4352</v>
      </c>
      <c r="F228">
        <v>-21.23</v>
      </c>
      <c r="G228">
        <v>55.73</v>
      </c>
      <c r="H228" t="s">
        <v>4355</v>
      </c>
      <c r="I228" t="s">
        <v>4354</v>
      </c>
      <c r="J228">
        <v>-0.39</v>
      </c>
      <c r="K228">
        <v>6.37</v>
      </c>
      <c r="L228">
        <v>25.84</v>
      </c>
      <c r="M228">
        <v>18.920000000000002</v>
      </c>
      <c r="N228">
        <v>387</v>
      </c>
      <c r="O228">
        <v>0.56899999999999995</v>
      </c>
      <c r="P228">
        <v>2.34</v>
      </c>
      <c r="Q228">
        <v>1.65</v>
      </c>
      <c r="T228" s="25">
        <v>18.877099999999999</v>
      </c>
      <c r="U228" s="25">
        <v>15.589499999999999</v>
      </c>
      <c r="V228" s="26">
        <v>38.968699999999998</v>
      </c>
      <c r="W228">
        <v>313488</v>
      </c>
    </row>
    <row r="229" spans="1:23" x14ac:dyDescent="0.2">
      <c r="A229" t="s">
        <v>4351</v>
      </c>
      <c r="B229" t="s">
        <v>1</v>
      </c>
      <c r="C229" t="s">
        <v>3873</v>
      </c>
      <c r="D229" t="s">
        <v>3871</v>
      </c>
      <c r="E229" t="s">
        <v>4352</v>
      </c>
      <c r="F229">
        <v>-21.23</v>
      </c>
      <c r="G229">
        <v>55.73</v>
      </c>
      <c r="H229" t="s">
        <v>4356</v>
      </c>
      <c r="I229" t="s">
        <v>4354</v>
      </c>
      <c r="J229">
        <v>-0.94</v>
      </c>
      <c r="K229">
        <v>6.24</v>
      </c>
      <c r="L229">
        <v>25.25</v>
      </c>
      <c r="M229">
        <v>17.43</v>
      </c>
      <c r="N229">
        <v>366.4</v>
      </c>
      <c r="O229">
        <v>0.54</v>
      </c>
      <c r="P229">
        <v>2.19</v>
      </c>
      <c r="Q229">
        <v>1.7</v>
      </c>
      <c r="T229" s="25">
        <v>18.877800000000001</v>
      </c>
      <c r="U229" s="25">
        <v>15.588900000000001</v>
      </c>
      <c r="V229" s="26">
        <v>38.965899999999998</v>
      </c>
      <c r="W229">
        <v>313489</v>
      </c>
    </row>
    <row r="230" spans="1:23" x14ac:dyDescent="0.2">
      <c r="A230" t="s">
        <v>4351</v>
      </c>
      <c r="B230" t="s">
        <v>1</v>
      </c>
      <c r="C230" t="s">
        <v>3873</v>
      </c>
      <c r="D230" t="s">
        <v>3871</v>
      </c>
      <c r="E230" t="s">
        <v>4357</v>
      </c>
      <c r="F230">
        <v>-21.23</v>
      </c>
      <c r="G230">
        <v>55.73</v>
      </c>
      <c r="H230" t="s">
        <v>4358</v>
      </c>
      <c r="I230" t="s">
        <v>4354</v>
      </c>
      <c r="J230">
        <v>-0.96</v>
      </c>
      <c r="K230">
        <v>5.72</v>
      </c>
      <c r="L230">
        <v>23.57</v>
      </c>
      <c r="M230">
        <v>16.79</v>
      </c>
      <c r="N230">
        <v>344.9</v>
      </c>
      <c r="O230">
        <v>0.50800000000000001</v>
      </c>
      <c r="P230">
        <v>2.06</v>
      </c>
      <c r="Q230">
        <v>1.4</v>
      </c>
      <c r="T230" s="25">
        <v>18.8767</v>
      </c>
      <c r="U230" s="25">
        <v>15.5928</v>
      </c>
      <c r="V230" s="26">
        <v>38.976100000000002</v>
      </c>
      <c r="W230">
        <v>313492</v>
      </c>
    </row>
    <row r="231" spans="1:23" x14ac:dyDescent="0.2">
      <c r="A231" t="s">
        <v>4351</v>
      </c>
      <c r="B231" t="s">
        <v>1</v>
      </c>
      <c r="C231" t="s">
        <v>3873</v>
      </c>
      <c r="D231" t="s">
        <v>3871</v>
      </c>
      <c r="E231" t="s">
        <v>4357</v>
      </c>
      <c r="F231">
        <v>-21.23</v>
      </c>
      <c r="G231">
        <v>55.73</v>
      </c>
      <c r="H231" t="s">
        <v>4359</v>
      </c>
      <c r="I231" t="s">
        <v>4354</v>
      </c>
      <c r="J231">
        <v>-0.72</v>
      </c>
      <c r="K231">
        <v>5.75</v>
      </c>
      <c r="L231">
        <v>23.47</v>
      </c>
      <c r="M231">
        <v>16.809999999999999</v>
      </c>
      <c r="N231">
        <v>355.9</v>
      </c>
      <c r="O231">
        <v>0.50700000000000001</v>
      </c>
      <c r="P231">
        <v>2.06</v>
      </c>
      <c r="Q231">
        <v>1.78</v>
      </c>
      <c r="T231" s="25">
        <v>18.875599999999999</v>
      </c>
      <c r="U231" s="25">
        <v>15.594900000000001</v>
      </c>
      <c r="V231" s="26">
        <v>38.976700000000001</v>
      </c>
      <c r="W231">
        <v>313493</v>
      </c>
    </row>
    <row r="232" spans="1:23" x14ac:dyDescent="0.2">
      <c r="A232" t="s">
        <v>4351</v>
      </c>
      <c r="B232" t="s">
        <v>1</v>
      </c>
      <c r="C232" t="s">
        <v>3873</v>
      </c>
      <c r="D232" t="s">
        <v>3871</v>
      </c>
      <c r="E232" t="s">
        <v>4357</v>
      </c>
      <c r="F232">
        <v>-21.23</v>
      </c>
      <c r="G232">
        <v>55.73</v>
      </c>
      <c r="H232" t="s">
        <v>4360</v>
      </c>
      <c r="I232" t="s">
        <v>4354</v>
      </c>
      <c r="J232">
        <v>-0.83</v>
      </c>
      <c r="K232">
        <v>4.8099999999999996</v>
      </c>
      <c r="L232">
        <v>20.11</v>
      </c>
      <c r="M232">
        <v>13.79</v>
      </c>
      <c r="N232">
        <v>288.8</v>
      </c>
      <c r="O232">
        <v>0.43099999999999999</v>
      </c>
      <c r="P232">
        <v>1.76</v>
      </c>
      <c r="Q232">
        <v>1.31</v>
      </c>
      <c r="T232" s="25">
        <v>18.870100000000001</v>
      </c>
      <c r="U232" s="25">
        <v>15.5875</v>
      </c>
      <c r="V232" s="26">
        <v>38.968000000000004</v>
      </c>
      <c r="W232">
        <v>313494</v>
      </c>
    </row>
    <row r="233" spans="1:23" x14ac:dyDescent="0.2">
      <c r="A233" t="s">
        <v>4351</v>
      </c>
      <c r="B233" t="s">
        <v>1</v>
      </c>
      <c r="C233" t="s">
        <v>3873</v>
      </c>
      <c r="D233" t="s">
        <v>3871</v>
      </c>
      <c r="E233" t="s">
        <v>4357</v>
      </c>
      <c r="F233">
        <v>-21.23</v>
      </c>
      <c r="G233">
        <v>55.73</v>
      </c>
      <c r="H233" t="s">
        <v>4361</v>
      </c>
      <c r="I233" t="s">
        <v>4354</v>
      </c>
      <c r="J233">
        <v>-0.51</v>
      </c>
      <c r="K233">
        <v>5.08</v>
      </c>
      <c r="L233">
        <v>21</v>
      </c>
      <c r="M233">
        <v>14.84</v>
      </c>
      <c r="N233">
        <v>305.8</v>
      </c>
      <c r="O233">
        <v>0.45</v>
      </c>
      <c r="P233">
        <v>1.8</v>
      </c>
      <c r="Q233">
        <v>1.47</v>
      </c>
      <c r="T233" s="25">
        <v>18.871200000000002</v>
      </c>
      <c r="U233" s="25">
        <v>15.5885</v>
      </c>
      <c r="V233" s="26">
        <v>38.962699999999998</v>
      </c>
      <c r="W233">
        <v>313496</v>
      </c>
    </row>
    <row r="234" spans="1:23" x14ac:dyDescent="0.2">
      <c r="A234" t="s">
        <v>4351</v>
      </c>
      <c r="B234" t="s">
        <v>1</v>
      </c>
      <c r="C234" t="s">
        <v>3873</v>
      </c>
      <c r="D234" t="s">
        <v>3871</v>
      </c>
      <c r="E234" t="s">
        <v>4362</v>
      </c>
      <c r="F234">
        <v>-21.23</v>
      </c>
      <c r="G234">
        <v>55.73</v>
      </c>
      <c r="H234" t="s">
        <v>4363</v>
      </c>
      <c r="I234" t="s">
        <v>4354</v>
      </c>
      <c r="J234">
        <v>-0.44</v>
      </c>
      <c r="K234">
        <v>6.53</v>
      </c>
      <c r="L234">
        <v>26.62</v>
      </c>
      <c r="M234">
        <v>18.66</v>
      </c>
      <c r="N234">
        <v>395</v>
      </c>
      <c r="O234">
        <v>0.57399999999999995</v>
      </c>
      <c r="P234">
        <v>2.29</v>
      </c>
      <c r="Q234">
        <v>1.71</v>
      </c>
      <c r="T234" s="25">
        <v>18.876999999999999</v>
      </c>
      <c r="U234" s="25">
        <v>15.5899</v>
      </c>
      <c r="V234" s="26">
        <v>38.967599999999997</v>
      </c>
      <c r="W234">
        <v>313500</v>
      </c>
    </row>
    <row r="235" spans="1:23" x14ac:dyDescent="0.2">
      <c r="A235" t="s">
        <v>4351</v>
      </c>
      <c r="B235" t="s">
        <v>1</v>
      </c>
      <c r="C235" t="s">
        <v>3873</v>
      </c>
      <c r="D235" t="s">
        <v>3871</v>
      </c>
      <c r="E235" t="s">
        <v>4362</v>
      </c>
      <c r="F235">
        <v>-21.23</v>
      </c>
      <c r="G235">
        <v>55.73</v>
      </c>
      <c r="H235" t="s">
        <v>4364</v>
      </c>
      <c r="I235" t="s">
        <v>4354</v>
      </c>
      <c r="J235">
        <v>-0.67</v>
      </c>
      <c r="K235">
        <v>6.45</v>
      </c>
      <c r="L235">
        <v>26.83</v>
      </c>
      <c r="M235">
        <v>18.260000000000002</v>
      </c>
      <c r="N235">
        <v>368.2</v>
      </c>
      <c r="O235">
        <v>0.56399999999999995</v>
      </c>
      <c r="P235">
        <v>2.2999999999999998</v>
      </c>
      <c r="Q235">
        <v>1.61</v>
      </c>
      <c r="T235" s="25">
        <v>18.881499999999999</v>
      </c>
      <c r="U235" s="25">
        <v>15.592499999999999</v>
      </c>
      <c r="V235" s="26">
        <v>38.975000000000001</v>
      </c>
      <c r="W235">
        <v>313501</v>
      </c>
    </row>
    <row r="236" spans="1:23" x14ac:dyDescent="0.2">
      <c r="A236" t="s">
        <v>4351</v>
      </c>
      <c r="B236" t="s">
        <v>1</v>
      </c>
      <c r="C236" t="s">
        <v>3873</v>
      </c>
      <c r="D236" t="s">
        <v>3871</v>
      </c>
      <c r="E236" t="s">
        <v>4362</v>
      </c>
      <c r="F236">
        <v>-21.23</v>
      </c>
      <c r="G236">
        <v>55.73</v>
      </c>
      <c r="H236" t="s">
        <v>4365</v>
      </c>
      <c r="I236" t="s">
        <v>4354</v>
      </c>
      <c r="J236">
        <v>-0.67</v>
      </c>
      <c r="K236">
        <v>6.33</v>
      </c>
      <c r="L236">
        <v>25.72</v>
      </c>
      <c r="M236">
        <v>18.399999999999999</v>
      </c>
      <c r="N236">
        <v>391.9</v>
      </c>
      <c r="O236">
        <v>0.56200000000000006</v>
      </c>
      <c r="P236">
        <v>2.2999999999999998</v>
      </c>
      <c r="Q236">
        <v>1.68</v>
      </c>
      <c r="T236" s="25">
        <v>18.8779</v>
      </c>
      <c r="U236" s="25">
        <v>15.5909</v>
      </c>
      <c r="V236" s="26">
        <v>38.969099999999997</v>
      </c>
      <c r="W236">
        <v>313502</v>
      </c>
    </row>
    <row r="237" spans="1:23" x14ac:dyDescent="0.2">
      <c r="A237" t="s">
        <v>4351</v>
      </c>
      <c r="B237" t="s">
        <v>1</v>
      </c>
      <c r="C237" t="s">
        <v>3873</v>
      </c>
      <c r="D237" t="s">
        <v>3871</v>
      </c>
      <c r="E237" t="s">
        <v>4366</v>
      </c>
      <c r="F237">
        <v>-21.23</v>
      </c>
      <c r="G237">
        <v>55.73</v>
      </c>
      <c r="H237" t="s">
        <v>4367</v>
      </c>
      <c r="I237" t="s">
        <v>4354</v>
      </c>
      <c r="J237">
        <v>-0.85</v>
      </c>
      <c r="K237">
        <v>6.3</v>
      </c>
      <c r="L237">
        <v>26.51</v>
      </c>
      <c r="M237">
        <v>19.09</v>
      </c>
      <c r="N237">
        <v>387.6</v>
      </c>
      <c r="O237">
        <v>0.55300000000000005</v>
      </c>
      <c r="P237">
        <v>2.2999999999999998</v>
      </c>
      <c r="Q237">
        <v>1.57</v>
      </c>
      <c r="T237" s="25">
        <v>18.881399999999999</v>
      </c>
      <c r="U237" s="25">
        <v>15.595700000000001</v>
      </c>
      <c r="V237" s="26">
        <v>38.986899999999999</v>
      </c>
      <c r="W237">
        <v>313504</v>
      </c>
    </row>
    <row r="238" spans="1:23" x14ac:dyDescent="0.2">
      <c r="A238" t="s">
        <v>4351</v>
      </c>
      <c r="B238" t="s">
        <v>1</v>
      </c>
      <c r="C238" t="s">
        <v>3873</v>
      </c>
      <c r="D238" t="s">
        <v>3871</v>
      </c>
      <c r="E238" t="s">
        <v>4366</v>
      </c>
      <c r="F238">
        <v>-21.23</v>
      </c>
      <c r="G238">
        <v>55.73</v>
      </c>
      <c r="H238" t="s">
        <v>4368</v>
      </c>
      <c r="I238" t="s">
        <v>4354</v>
      </c>
      <c r="J238">
        <v>-0.83</v>
      </c>
      <c r="K238">
        <v>6.29</v>
      </c>
      <c r="L238">
        <v>26.31</v>
      </c>
      <c r="M238">
        <v>19.12</v>
      </c>
      <c r="N238">
        <v>377.8</v>
      </c>
      <c r="O238">
        <v>0.57899999999999996</v>
      </c>
      <c r="P238">
        <v>2.34</v>
      </c>
      <c r="Q238">
        <v>1.65</v>
      </c>
      <c r="T238" s="25">
        <v>18.8735</v>
      </c>
      <c r="U238" s="25">
        <v>15.5876</v>
      </c>
      <c r="V238" s="26">
        <v>38.959400000000002</v>
      </c>
      <c r="W238">
        <v>313505</v>
      </c>
    </row>
    <row r="239" spans="1:23" x14ac:dyDescent="0.2">
      <c r="A239" t="s">
        <v>4351</v>
      </c>
      <c r="B239" t="s">
        <v>1</v>
      </c>
      <c r="C239" t="s">
        <v>3873</v>
      </c>
      <c r="D239" t="s">
        <v>3871</v>
      </c>
      <c r="E239" t="s">
        <v>4369</v>
      </c>
      <c r="F239">
        <v>-21.23</v>
      </c>
      <c r="G239">
        <v>55.73</v>
      </c>
      <c r="H239" t="s">
        <v>4370</v>
      </c>
      <c r="I239" t="s">
        <v>4354</v>
      </c>
      <c r="J239">
        <v>-0.94</v>
      </c>
      <c r="K239">
        <v>5.97</v>
      </c>
      <c r="L239">
        <v>24.06</v>
      </c>
      <c r="M239">
        <v>17.32</v>
      </c>
      <c r="N239">
        <v>362.7</v>
      </c>
      <c r="O239">
        <v>0.50700000000000001</v>
      </c>
      <c r="P239">
        <v>2.06</v>
      </c>
      <c r="Q239">
        <v>1.46</v>
      </c>
      <c r="T239" s="25">
        <v>18.867000000000001</v>
      </c>
      <c r="U239" s="25">
        <v>15.5855</v>
      </c>
      <c r="V239" s="26">
        <v>38.9544</v>
      </c>
      <c r="W239">
        <v>313506</v>
      </c>
    </row>
    <row r="240" spans="1:23" x14ac:dyDescent="0.2">
      <c r="A240" t="s">
        <v>4351</v>
      </c>
      <c r="B240" t="s">
        <v>1</v>
      </c>
      <c r="C240" t="s">
        <v>3873</v>
      </c>
      <c r="D240" t="s">
        <v>3871</v>
      </c>
      <c r="E240" t="s">
        <v>4369</v>
      </c>
      <c r="F240">
        <v>-21.23</v>
      </c>
      <c r="G240">
        <v>55.73</v>
      </c>
      <c r="H240" t="s">
        <v>4371</v>
      </c>
      <c r="I240" t="s">
        <v>4354</v>
      </c>
      <c r="J240">
        <v>-0.8</v>
      </c>
      <c r="K240">
        <v>5.65</v>
      </c>
      <c r="L240">
        <v>23.05</v>
      </c>
      <c r="M240">
        <v>15.55</v>
      </c>
      <c r="N240">
        <v>325.5</v>
      </c>
      <c r="O240">
        <v>0.48599999999999999</v>
      </c>
      <c r="P240">
        <v>2.0099999999999998</v>
      </c>
      <c r="Q240">
        <v>1.38</v>
      </c>
      <c r="T240" s="25">
        <v>18.867999999999999</v>
      </c>
      <c r="U240" s="25">
        <v>15.5869</v>
      </c>
      <c r="V240" s="26">
        <v>38.9542</v>
      </c>
      <c r="W240">
        <v>313507</v>
      </c>
    </row>
    <row r="241" spans="1:23" x14ac:dyDescent="0.2">
      <c r="A241" t="s">
        <v>4351</v>
      </c>
      <c r="B241" t="s">
        <v>1</v>
      </c>
      <c r="C241" t="s">
        <v>3873</v>
      </c>
      <c r="D241" t="s">
        <v>3871</v>
      </c>
      <c r="E241" t="s">
        <v>4372</v>
      </c>
      <c r="F241">
        <v>-21.23</v>
      </c>
      <c r="G241">
        <v>55.73</v>
      </c>
      <c r="H241" t="s">
        <v>4373</v>
      </c>
      <c r="I241" t="s">
        <v>4354</v>
      </c>
      <c r="J241">
        <v>-0.92</v>
      </c>
      <c r="K241">
        <v>6.27</v>
      </c>
      <c r="L241">
        <v>25.05</v>
      </c>
      <c r="M241">
        <v>17.920000000000002</v>
      </c>
      <c r="N241">
        <v>370.3</v>
      </c>
      <c r="O241">
        <v>0.54</v>
      </c>
      <c r="P241">
        <v>2.1800000000000002</v>
      </c>
      <c r="Q241">
        <v>1.55</v>
      </c>
      <c r="T241" s="25">
        <v>18.869599999999998</v>
      </c>
      <c r="U241" s="25">
        <v>15.589700000000001</v>
      </c>
      <c r="V241" s="26">
        <v>38.961399999999998</v>
      </c>
      <c r="W241">
        <v>313512</v>
      </c>
    </row>
    <row r="242" spans="1:23" x14ac:dyDescent="0.2">
      <c r="A242" t="s">
        <v>4351</v>
      </c>
      <c r="B242" t="s">
        <v>1</v>
      </c>
      <c r="C242" t="s">
        <v>3873</v>
      </c>
      <c r="D242" t="s">
        <v>3871</v>
      </c>
      <c r="E242" t="s">
        <v>4372</v>
      </c>
      <c r="F242">
        <v>-21.23</v>
      </c>
      <c r="G242">
        <v>55.73</v>
      </c>
      <c r="H242" t="s">
        <v>4374</v>
      </c>
      <c r="I242" t="s">
        <v>4354</v>
      </c>
      <c r="J242">
        <v>-0.72</v>
      </c>
      <c r="K242">
        <v>5.97</v>
      </c>
      <c r="L242">
        <v>24.24</v>
      </c>
      <c r="M242">
        <v>17.399999999999999</v>
      </c>
      <c r="N242">
        <v>357.4</v>
      </c>
      <c r="O242">
        <v>0.52200000000000002</v>
      </c>
      <c r="P242">
        <v>2.11</v>
      </c>
      <c r="Q242">
        <v>1.47</v>
      </c>
      <c r="T242" s="25">
        <v>18.869</v>
      </c>
      <c r="U242" s="25">
        <v>15.589499999999999</v>
      </c>
      <c r="V242" s="26">
        <v>38.961100000000002</v>
      </c>
      <c r="W242">
        <v>313513</v>
      </c>
    </row>
    <row r="243" spans="1:23" x14ac:dyDescent="0.2">
      <c r="A243" t="s">
        <v>4351</v>
      </c>
      <c r="B243" t="s">
        <v>1</v>
      </c>
      <c r="C243" t="s">
        <v>3873</v>
      </c>
      <c r="D243" t="s">
        <v>3871</v>
      </c>
      <c r="E243" t="s">
        <v>4372</v>
      </c>
      <c r="F243">
        <v>-21.23</v>
      </c>
      <c r="G243">
        <v>55.73</v>
      </c>
      <c r="H243" t="s">
        <v>4375</v>
      </c>
      <c r="I243" t="s">
        <v>4354</v>
      </c>
      <c r="J243">
        <v>-0.9</v>
      </c>
      <c r="K243">
        <v>5.75</v>
      </c>
      <c r="L243">
        <v>23.94</v>
      </c>
      <c r="M243">
        <v>16.61</v>
      </c>
      <c r="N243">
        <v>342.4</v>
      </c>
      <c r="O243">
        <v>0.48399999999999999</v>
      </c>
      <c r="P243">
        <v>1.99</v>
      </c>
      <c r="Q243">
        <v>1.59</v>
      </c>
      <c r="T243" s="25">
        <v>18.867799999999999</v>
      </c>
      <c r="U243" s="25">
        <v>15.5867</v>
      </c>
      <c r="V243" s="26">
        <v>38.961300000000001</v>
      </c>
      <c r="W243">
        <v>313514</v>
      </c>
    </row>
    <row r="244" spans="1:23" x14ac:dyDescent="0.2">
      <c r="A244" t="s">
        <v>4351</v>
      </c>
      <c r="B244" t="s">
        <v>1</v>
      </c>
      <c r="C244" t="s">
        <v>3873</v>
      </c>
      <c r="D244" t="s">
        <v>3871</v>
      </c>
      <c r="E244" t="s">
        <v>4376</v>
      </c>
      <c r="F244">
        <v>-21.23</v>
      </c>
      <c r="G244">
        <v>55.73</v>
      </c>
      <c r="H244" t="s">
        <v>4377</v>
      </c>
      <c r="I244" t="s">
        <v>4354</v>
      </c>
      <c r="J244">
        <v>-0.61</v>
      </c>
      <c r="K244">
        <v>5.81</v>
      </c>
      <c r="L244">
        <v>23.33</v>
      </c>
      <c r="M244">
        <v>15.84</v>
      </c>
      <c r="N244">
        <v>328.4</v>
      </c>
      <c r="O244">
        <v>0.443</v>
      </c>
      <c r="P244">
        <v>1.91</v>
      </c>
      <c r="Q244">
        <v>1.41</v>
      </c>
      <c r="T244" s="25">
        <v>18.877700000000001</v>
      </c>
      <c r="U244" s="25">
        <v>15.585800000000001</v>
      </c>
      <c r="V244" s="26">
        <v>38.964300000000001</v>
      </c>
      <c r="W244">
        <v>313520</v>
      </c>
    </row>
    <row r="245" spans="1:23" x14ac:dyDescent="0.2">
      <c r="A245" t="s">
        <v>4351</v>
      </c>
      <c r="B245" t="s">
        <v>1</v>
      </c>
      <c r="C245" t="s">
        <v>3873</v>
      </c>
      <c r="D245" t="s">
        <v>3871</v>
      </c>
      <c r="E245" t="s">
        <v>4376</v>
      </c>
      <c r="F245">
        <v>-21.23</v>
      </c>
      <c r="G245">
        <v>55.73</v>
      </c>
      <c r="H245" t="s">
        <v>4378</v>
      </c>
      <c r="I245" t="s">
        <v>4354</v>
      </c>
      <c r="J245">
        <v>-0.89</v>
      </c>
      <c r="K245">
        <v>3.49</v>
      </c>
      <c r="L245">
        <v>14.49</v>
      </c>
      <c r="M245">
        <v>9.9700000000000006</v>
      </c>
      <c r="N245">
        <v>203.2</v>
      </c>
      <c r="O245">
        <v>0.29399999999999998</v>
      </c>
      <c r="P245">
        <v>1.17</v>
      </c>
      <c r="Q245">
        <v>0.86</v>
      </c>
      <c r="T245" s="25">
        <v>18.887699999999999</v>
      </c>
      <c r="U245" s="25">
        <v>15.5905</v>
      </c>
      <c r="V245" s="26">
        <v>38.985100000000003</v>
      </c>
      <c r="W245">
        <v>313523</v>
      </c>
    </row>
    <row r="246" spans="1:23" x14ac:dyDescent="0.2">
      <c r="A246" t="s">
        <v>4351</v>
      </c>
      <c r="B246" t="s">
        <v>1</v>
      </c>
      <c r="C246" t="s">
        <v>3873</v>
      </c>
      <c r="D246" t="s">
        <v>3871</v>
      </c>
      <c r="E246" t="s">
        <v>4379</v>
      </c>
      <c r="F246">
        <v>-21.23</v>
      </c>
      <c r="G246">
        <v>55.73</v>
      </c>
      <c r="H246" t="s">
        <v>4380</v>
      </c>
      <c r="I246" t="s">
        <v>4354</v>
      </c>
      <c r="J246">
        <v>-0.45</v>
      </c>
      <c r="K246">
        <v>6.24</v>
      </c>
      <c r="L246">
        <v>26</v>
      </c>
      <c r="M246">
        <v>19</v>
      </c>
      <c r="N246">
        <v>380</v>
      </c>
      <c r="O246">
        <v>0.55500000000000005</v>
      </c>
      <c r="P246">
        <v>2.2200000000000002</v>
      </c>
      <c r="Q246">
        <v>1.57</v>
      </c>
      <c r="T246" s="25">
        <v>18.898800000000001</v>
      </c>
      <c r="U246" s="25">
        <v>15.5931</v>
      </c>
      <c r="V246" s="26">
        <v>38.994700000000002</v>
      </c>
      <c r="W246">
        <v>313526</v>
      </c>
    </row>
    <row r="247" spans="1:23" x14ac:dyDescent="0.2">
      <c r="A247" t="s">
        <v>4351</v>
      </c>
      <c r="B247" t="s">
        <v>1</v>
      </c>
      <c r="C247" t="s">
        <v>3873</v>
      </c>
      <c r="D247" t="s">
        <v>3871</v>
      </c>
      <c r="E247" t="s">
        <v>4379</v>
      </c>
      <c r="F247">
        <v>-21.23</v>
      </c>
      <c r="G247">
        <v>55.73</v>
      </c>
      <c r="H247" t="s">
        <v>4381</v>
      </c>
      <c r="I247" t="s">
        <v>4354</v>
      </c>
      <c r="J247">
        <v>-0.7</v>
      </c>
      <c r="K247">
        <v>6.27</v>
      </c>
      <c r="L247">
        <v>25.6</v>
      </c>
      <c r="M247">
        <v>18.45</v>
      </c>
      <c r="N247">
        <v>374.5</v>
      </c>
      <c r="O247">
        <v>0.59199999999999997</v>
      </c>
      <c r="P247">
        <v>2.41</v>
      </c>
      <c r="Q247">
        <v>1.58</v>
      </c>
      <c r="T247" s="25">
        <v>18.901</v>
      </c>
      <c r="U247" s="25">
        <v>15.594099999999999</v>
      </c>
      <c r="V247" s="26">
        <v>38.998800000000003</v>
      </c>
      <c r="W247">
        <v>313528</v>
      </c>
    </row>
    <row r="248" spans="1:23" x14ac:dyDescent="0.2">
      <c r="A248" t="s">
        <v>4351</v>
      </c>
      <c r="B248" t="s">
        <v>1</v>
      </c>
      <c r="C248" t="s">
        <v>3873</v>
      </c>
      <c r="D248" t="s">
        <v>3871</v>
      </c>
      <c r="E248" t="s">
        <v>4382</v>
      </c>
      <c r="F248">
        <v>-21.23</v>
      </c>
      <c r="G248">
        <v>55.73</v>
      </c>
      <c r="H248" t="s">
        <v>4383</v>
      </c>
      <c r="I248" t="s">
        <v>4354</v>
      </c>
      <c r="J248">
        <v>-0.78</v>
      </c>
      <c r="K248">
        <v>6.18</v>
      </c>
      <c r="L248">
        <v>25.3</v>
      </c>
      <c r="M248">
        <v>18.5</v>
      </c>
      <c r="N248">
        <v>370</v>
      </c>
      <c r="O248">
        <v>0.55900000000000005</v>
      </c>
      <c r="P248">
        <v>2.2599999999999998</v>
      </c>
      <c r="Q248">
        <v>1.46</v>
      </c>
      <c r="T248" s="25">
        <v>18.899999999999999</v>
      </c>
      <c r="U248" s="25">
        <v>15.595000000000001</v>
      </c>
      <c r="V248" s="26">
        <v>39.002299999999998</v>
      </c>
      <c r="W248">
        <v>313531</v>
      </c>
    </row>
    <row r="249" spans="1:23" x14ac:dyDescent="0.2">
      <c r="A249" t="s">
        <v>4351</v>
      </c>
      <c r="B249" t="s">
        <v>1</v>
      </c>
      <c r="C249" t="s">
        <v>3873</v>
      </c>
      <c r="D249" t="s">
        <v>3871</v>
      </c>
      <c r="E249" t="s">
        <v>4384</v>
      </c>
      <c r="F249">
        <v>-21.23</v>
      </c>
      <c r="G249">
        <v>55.73</v>
      </c>
      <c r="H249" t="s">
        <v>4385</v>
      </c>
      <c r="I249" t="s">
        <v>4354</v>
      </c>
      <c r="J249">
        <v>-0.81</v>
      </c>
      <c r="K249">
        <v>6.42</v>
      </c>
      <c r="L249">
        <v>26.2</v>
      </c>
      <c r="M249">
        <v>19.25</v>
      </c>
      <c r="N249">
        <v>396</v>
      </c>
      <c r="O249">
        <v>0.55400000000000005</v>
      </c>
      <c r="P249">
        <v>2.2999999999999998</v>
      </c>
      <c r="Q249">
        <v>1.62</v>
      </c>
      <c r="T249" s="25">
        <v>18.903300000000002</v>
      </c>
      <c r="U249" s="25">
        <v>15.5928</v>
      </c>
      <c r="V249" s="26">
        <v>38.998899999999999</v>
      </c>
      <c r="W249">
        <v>313537</v>
      </c>
    </row>
    <row r="250" spans="1:23" x14ac:dyDescent="0.2">
      <c r="A250" t="s">
        <v>4351</v>
      </c>
      <c r="B250" t="s">
        <v>1</v>
      </c>
      <c r="C250" t="s">
        <v>3873</v>
      </c>
      <c r="D250" t="s">
        <v>3871</v>
      </c>
      <c r="E250" t="s">
        <v>4384</v>
      </c>
      <c r="F250">
        <v>-21.23</v>
      </c>
      <c r="G250">
        <v>55.73</v>
      </c>
      <c r="H250" t="s">
        <v>4386</v>
      </c>
      <c r="I250" t="s">
        <v>4354</v>
      </c>
      <c r="J250">
        <v>-0.76</v>
      </c>
      <c r="K250">
        <v>6.36</v>
      </c>
      <c r="L250">
        <v>26.1</v>
      </c>
      <c r="M250">
        <v>18.7</v>
      </c>
      <c r="N250">
        <v>389</v>
      </c>
      <c r="O250">
        <v>0.56799999999999995</v>
      </c>
      <c r="P250">
        <v>2.34</v>
      </c>
      <c r="Q250">
        <v>1.61</v>
      </c>
      <c r="T250" s="25">
        <v>18.903199999999998</v>
      </c>
      <c r="U250" s="25">
        <v>15.593400000000001</v>
      </c>
      <c r="V250" s="26">
        <v>39.000799999999998</v>
      </c>
      <c r="W250">
        <v>313538</v>
      </c>
    </row>
    <row r="251" spans="1:23" x14ac:dyDescent="0.2">
      <c r="A251" t="s">
        <v>4351</v>
      </c>
      <c r="B251" t="s">
        <v>1</v>
      </c>
      <c r="C251" t="s">
        <v>3873</v>
      </c>
      <c r="D251" t="s">
        <v>3871</v>
      </c>
      <c r="E251" t="s">
        <v>4384</v>
      </c>
      <c r="F251">
        <v>-21.23</v>
      </c>
      <c r="G251">
        <v>55.73</v>
      </c>
      <c r="H251" t="s">
        <v>4387</v>
      </c>
      <c r="I251" t="s">
        <v>4354</v>
      </c>
      <c r="J251">
        <v>-0.67</v>
      </c>
      <c r="K251">
        <v>6.34</v>
      </c>
      <c r="L251">
        <v>26.15</v>
      </c>
      <c r="M251">
        <v>18.7</v>
      </c>
      <c r="N251">
        <v>385</v>
      </c>
      <c r="O251">
        <v>0.55900000000000005</v>
      </c>
      <c r="P251">
        <v>2.27</v>
      </c>
      <c r="Q251">
        <v>1.58</v>
      </c>
      <c r="T251" s="25">
        <v>18.903600000000001</v>
      </c>
      <c r="U251" s="25">
        <v>15.5929</v>
      </c>
      <c r="V251" s="26">
        <v>38.997599999999998</v>
      </c>
      <c r="W251">
        <v>313539</v>
      </c>
    </row>
    <row r="252" spans="1:23" x14ac:dyDescent="0.2">
      <c r="A252" t="s">
        <v>4351</v>
      </c>
      <c r="B252" t="s">
        <v>1</v>
      </c>
      <c r="C252" t="s">
        <v>3873</v>
      </c>
      <c r="D252" t="s">
        <v>3871</v>
      </c>
      <c r="E252" t="s">
        <v>4384</v>
      </c>
      <c r="F252">
        <v>-21.23</v>
      </c>
      <c r="G252">
        <v>55.73</v>
      </c>
      <c r="H252" t="s">
        <v>4388</v>
      </c>
      <c r="I252" t="s">
        <v>4354</v>
      </c>
      <c r="J252">
        <v>-0.76</v>
      </c>
      <c r="K252">
        <v>6.38</v>
      </c>
      <c r="L252">
        <v>25.8</v>
      </c>
      <c r="M252">
        <v>18.7</v>
      </c>
      <c r="N252">
        <v>379</v>
      </c>
      <c r="O252">
        <v>0.55200000000000005</v>
      </c>
      <c r="P252">
        <v>2.29</v>
      </c>
      <c r="Q252">
        <v>1.64</v>
      </c>
      <c r="T252" s="25">
        <v>18.904</v>
      </c>
      <c r="U252" s="25">
        <v>15.593500000000001</v>
      </c>
      <c r="V252" s="26">
        <v>39.000399999999999</v>
      </c>
      <c r="W252">
        <v>313541</v>
      </c>
    </row>
    <row r="253" spans="1:23" x14ac:dyDescent="0.2">
      <c r="A253" t="s">
        <v>4351</v>
      </c>
      <c r="B253" t="s">
        <v>1</v>
      </c>
      <c r="C253" t="s">
        <v>3873</v>
      </c>
      <c r="D253" t="s">
        <v>3871</v>
      </c>
      <c r="E253" t="s">
        <v>4389</v>
      </c>
      <c r="F253">
        <v>-21.23</v>
      </c>
      <c r="G253">
        <v>55.73</v>
      </c>
      <c r="H253" t="s">
        <v>4390</v>
      </c>
      <c r="I253" t="s">
        <v>4354</v>
      </c>
      <c r="J253">
        <v>-0.78</v>
      </c>
      <c r="K253">
        <v>6.46</v>
      </c>
      <c r="L253">
        <v>26</v>
      </c>
      <c r="M253">
        <v>18.899999999999999</v>
      </c>
      <c r="N253">
        <v>386</v>
      </c>
      <c r="O253">
        <v>0.57899999999999996</v>
      </c>
      <c r="P253">
        <v>2.25</v>
      </c>
      <c r="Q253">
        <v>1.65</v>
      </c>
      <c r="T253" s="25">
        <v>18.899899999999999</v>
      </c>
      <c r="U253" s="25">
        <v>15.5914</v>
      </c>
      <c r="V253" s="26">
        <v>38.992600000000003</v>
      </c>
      <c r="W253">
        <v>313543</v>
      </c>
    </row>
    <row r="254" spans="1:23" x14ac:dyDescent="0.2">
      <c r="A254" t="s">
        <v>4351</v>
      </c>
      <c r="B254" t="s">
        <v>1</v>
      </c>
      <c r="C254" t="s">
        <v>3873</v>
      </c>
      <c r="D254" t="s">
        <v>3871</v>
      </c>
      <c r="E254" t="s">
        <v>4352</v>
      </c>
      <c r="F254">
        <v>-21.23</v>
      </c>
      <c r="G254">
        <v>55.73</v>
      </c>
      <c r="H254" t="s">
        <v>4391</v>
      </c>
      <c r="I254" t="s">
        <v>4354</v>
      </c>
      <c r="T254" s="25">
        <v>18.8933</v>
      </c>
      <c r="U254" s="25">
        <v>15.5908</v>
      </c>
      <c r="V254" s="26">
        <v>38.985599999999998</v>
      </c>
      <c r="W254">
        <v>313550</v>
      </c>
    </row>
    <row r="255" spans="1:23" x14ac:dyDescent="0.2">
      <c r="A255" t="s">
        <v>4394</v>
      </c>
      <c r="B255" t="s">
        <v>1</v>
      </c>
      <c r="C255" t="s">
        <v>3873</v>
      </c>
      <c r="D255" t="s">
        <v>3871</v>
      </c>
      <c r="E255" t="s">
        <v>4176</v>
      </c>
      <c r="F255">
        <v>-21.24</v>
      </c>
      <c r="G255">
        <v>55.73</v>
      </c>
      <c r="H255" t="s">
        <v>4395</v>
      </c>
      <c r="I255" t="s">
        <v>4396</v>
      </c>
      <c r="K255">
        <v>6.1384019133930101</v>
      </c>
      <c r="L255">
        <v>24.910329500324</v>
      </c>
      <c r="M255">
        <v>17.5288650385158</v>
      </c>
      <c r="N255">
        <v>339.62323128099399</v>
      </c>
      <c r="O255">
        <v>0.55333147277077899</v>
      </c>
      <c r="P255">
        <v>2.2904238994213602</v>
      </c>
      <c r="Q255">
        <v>1.95897413730278</v>
      </c>
      <c r="T255" s="25">
        <v>18.907</v>
      </c>
      <c r="U255" s="25">
        <v>15.595000000000001</v>
      </c>
      <c r="V255" s="26">
        <v>38.999000000000002</v>
      </c>
      <c r="W255" t="s">
        <v>4397</v>
      </c>
    </row>
    <row r="256" spans="1:23" x14ac:dyDescent="0.2">
      <c r="A256" t="s">
        <v>4398</v>
      </c>
      <c r="B256" t="s">
        <v>1</v>
      </c>
      <c r="C256" t="s">
        <v>3873</v>
      </c>
      <c r="D256" t="s">
        <v>3871</v>
      </c>
      <c r="E256" t="s">
        <v>4176</v>
      </c>
      <c r="F256">
        <v>-21.24</v>
      </c>
      <c r="G256">
        <v>55.73</v>
      </c>
      <c r="H256" t="s">
        <v>4399</v>
      </c>
      <c r="I256" t="s">
        <v>4400</v>
      </c>
      <c r="J256">
        <v>-0.76</v>
      </c>
      <c r="K256">
        <v>6.0864547811321597</v>
      </c>
      <c r="L256">
        <v>25.387913787919501</v>
      </c>
      <c r="M256">
        <v>17.681682136769599</v>
      </c>
      <c r="N256">
        <v>340.692468956276</v>
      </c>
      <c r="O256">
        <v>0.56602134514089797</v>
      </c>
      <c r="P256">
        <v>2.3117572315031598</v>
      </c>
      <c r="Q256">
        <v>2.1025954796236799</v>
      </c>
      <c r="T256" s="25">
        <v>18.893999999999998</v>
      </c>
      <c r="U256" s="25">
        <v>15.597</v>
      </c>
      <c r="V256" s="26">
        <v>38.984999999999999</v>
      </c>
      <c r="W256" t="s">
        <v>4401</v>
      </c>
    </row>
    <row r="257" spans="1:23" x14ac:dyDescent="0.2">
      <c r="A257" t="s">
        <v>4402</v>
      </c>
      <c r="B257" t="s">
        <v>1</v>
      </c>
      <c r="C257" t="s">
        <v>3873</v>
      </c>
      <c r="D257" t="s">
        <v>3871</v>
      </c>
      <c r="E257" t="s">
        <v>4176</v>
      </c>
      <c r="F257">
        <v>-21.24</v>
      </c>
      <c r="G257">
        <v>55.73</v>
      </c>
      <c r="H257" t="s">
        <v>4403</v>
      </c>
      <c r="I257" t="s">
        <v>4175</v>
      </c>
      <c r="J257">
        <v>-0.76</v>
      </c>
      <c r="K257">
        <v>6.01</v>
      </c>
      <c r="L257">
        <v>24.69</v>
      </c>
      <c r="M257">
        <v>17.09</v>
      </c>
      <c r="N257">
        <v>336.1</v>
      </c>
      <c r="O257">
        <v>0.55100000000000005</v>
      </c>
      <c r="P257">
        <v>2.27</v>
      </c>
      <c r="Q257">
        <v>1.84</v>
      </c>
      <c r="T257" s="25">
        <v>18.901</v>
      </c>
      <c r="U257" s="25">
        <v>15.595000000000001</v>
      </c>
      <c r="V257" s="26">
        <v>38.988999999999997</v>
      </c>
      <c r="W257" t="s">
        <v>4404</v>
      </c>
    </row>
    <row r="258" spans="1:23" x14ac:dyDescent="0.2">
      <c r="A258" t="s">
        <v>4398</v>
      </c>
      <c r="B258" t="s">
        <v>1</v>
      </c>
      <c r="C258" t="s">
        <v>3873</v>
      </c>
      <c r="D258" t="s">
        <v>3871</v>
      </c>
      <c r="E258" t="s">
        <v>4176</v>
      </c>
      <c r="F258">
        <v>-21.24</v>
      </c>
      <c r="G258">
        <v>55.73</v>
      </c>
      <c r="H258" t="s">
        <v>4405</v>
      </c>
      <c r="I258" t="s">
        <v>4400</v>
      </c>
      <c r="J258">
        <v>-0.57999999999999996</v>
      </c>
      <c r="K258">
        <v>6.2111450591528499</v>
      </c>
      <c r="L258">
        <v>26.0602909173057</v>
      </c>
      <c r="M258">
        <v>17.950934985398501</v>
      </c>
      <c r="N258">
        <v>351.14255968555</v>
      </c>
      <c r="O258">
        <v>0.56501484538755598</v>
      </c>
      <c r="P258">
        <v>2.33871933586759</v>
      </c>
      <c r="Q258">
        <v>1.74714173234729</v>
      </c>
      <c r="T258" s="25">
        <v>18.891999999999999</v>
      </c>
      <c r="U258" s="25">
        <v>15.592000000000001</v>
      </c>
      <c r="V258" s="26">
        <v>38.975000000000001</v>
      </c>
      <c r="W258" t="s">
        <v>4406</v>
      </c>
    </row>
    <row r="259" spans="1:23" x14ac:dyDescent="0.2">
      <c r="A259" t="s">
        <v>4398</v>
      </c>
      <c r="B259" t="s">
        <v>1</v>
      </c>
      <c r="C259" t="s">
        <v>3873</v>
      </c>
      <c r="D259" t="s">
        <v>3871</v>
      </c>
      <c r="E259" t="s">
        <v>4176</v>
      </c>
      <c r="F259">
        <v>-21.24</v>
      </c>
      <c r="G259">
        <v>55.73</v>
      </c>
      <c r="H259" t="s">
        <v>4407</v>
      </c>
      <c r="I259" t="s">
        <v>4400</v>
      </c>
      <c r="J259">
        <v>-0.72</v>
      </c>
      <c r="K259">
        <v>6.1964141382267703</v>
      </c>
      <c r="L259">
        <v>25.782954602522501</v>
      </c>
      <c r="M259">
        <v>17.905603969778198</v>
      </c>
      <c r="N259">
        <v>352.75440669113499</v>
      </c>
      <c r="O259">
        <v>0.57167173499927204</v>
      </c>
      <c r="P259">
        <v>2.3366733049087598</v>
      </c>
      <c r="Q259">
        <v>1.73769375780252</v>
      </c>
      <c r="T259" s="25">
        <v>18.901</v>
      </c>
      <c r="U259" s="25">
        <v>15.595000000000001</v>
      </c>
      <c r="V259" s="26">
        <v>38.997</v>
      </c>
      <c r="W259" t="s">
        <v>4408</v>
      </c>
    </row>
    <row r="260" spans="1:23" x14ac:dyDescent="0.2">
      <c r="A260" t="s">
        <v>4394</v>
      </c>
      <c r="B260" t="s">
        <v>1</v>
      </c>
      <c r="C260" t="s">
        <v>3873</v>
      </c>
      <c r="D260" t="s">
        <v>3871</v>
      </c>
      <c r="E260" t="s">
        <v>4176</v>
      </c>
      <c r="F260">
        <v>-21.24</v>
      </c>
      <c r="G260">
        <v>55.73</v>
      </c>
      <c r="H260" t="s">
        <v>4409</v>
      </c>
      <c r="I260" t="s">
        <v>4396</v>
      </c>
      <c r="K260">
        <v>6.3292489317351501</v>
      </c>
      <c r="L260">
        <v>26.5319675521127</v>
      </c>
      <c r="M260">
        <v>18.4309243549116</v>
      </c>
      <c r="N260">
        <v>342.66819142274301</v>
      </c>
      <c r="O260">
        <v>0.58142807502628402</v>
      </c>
      <c r="P260">
        <v>2.4059508285628901</v>
      </c>
      <c r="Q260">
        <v>1.81302243521101</v>
      </c>
      <c r="T260" s="25">
        <v>18.891999999999999</v>
      </c>
      <c r="U260" s="25">
        <v>15.593</v>
      </c>
      <c r="V260" s="26">
        <v>38.988</v>
      </c>
      <c r="W260" t="s">
        <v>4410</v>
      </c>
    </row>
    <row r="261" spans="1:23" x14ac:dyDescent="0.2">
      <c r="A261" t="s">
        <v>4411</v>
      </c>
      <c r="B261" t="s">
        <v>1</v>
      </c>
      <c r="C261" t="s">
        <v>3873</v>
      </c>
      <c r="D261" t="s">
        <v>3871</v>
      </c>
      <c r="E261" t="s">
        <v>4210</v>
      </c>
      <c r="F261">
        <v>-21.24</v>
      </c>
      <c r="G261">
        <v>55.73</v>
      </c>
      <c r="H261" t="s">
        <v>4412</v>
      </c>
      <c r="I261" t="s">
        <v>4175</v>
      </c>
      <c r="J261">
        <v>-0.56000000000000005</v>
      </c>
      <c r="K261">
        <v>6.78</v>
      </c>
      <c r="L261">
        <v>28.3</v>
      </c>
      <c r="M261">
        <v>16.37</v>
      </c>
      <c r="N261">
        <v>361.2</v>
      </c>
      <c r="O261">
        <v>0.60499999999999998</v>
      </c>
      <c r="P261">
        <v>2.38</v>
      </c>
      <c r="Q261">
        <v>1.79</v>
      </c>
      <c r="R261" s="24">
        <v>0.51284200000000002</v>
      </c>
      <c r="S261" s="25">
        <v>0.70418199999999997</v>
      </c>
      <c r="T261" s="25">
        <v>18.89</v>
      </c>
      <c r="U261" s="25">
        <v>15.593</v>
      </c>
      <c r="V261" s="26">
        <v>38.987000000000002</v>
      </c>
      <c r="W261" t="s">
        <v>4413</v>
      </c>
    </row>
    <row r="262" spans="1:23" x14ac:dyDescent="0.2">
      <c r="A262" t="s">
        <v>4414</v>
      </c>
      <c r="B262" t="s">
        <v>1</v>
      </c>
      <c r="C262" t="s">
        <v>3873</v>
      </c>
      <c r="D262" t="s">
        <v>3871</v>
      </c>
      <c r="E262" t="s">
        <v>4212</v>
      </c>
      <c r="F262">
        <v>-21.24</v>
      </c>
      <c r="G262">
        <v>55.73</v>
      </c>
      <c r="H262" t="s">
        <v>4415</v>
      </c>
      <c r="I262" t="s">
        <v>4416</v>
      </c>
      <c r="J262">
        <v>-0.72</v>
      </c>
      <c r="K262">
        <v>3.58</v>
      </c>
      <c r="L262">
        <v>15.34</v>
      </c>
      <c r="M262">
        <v>10.220000000000001</v>
      </c>
      <c r="N262">
        <v>217.5</v>
      </c>
      <c r="O262">
        <v>0.317</v>
      </c>
      <c r="P262">
        <v>1.25</v>
      </c>
      <c r="Q262">
        <v>0.97</v>
      </c>
      <c r="R262" s="24">
        <v>0.51284600000000002</v>
      </c>
      <c r="S262" s="25">
        <v>0.70417300000000005</v>
      </c>
      <c r="T262" s="25">
        <v>18.88</v>
      </c>
      <c r="U262" s="25">
        <v>15.590999999999999</v>
      </c>
      <c r="V262" s="26">
        <v>38.97</v>
      </c>
      <c r="W262" t="s">
        <v>4417</v>
      </c>
    </row>
    <row r="263" spans="1:23" x14ac:dyDescent="0.2">
      <c r="A263" t="s">
        <v>4418</v>
      </c>
      <c r="B263" t="s">
        <v>1</v>
      </c>
      <c r="C263" t="s">
        <v>3873</v>
      </c>
      <c r="D263" t="s">
        <v>3871</v>
      </c>
      <c r="E263" t="s">
        <v>4212</v>
      </c>
      <c r="F263">
        <v>-21.24</v>
      </c>
      <c r="G263">
        <v>55.73</v>
      </c>
      <c r="H263" t="s">
        <v>4419</v>
      </c>
      <c r="I263" t="s">
        <v>4420</v>
      </c>
      <c r="J263">
        <v>-0.73</v>
      </c>
      <c r="K263">
        <v>5.73</v>
      </c>
      <c r="L263">
        <v>23.32</v>
      </c>
      <c r="M263">
        <v>14.21</v>
      </c>
      <c r="N263">
        <v>319.8</v>
      </c>
      <c r="O263">
        <v>0.51800000000000002</v>
      </c>
      <c r="P263">
        <v>2.09</v>
      </c>
      <c r="Q263">
        <v>1.46</v>
      </c>
      <c r="T263" s="25">
        <v>18.87</v>
      </c>
      <c r="U263" s="25">
        <v>15.59</v>
      </c>
      <c r="V263" s="26">
        <v>38.963000000000001</v>
      </c>
      <c r="W263" t="s">
        <v>4421</v>
      </c>
    </row>
    <row r="264" spans="1:23" x14ac:dyDescent="0.2">
      <c r="A264" t="s">
        <v>4422</v>
      </c>
      <c r="B264" t="s">
        <v>1</v>
      </c>
      <c r="C264" t="s">
        <v>3873</v>
      </c>
      <c r="D264" t="s">
        <v>3871</v>
      </c>
      <c r="E264" t="s">
        <v>4212</v>
      </c>
      <c r="F264">
        <v>-21.24</v>
      </c>
      <c r="G264">
        <v>55.73</v>
      </c>
      <c r="H264" t="s">
        <v>4423</v>
      </c>
      <c r="I264" t="s">
        <v>4424</v>
      </c>
      <c r="J264">
        <v>-0.59</v>
      </c>
      <c r="T264" s="25">
        <v>18.876999999999999</v>
      </c>
      <c r="U264" s="25">
        <v>15.593</v>
      </c>
      <c r="V264" s="26">
        <v>38.975000000000001</v>
      </c>
      <c r="W264" t="s">
        <v>4425</v>
      </c>
    </row>
    <row r="265" spans="1:23" x14ac:dyDescent="0.2">
      <c r="A265" t="s">
        <v>4422</v>
      </c>
      <c r="B265" t="s">
        <v>1</v>
      </c>
      <c r="C265" t="s">
        <v>3873</v>
      </c>
      <c r="D265" t="s">
        <v>3871</v>
      </c>
      <c r="E265" t="s">
        <v>4212</v>
      </c>
      <c r="F265">
        <v>-21.24</v>
      </c>
      <c r="G265">
        <v>55.73</v>
      </c>
      <c r="H265" t="s">
        <v>4427</v>
      </c>
      <c r="I265" t="s">
        <v>4426</v>
      </c>
      <c r="J265">
        <v>-0.82</v>
      </c>
      <c r="T265" s="25">
        <v>18.888999999999999</v>
      </c>
      <c r="U265" s="25">
        <v>15.602</v>
      </c>
      <c r="V265" s="26">
        <v>38.997</v>
      </c>
      <c r="W265" t="s">
        <v>4428</v>
      </c>
    </row>
    <row r="266" spans="1:23" x14ac:dyDescent="0.2">
      <c r="A266" t="s">
        <v>3995</v>
      </c>
      <c r="B266" t="s">
        <v>1</v>
      </c>
      <c r="C266" t="s">
        <v>3873</v>
      </c>
      <c r="D266" t="s">
        <v>3871</v>
      </c>
      <c r="E266" t="s">
        <v>3901</v>
      </c>
      <c r="F266">
        <v>-21.23</v>
      </c>
      <c r="G266">
        <v>55.75</v>
      </c>
      <c r="H266" t="s">
        <v>4429</v>
      </c>
      <c r="I266" t="s">
        <v>3997</v>
      </c>
      <c r="T266" s="25">
        <v>18.937999999999999</v>
      </c>
      <c r="U266" s="25">
        <v>15.593</v>
      </c>
      <c r="V266" s="26">
        <v>39.003999999999998</v>
      </c>
      <c r="W266">
        <v>332049</v>
      </c>
    </row>
    <row r="267" spans="1:23" x14ac:dyDescent="0.2">
      <c r="A267" t="s">
        <v>3995</v>
      </c>
      <c r="B267" t="s">
        <v>1</v>
      </c>
      <c r="C267" t="s">
        <v>3873</v>
      </c>
      <c r="D267" t="s">
        <v>3871</v>
      </c>
      <c r="E267" t="s">
        <v>3901</v>
      </c>
      <c r="F267">
        <v>-21.23</v>
      </c>
      <c r="G267">
        <v>55.75</v>
      </c>
      <c r="H267" t="s">
        <v>4430</v>
      </c>
      <c r="I267" t="s">
        <v>3997</v>
      </c>
      <c r="T267" s="25">
        <v>18.919</v>
      </c>
      <c r="U267" s="25">
        <v>15.586</v>
      </c>
      <c r="V267" s="26">
        <v>38.97</v>
      </c>
      <c r="W267">
        <v>332062</v>
      </c>
    </row>
    <row r="268" spans="1:23" x14ac:dyDescent="0.2">
      <c r="A268" t="s">
        <v>3995</v>
      </c>
      <c r="B268" t="s">
        <v>1</v>
      </c>
      <c r="C268" t="s">
        <v>3873</v>
      </c>
      <c r="D268" t="s">
        <v>3871</v>
      </c>
      <c r="E268" t="s">
        <v>3901</v>
      </c>
      <c r="F268">
        <v>-21.23</v>
      </c>
      <c r="G268">
        <v>55.75</v>
      </c>
      <c r="H268" t="s">
        <v>4431</v>
      </c>
      <c r="I268" t="s">
        <v>3997</v>
      </c>
      <c r="T268" s="25">
        <v>18.888000000000002</v>
      </c>
      <c r="U268" s="25">
        <v>15.586</v>
      </c>
      <c r="V268" s="26">
        <v>38.956000000000003</v>
      </c>
      <c r="W268">
        <v>332063</v>
      </c>
    </row>
    <row r="269" spans="1:23" x14ac:dyDescent="0.2">
      <c r="A269" t="s">
        <v>3995</v>
      </c>
      <c r="B269" t="s">
        <v>1</v>
      </c>
      <c r="C269" t="s">
        <v>3873</v>
      </c>
      <c r="D269" t="s">
        <v>3871</v>
      </c>
      <c r="E269" t="s">
        <v>3901</v>
      </c>
      <c r="F269">
        <v>-21.23</v>
      </c>
      <c r="G269">
        <v>55.75</v>
      </c>
      <c r="H269" t="s">
        <v>4432</v>
      </c>
      <c r="I269" t="s">
        <v>3997</v>
      </c>
      <c r="T269" s="25">
        <v>18.899999999999999</v>
      </c>
      <c r="U269" s="25">
        <v>15.59</v>
      </c>
      <c r="V269" s="26">
        <v>38.965000000000003</v>
      </c>
      <c r="W269">
        <v>332064</v>
      </c>
    </row>
    <row r="270" spans="1:23" x14ac:dyDescent="0.2">
      <c r="A270" t="s">
        <v>3995</v>
      </c>
      <c r="B270" t="s">
        <v>1</v>
      </c>
      <c r="C270" t="s">
        <v>3873</v>
      </c>
      <c r="D270" t="s">
        <v>3871</v>
      </c>
      <c r="E270" t="s">
        <v>3901</v>
      </c>
      <c r="F270">
        <v>-21.23</v>
      </c>
      <c r="G270">
        <v>55.75</v>
      </c>
      <c r="H270" t="s">
        <v>4433</v>
      </c>
      <c r="I270" t="s">
        <v>3997</v>
      </c>
      <c r="T270" s="25">
        <v>18.850999999999999</v>
      </c>
      <c r="U270" s="25">
        <v>15.581</v>
      </c>
      <c r="V270" s="26">
        <v>38.915999999999997</v>
      </c>
      <c r="W270">
        <v>332065</v>
      </c>
    </row>
    <row r="271" spans="1:23" x14ac:dyDescent="0.2">
      <c r="A271" t="s">
        <v>3995</v>
      </c>
      <c r="B271" t="s">
        <v>1</v>
      </c>
      <c r="C271" t="s">
        <v>3873</v>
      </c>
      <c r="D271" t="s">
        <v>3871</v>
      </c>
      <c r="E271" t="s">
        <v>3901</v>
      </c>
      <c r="F271">
        <v>-21.23</v>
      </c>
      <c r="G271">
        <v>55.75</v>
      </c>
      <c r="H271" t="s">
        <v>4434</v>
      </c>
      <c r="I271" t="s">
        <v>3997</v>
      </c>
      <c r="T271" s="25">
        <v>18.876999999999999</v>
      </c>
      <c r="U271" s="25">
        <v>15.582000000000001</v>
      </c>
      <c r="V271" s="26">
        <v>38.932000000000002</v>
      </c>
      <c r="W271">
        <v>332067</v>
      </c>
    </row>
    <row r="272" spans="1:23" x14ac:dyDescent="0.2">
      <c r="A272" t="s">
        <v>3995</v>
      </c>
      <c r="B272" t="s">
        <v>1</v>
      </c>
      <c r="C272" t="s">
        <v>3870</v>
      </c>
      <c r="D272" t="s">
        <v>3871</v>
      </c>
      <c r="F272">
        <v>-21</v>
      </c>
      <c r="G272">
        <v>55.85</v>
      </c>
      <c r="H272" t="s">
        <v>4435</v>
      </c>
      <c r="I272" t="s">
        <v>3997</v>
      </c>
      <c r="R272" s="24">
        <v>0.51812999999999998</v>
      </c>
      <c r="T272" s="25">
        <v>19.045000000000002</v>
      </c>
      <c r="U272" s="25">
        <v>15.579000000000001</v>
      </c>
      <c r="V272" s="26">
        <v>38.893999999999998</v>
      </c>
      <c r="W272">
        <v>332070</v>
      </c>
    </row>
    <row r="273" spans="1:23" x14ac:dyDescent="0.2">
      <c r="A273" t="s">
        <v>3995</v>
      </c>
      <c r="B273" t="s">
        <v>1</v>
      </c>
      <c r="C273" t="s">
        <v>3870</v>
      </c>
      <c r="D273" t="s">
        <v>3871</v>
      </c>
      <c r="F273">
        <v>-21</v>
      </c>
      <c r="G273">
        <v>55.85</v>
      </c>
      <c r="H273" t="s">
        <v>4436</v>
      </c>
      <c r="I273" t="s">
        <v>3997</v>
      </c>
      <c r="R273" s="24">
        <v>0.51280499999999996</v>
      </c>
      <c r="T273" s="25">
        <v>18.975000000000001</v>
      </c>
      <c r="U273" s="25">
        <v>15.541</v>
      </c>
      <c r="V273" s="26">
        <v>38.805</v>
      </c>
      <c r="W273">
        <v>332071</v>
      </c>
    </row>
    <row r="274" spans="1:23" x14ac:dyDescent="0.2">
      <c r="A274" t="s">
        <v>3995</v>
      </c>
      <c r="B274" t="s">
        <v>1</v>
      </c>
      <c r="C274" t="s">
        <v>3870</v>
      </c>
      <c r="D274" t="s">
        <v>3871</v>
      </c>
      <c r="F274">
        <v>-21</v>
      </c>
      <c r="G274">
        <v>55.85</v>
      </c>
      <c r="H274" t="s">
        <v>4437</v>
      </c>
      <c r="I274" t="s">
        <v>3997</v>
      </c>
      <c r="R274" s="24">
        <v>0.51281299999999996</v>
      </c>
      <c r="T274" s="25">
        <v>19.010999999999999</v>
      </c>
      <c r="U274" s="25">
        <v>15.554</v>
      </c>
      <c r="V274" s="26">
        <v>38.847999999999999</v>
      </c>
      <c r="W274">
        <v>332072</v>
      </c>
    </row>
    <row r="275" spans="1:23" x14ac:dyDescent="0.2">
      <c r="A275" t="s">
        <v>3995</v>
      </c>
      <c r="B275" t="s">
        <v>1</v>
      </c>
      <c r="C275" t="s">
        <v>3870</v>
      </c>
      <c r="D275" t="s">
        <v>3871</v>
      </c>
      <c r="F275">
        <v>-21</v>
      </c>
      <c r="G275">
        <v>55.85</v>
      </c>
      <c r="H275" t="s">
        <v>4438</v>
      </c>
      <c r="I275" t="s">
        <v>3997</v>
      </c>
      <c r="R275" s="24">
        <v>0.51283900000000004</v>
      </c>
      <c r="T275" s="25">
        <v>19.067</v>
      </c>
      <c r="U275" s="25">
        <v>15.582000000000001</v>
      </c>
      <c r="V275" s="26">
        <v>38.938000000000002</v>
      </c>
      <c r="W275">
        <v>332073</v>
      </c>
    </row>
    <row r="276" spans="1:23" x14ac:dyDescent="0.2">
      <c r="A276" t="s">
        <v>3995</v>
      </c>
      <c r="B276" t="s">
        <v>1</v>
      </c>
      <c r="C276" t="s">
        <v>3870</v>
      </c>
      <c r="D276" t="s">
        <v>3871</v>
      </c>
      <c r="F276">
        <v>-21</v>
      </c>
      <c r="G276">
        <v>55.85</v>
      </c>
      <c r="H276" t="s">
        <v>4439</v>
      </c>
      <c r="I276" t="s">
        <v>3997</v>
      </c>
      <c r="R276" s="24">
        <v>0.51283999999999996</v>
      </c>
      <c r="T276" s="25">
        <v>18.937999999999999</v>
      </c>
      <c r="U276" s="25">
        <v>15.551</v>
      </c>
      <c r="V276" s="26">
        <v>38.795999999999999</v>
      </c>
      <c r="W276">
        <v>332074</v>
      </c>
    </row>
    <row r="277" spans="1:23" x14ac:dyDescent="0.2">
      <c r="A277" t="s">
        <v>3995</v>
      </c>
      <c r="B277" t="s">
        <v>1</v>
      </c>
      <c r="C277" t="s">
        <v>3870</v>
      </c>
      <c r="D277" t="s">
        <v>3871</v>
      </c>
      <c r="F277">
        <v>-21</v>
      </c>
      <c r="G277">
        <v>55.85</v>
      </c>
      <c r="H277" t="s">
        <v>4439</v>
      </c>
      <c r="I277" t="s">
        <v>3997</v>
      </c>
      <c r="R277" s="24">
        <v>0.51282399999999995</v>
      </c>
      <c r="W277">
        <v>332075</v>
      </c>
    </row>
    <row r="278" spans="1:23" x14ac:dyDescent="0.2">
      <c r="A278" t="s">
        <v>3995</v>
      </c>
      <c r="B278" t="s">
        <v>1</v>
      </c>
      <c r="C278" t="s">
        <v>3870</v>
      </c>
      <c r="D278" t="s">
        <v>3871</v>
      </c>
      <c r="F278">
        <v>-21</v>
      </c>
      <c r="G278">
        <v>55.85</v>
      </c>
      <c r="H278" t="s">
        <v>4440</v>
      </c>
      <c r="I278" t="s">
        <v>3997</v>
      </c>
      <c r="R278" s="24">
        <v>0.51281500000000002</v>
      </c>
      <c r="T278" s="25">
        <v>19.074999999999999</v>
      </c>
      <c r="U278" s="25">
        <v>15.589</v>
      </c>
      <c r="V278" s="26">
        <v>38.962000000000003</v>
      </c>
      <c r="W278">
        <v>332076</v>
      </c>
    </row>
    <row r="279" spans="1:23" x14ac:dyDescent="0.2">
      <c r="A279" t="s">
        <v>3995</v>
      </c>
      <c r="B279" t="s">
        <v>1</v>
      </c>
      <c r="C279" t="s">
        <v>3870</v>
      </c>
      <c r="D279" t="s">
        <v>3871</v>
      </c>
      <c r="F279">
        <v>-21</v>
      </c>
      <c r="G279">
        <v>55.85</v>
      </c>
      <c r="H279" t="s">
        <v>4440</v>
      </c>
      <c r="I279" t="s">
        <v>3997</v>
      </c>
      <c r="R279" s="24">
        <v>0.51281200000000005</v>
      </c>
      <c r="W279">
        <v>332077</v>
      </c>
    </row>
    <row r="280" spans="1:23" x14ac:dyDescent="0.2">
      <c r="A280" t="s">
        <v>3995</v>
      </c>
      <c r="B280" t="s">
        <v>1</v>
      </c>
      <c r="C280" t="s">
        <v>3870</v>
      </c>
      <c r="D280" t="s">
        <v>3871</v>
      </c>
      <c r="F280">
        <v>-21</v>
      </c>
      <c r="G280">
        <v>55.85</v>
      </c>
      <c r="H280" t="s">
        <v>4441</v>
      </c>
      <c r="I280" t="s">
        <v>3997</v>
      </c>
      <c r="R280" s="24">
        <v>0.51279799999999998</v>
      </c>
      <c r="T280" s="25">
        <v>19.001999999999999</v>
      </c>
      <c r="U280" s="25">
        <v>15.564</v>
      </c>
      <c r="V280" s="26">
        <v>38.869</v>
      </c>
      <c r="W280">
        <v>332078</v>
      </c>
    </row>
    <row r="281" spans="1:23" x14ac:dyDescent="0.2">
      <c r="A281" t="s">
        <v>3995</v>
      </c>
      <c r="B281" t="s">
        <v>1</v>
      </c>
      <c r="C281" t="s">
        <v>3870</v>
      </c>
      <c r="D281" t="s">
        <v>3871</v>
      </c>
      <c r="F281">
        <v>-21</v>
      </c>
      <c r="G281">
        <v>55.85</v>
      </c>
      <c r="H281" t="s">
        <v>4441</v>
      </c>
      <c r="I281" t="s">
        <v>3997</v>
      </c>
      <c r="R281" s="24">
        <v>0.51280599999999998</v>
      </c>
      <c r="W281">
        <v>332079</v>
      </c>
    </row>
    <row r="282" spans="1:23" x14ac:dyDescent="0.2">
      <c r="A282" t="s">
        <v>3995</v>
      </c>
      <c r="B282" t="s">
        <v>1</v>
      </c>
      <c r="C282" t="s">
        <v>3870</v>
      </c>
      <c r="D282" t="s">
        <v>3871</v>
      </c>
      <c r="F282">
        <v>-21</v>
      </c>
      <c r="G282">
        <v>55.85</v>
      </c>
      <c r="H282" t="s">
        <v>4442</v>
      </c>
      <c r="I282" t="s">
        <v>3997</v>
      </c>
      <c r="R282" s="24">
        <v>0.51282799999999995</v>
      </c>
      <c r="T282" s="25">
        <v>19.001999999999999</v>
      </c>
      <c r="U282" s="25">
        <v>15.564</v>
      </c>
      <c r="V282" s="26">
        <v>38.869</v>
      </c>
      <c r="W282">
        <v>332080</v>
      </c>
    </row>
    <row r="283" spans="1:23" x14ac:dyDescent="0.2">
      <c r="A283" t="s">
        <v>3995</v>
      </c>
      <c r="B283" t="s">
        <v>1</v>
      </c>
      <c r="C283" t="s">
        <v>3870</v>
      </c>
      <c r="D283" t="s">
        <v>3871</v>
      </c>
      <c r="F283">
        <v>-21</v>
      </c>
      <c r="G283">
        <v>55.85</v>
      </c>
      <c r="H283" t="s">
        <v>4443</v>
      </c>
      <c r="I283" t="s">
        <v>3997</v>
      </c>
      <c r="R283" s="24">
        <v>0.51284099999999999</v>
      </c>
      <c r="T283" s="25">
        <v>18.969000000000001</v>
      </c>
      <c r="U283" s="25">
        <v>15.569000000000001</v>
      </c>
      <c r="V283" s="26">
        <v>38.813000000000002</v>
      </c>
      <c r="W283">
        <v>332081</v>
      </c>
    </row>
    <row r="284" spans="1:23" x14ac:dyDescent="0.2">
      <c r="A284" t="s">
        <v>3995</v>
      </c>
      <c r="B284" t="s">
        <v>1</v>
      </c>
      <c r="C284" t="s">
        <v>3870</v>
      </c>
      <c r="D284" t="s">
        <v>3871</v>
      </c>
      <c r="F284">
        <v>-21</v>
      </c>
      <c r="G284">
        <v>55.85</v>
      </c>
      <c r="H284" t="s">
        <v>4444</v>
      </c>
      <c r="I284" t="s">
        <v>3997</v>
      </c>
      <c r="T284" s="25">
        <v>18.972999999999999</v>
      </c>
      <c r="U284" s="25">
        <v>15.581</v>
      </c>
      <c r="V284" s="26">
        <v>38.857999999999997</v>
      </c>
      <c r="W284">
        <v>332082</v>
      </c>
    </row>
    <row r="285" spans="1:23" x14ac:dyDescent="0.2">
      <c r="A285" t="s">
        <v>3995</v>
      </c>
      <c r="B285" t="s">
        <v>1</v>
      </c>
      <c r="C285" t="s">
        <v>3870</v>
      </c>
      <c r="D285" t="s">
        <v>3871</v>
      </c>
      <c r="F285">
        <v>-21</v>
      </c>
      <c r="G285">
        <v>55.85</v>
      </c>
      <c r="H285" t="s">
        <v>4445</v>
      </c>
      <c r="I285" t="s">
        <v>3997</v>
      </c>
      <c r="T285" s="25">
        <v>18.943000000000001</v>
      </c>
      <c r="U285" s="25">
        <v>15.568</v>
      </c>
      <c r="V285" s="26">
        <v>38.826999999999998</v>
      </c>
      <c r="W285">
        <v>332084</v>
      </c>
    </row>
    <row r="286" spans="1:23" x14ac:dyDescent="0.2">
      <c r="A286" t="s">
        <v>3995</v>
      </c>
      <c r="B286" t="s">
        <v>1</v>
      </c>
      <c r="C286" t="s">
        <v>3870</v>
      </c>
      <c r="D286" t="s">
        <v>3871</v>
      </c>
      <c r="F286">
        <v>-21</v>
      </c>
      <c r="G286">
        <v>55.85</v>
      </c>
      <c r="H286" t="s">
        <v>4446</v>
      </c>
      <c r="I286" t="s">
        <v>3997</v>
      </c>
      <c r="T286" s="25">
        <v>18.992000000000001</v>
      </c>
      <c r="U286" s="25">
        <v>15.571999999999999</v>
      </c>
      <c r="V286" s="26">
        <v>38.851999999999997</v>
      </c>
      <c r="W286">
        <v>332087</v>
      </c>
    </row>
    <row r="287" spans="1:23" x14ac:dyDescent="0.2">
      <c r="A287" t="s">
        <v>3995</v>
      </c>
      <c r="B287" t="s">
        <v>1</v>
      </c>
      <c r="C287" t="s">
        <v>3870</v>
      </c>
      <c r="D287" t="s">
        <v>3871</v>
      </c>
      <c r="F287">
        <v>-21</v>
      </c>
      <c r="G287">
        <v>55.85</v>
      </c>
      <c r="H287" t="s">
        <v>4446</v>
      </c>
      <c r="I287" t="s">
        <v>3997</v>
      </c>
      <c r="T287" s="25">
        <v>18.722999999999999</v>
      </c>
      <c r="U287" s="25">
        <v>15.551</v>
      </c>
      <c r="V287" s="26">
        <v>38.630000000000003</v>
      </c>
      <c r="W287">
        <v>332088</v>
      </c>
    </row>
    <row r="288" spans="1:23" x14ac:dyDescent="0.2">
      <c r="A288" t="s">
        <v>3995</v>
      </c>
      <c r="B288" t="s">
        <v>1</v>
      </c>
      <c r="C288" t="s">
        <v>3870</v>
      </c>
      <c r="D288" t="s">
        <v>3871</v>
      </c>
      <c r="F288">
        <v>-21</v>
      </c>
      <c r="G288">
        <v>55.85</v>
      </c>
      <c r="H288" t="s">
        <v>4447</v>
      </c>
      <c r="I288" t="s">
        <v>3997</v>
      </c>
      <c r="R288" s="24">
        <v>0.51283400000000001</v>
      </c>
      <c r="T288" s="25">
        <v>18.722999999999999</v>
      </c>
      <c r="U288" s="25">
        <v>15.551</v>
      </c>
      <c r="V288" s="26">
        <v>38.630000000000003</v>
      </c>
      <c r="W288">
        <v>332089</v>
      </c>
    </row>
    <row r="289" spans="1:23" x14ac:dyDescent="0.2">
      <c r="A289" t="s">
        <v>3995</v>
      </c>
      <c r="B289" t="s">
        <v>1</v>
      </c>
      <c r="C289" t="s">
        <v>3870</v>
      </c>
      <c r="D289" t="s">
        <v>3871</v>
      </c>
      <c r="F289">
        <v>-21</v>
      </c>
      <c r="G289">
        <v>55.85</v>
      </c>
      <c r="H289" t="s">
        <v>4448</v>
      </c>
      <c r="I289" t="s">
        <v>3997</v>
      </c>
      <c r="R289" s="24">
        <v>0.51285099999999995</v>
      </c>
      <c r="T289" s="25">
        <v>18.920999999999999</v>
      </c>
      <c r="U289" s="25">
        <v>15.5571</v>
      </c>
      <c r="V289" s="26">
        <v>38.722000000000001</v>
      </c>
      <c r="W289">
        <v>332090</v>
      </c>
    </row>
    <row r="290" spans="1:23" x14ac:dyDescent="0.2">
      <c r="A290" t="s">
        <v>3995</v>
      </c>
      <c r="B290" t="s">
        <v>1</v>
      </c>
      <c r="C290" t="s">
        <v>3870</v>
      </c>
      <c r="D290" t="s">
        <v>3871</v>
      </c>
      <c r="F290">
        <v>-21</v>
      </c>
      <c r="G290">
        <v>55.85</v>
      </c>
      <c r="H290" t="s">
        <v>4449</v>
      </c>
      <c r="I290" t="s">
        <v>3997</v>
      </c>
      <c r="R290" s="24">
        <v>0.51279699999999995</v>
      </c>
      <c r="T290" s="25">
        <v>18.762</v>
      </c>
      <c r="U290" s="25">
        <v>15.56</v>
      </c>
      <c r="V290" s="26">
        <v>38.700000000000003</v>
      </c>
      <c r="W290">
        <v>332091</v>
      </c>
    </row>
    <row r="291" spans="1:23" x14ac:dyDescent="0.2">
      <c r="A291" t="s">
        <v>3995</v>
      </c>
      <c r="B291" t="s">
        <v>1</v>
      </c>
      <c r="C291" t="s">
        <v>3870</v>
      </c>
      <c r="D291" t="s">
        <v>3871</v>
      </c>
      <c r="F291">
        <v>-21</v>
      </c>
      <c r="G291">
        <v>55.85</v>
      </c>
      <c r="H291" t="s">
        <v>4441</v>
      </c>
      <c r="I291" t="s">
        <v>3997</v>
      </c>
      <c r="R291" s="24">
        <v>0.51280599999999998</v>
      </c>
      <c r="W291">
        <v>332216</v>
      </c>
    </row>
    <row r="292" spans="1:23" x14ac:dyDescent="0.2">
      <c r="A292" t="s">
        <v>3995</v>
      </c>
      <c r="B292" t="s">
        <v>1</v>
      </c>
      <c r="C292" t="s">
        <v>3870</v>
      </c>
      <c r="D292" t="s">
        <v>3871</v>
      </c>
      <c r="F292">
        <v>-21</v>
      </c>
      <c r="G292">
        <v>55.85</v>
      </c>
      <c r="H292" t="s">
        <v>4444</v>
      </c>
      <c r="I292" t="s">
        <v>3997</v>
      </c>
      <c r="R292" s="24">
        <v>0.51284099999999999</v>
      </c>
      <c r="W292">
        <v>332217</v>
      </c>
    </row>
    <row r="293" spans="1:23" x14ac:dyDescent="0.2">
      <c r="A293" t="s">
        <v>3995</v>
      </c>
      <c r="B293" t="s">
        <v>1</v>
      </c>
      <c r="C293" t="s">
        <v>3870</v>
      </c>
      <c r="D293" t="s">
        <v>3871</v>
      </c>
      <c r="F293">
        <v>-21</v>
      </c>
      <c r="G293">
        <v>55.85</v>
      </c>
      <c r="H293" t="s">
        <v>4445</v>
      </c>
      <c r="I293" t="s">
        <v>3997</v>
      </c>
      <c r="R293" s="24">
        <v>0.51280899999999996</v>
      </c>
      <c r="W293">
        <v>332218</v>
      </c>
    </row>
    <row r="294" spans="1:23" x14ac:dyDescent="0.2">
      <c r="A294" t="s">
        <v>3995</v>
      </c>
      <c r="B294" t="s">
        <v>1</v>
      </c>
      <c r="C294" t="s">
        <v>3870</v>
      </c>
      <c r="D294" t="s">
        <v>3871</v>
      </c>
      <c r="F294">
        <v>-21</v>
      </c>
      <c r="G294">
        <v>55.85</v>
      </c>
      <c r="H294" t="s">
        <v>4446</v>
      </c>
      <c r="I294" t="s">
        <v>3997</v>
      </c>
      <c r="R294" s="24">
        <v>0.51283299999999998</v>
      </c>
      <c r="W294">
        <v>332219</v>
      </c>
    </row>
    <row r="295" spans="1:23" x14ac:dyDescent="0.2">
      <c r="A295" t="s">
        <v>4450</v>
      </c>
      <c r="B295" t="s">
        <v>1</v>
      </c>
      <c r="C295" t="s">
        <v>3873</v>
      </c>
      <c r="D295" t="s">
        <v>3871</v>
      </c>
      <c r="E295" t="s">
        <v>4224</v>
      </c>
      <c r="F295">
        <v>-21.24</v>
      </c>
      <c r="G295">
        <v>55.7012</v>
      </c>
      <c r="H295" t="s">
        <v>4451</v>
      </c>
      <c r="I295" t="s">
        <v>4452</v>
      </c>
      <c r="K295">
        <v>5.9978647288799296</v>
      </c>
      <c r="L295">
        <v>24.658287598946799</v>
      </c>
      <c r="M295">
        <v>17.432977421612801</v>
      </c>
      <c r="N295">
        <v>335.31699022344299</v>
      </c>
      <c r="O295">
        <v>0.53909535454127699</v>
      </c>
      <c r="P295">
        <v>2.2468921978487102</v>
      </c>
      <c r="Q295">
        <v>1.67468359046296</v>
      </c>
      <c r="R295" s="24">
        <v>0.512853</v>
      </c>
      <c r="S295" s="25">
        <v>0.70410399999999995</v>
      </c>
      <c r="W295" t="s">
        <v>4453</v>
      </c>
    </row>
    <row r="296" spans="1:23" x14ac:dyDescent="0.2">
      <c r="A296" t="s">
        <v>4454</v>
      </c>
      <c r="B296" t="s">
        <v>1</v>
      </c>
      <c r="C296" t="s">
        <v>3873</v>
      </c>
      <c r="D296" t="s">
        <v>3871</v>
      </c>
      <c r="E296" t="s">
        <v>4455</v>
      </c>
      <c r="F296">
        <v>-21.257999999999999</v>
      </c>
      <c r="G296">
        <v>55.75</v>
      </c>
      <c r="H296" t="s">
        <v>4456</v>
      </c>
      <c r="I296" t="s">
        <v>4223</v>
      </c>
      <c r="O296">
        <v>0.48799999999999999</v>
      </c>
      <c r="P296">
        <v>1.86</v>
      </c>
      <c r="T296" s="25">
        <v>18.910299999999999</v>
      </c>
      <c r="U296" s="25">
        <v>15.5932</v>
      </c>
      <c r="V296" s="26">
        <v>38.996000000000002</v>
      </c>
      <c r="W296" t="s">
        <v>4457</v>
      </c>
    </row>
    <row r="297" spans="1:23" x14ac:dyDescent="0.2">
      <c r="A297" t="s">
        <v>4458</v>
      </c>
      <c r="B297" t="s">
        <v>1</v>
      </c>
      <c r="C297" t="s">
        <v>3876</v>
      </c>
      <c r="D297" t="s">
        <v>3871</v>
      </c>
      <c r="E297" t="s">
        <v>4459</v>
      </c>
      <c r="F297">
        <v>-21</v>
      </c>
      <c r="G297">
        <v>55.85</v>
      </c>
      <c r="H297" t="s">
        <v>4460</v>
      </c>
      <c r="I297" t="s">
        <v>3895</v>
      </c>
      <c r="J297">
        <v>0</v>
      </c>
      <c r="K297">
        <v>3.7</v>
      </c>
      <c r="L297">
        <v>16</v>
      </c>
      <c r="M297">
        <v>12</v>
      </c>
      <c r="N297">
        <v>359</v>
      </c>
      <c r="P297">
        <v>4</v>
      </c>
      <c r="R297" s="24">
        <v>0.51283800000000002</v>
      </c>
      <c r="S297" s="25">
        <v>0.70435999999999999</v>
      </c>
      <c r="W297" t="s">
        <v>4461</v>
      </c>
    </row>
    <row r="298" spans="1:23" x14ac:dyDescent="0.2">
      <c r="A298" t="s">
        <v>4458</v>
      </c>
      <c r="B298" t="s">
        <v>1</v>
      </c>
      <c r="C298" t="s">
        <v>3876</v>
      </c>
      <c r="D298" t="s">
        <v>3871</v>
      </c>
      <c r="E298" t="s">
        <v>4221</v>
      </c>
      <c r="F298">
        <v>-21</v>
      </c>
      <c r="G298">
        <v>55.85</v>
      </c>
      <c r="H298" t="s">
        <v>4462</v>
      </c>
      <c r="I298" t="s">
        <v>4463</v>
      </c>
      <c r="J298">
        <v>0.31</v>
      </c>
      <c r="K298">
        <v>6.2</v>
      </c>
      <c r="L298">
        <v>28.8</v>
      </c>
      <c r="M298">
        <v>29</v>
      </c>
      <c r="N298">
        <v>823</v>
      </c>
      <c r="P298">
        <v>6</v>
      </c>
      <c r="R298" s="24">
        <v>0.51286100000000001</v>
      </c>
      <c r="S298" s="25">
        <v>0.70411000000000001</v>
      </c>
      <c r="W298" t="s">
        <v>4464</v>
      </c>
    </row>
    <row r="299" spans="1:23" x14ac:dyDescent="0.2">
      <c r="A299" t="s">
        <v>4465</v>
      </c>
      <c r="B299" t="s">
        <v>1</v>
      </c>
      <c r="C299" t="s">
        <v>3876</v>
      </c>
      <c r="D299" t="s">
        <v>3871</v>
      </c>
      <c r="E299" t="s">
        <v>4466</v>
      </c>
      <c r="F299">
        <v>-21.12</v>
      </c>
      <c r="G299">
        <v>55.46</v>
      </c>
      <c r="H299" t="s">
        <v>4467</v>
      </c>
      <c r="I299" t="s">
        <v>4222</v>
      </c>
      <c r="M299">
        <v>130</v>
      </c>
      <c r="N299">
        <v>45</v>
      </c>
      <c r="O299">
        <v>2.6</v>
      </c>
      <c r="P299">
        <v>9.3000000000000007</v>
      </c>
      <c r="S299" s="25">
        <v>0.70499999999999996</v>
      </c>
      <c r="W299" t="s">
        <v>4468</v>
      </c>
    </row>
    <row r="300" spans="1:23" x14ac:dyDescent="0.2">
      <c r="A300" t="s">
        <v>3945</v>
      </c>
      <c r="B300" t="s">
        <v>1</v>
      </c>
      <c r="C300" t="s">
        <v>3876</v>
      </c>
      <c r="D300" t="s">
        <v>3871</v>
      </c>
      <c r="F300">
        <v>-21</v>
      </c>
      <c r="G300">
        <v>55.85</v>
      </c>
      <c r="H300" t="s">
        <v>4469</v>
      </c>
      <c r="I300" t="s">
        <v>3947</v>
      </c>
      <c r="M300">
        <v>11</v>
      </c>
      <c r="N300">
        <v>384</v>
      </c>
      <c r="S300" s="25">
        <v>0.70440000000000003</v>
      </c>
      <c r="W300">
        <v>39852</v>
      </c>
    </row>
    <row r="301" spans="1:23" x14ac:dyDescent="0.2">
      <c r="A301" t="s">
        <v>4392</v>
      </c>
      <c r="B301" t="s">
        <v>1</v>
      </c>
      <c r="C301" t="s">
        <v>3873</v>
      </c>
      <c r="D301" t="s">
        <v>3871</v>
      </c>
      <c r="E301" t="s">
        <v>4470</v>
      </c>
      <c r="F301">
        <v>-21.24</v>
      </c>
      <c r="G301">
        <v>55.73</v>
      </c>
      <c r="H301" t="s">
        <v>4471</v>
      </c>
      <c r="I301" t="s">
        <v>4393</v>
      </c>
      <c r="K301">
        <v>6.266</v>
      </c>
      <c r="L301">
        <v>26.29</v>
      </c>
      <c r="N301">
        <v>355.8</v>
      </c>
      <c r="O301">
        <v>0.62419999999999998</v>
      </c>
      <c r="P301">
        <v>2.4460000000000002</v>
      </c>
      <c r="R301" s="24">
        <v>0.51285599999999998</v>
      </c>
      <c r="S301" s="25">
        <v>0.70418700000000001</v>
      </c>
      <c r="W301">
        <v>399618</v>
      </c>
    </row>
    <row r="302" spans="1:23" x14ac:dyDescent="0.2">
      <c r="A302" t="s">
        <v>4392</v>
      </c>
      <c r="B302" t="s">
        <v>1</v>
      </c>
      <c r="C302" t="s">
        <v>3873</v>
      </c>
      <c r="D302" t="s">
        <v>3871</v>
      </c>
      <c r="E302" t="s">
        <v>4472</v>
      </c>
      <c r="F302">
        <v>-21.24</v>
      </c>
      <c r="G302">
        <v>55.73</v>
      </c>
      <c r="H302" t="s">
        <v>4473</v>
      </c>
      <c r="I302" t="s">
        <v>4393</v>
      </c>
      <c r="K302">
        <v>6.0119999999999996</v>
      </c>
      <c r="L302">
        <v>24.95</v>
      </c>
      <c r="N302">
        <v>339.9</v>
      </c>
      <c r="O302">
        <v>0.58460000000000001</v>
      </c>
      <c r="P302">
        <v>2.2829999999999999</v>
      </c>
      <c r="R302" s="24">
        <v>0.51285599999999998</v>
      </c>
      <c r="S302" s="25">
        <v>0.70416100000000004</v>
      </c>
      <c r="W302">
        <v>399620</v>
      </c>
    </row>
    <row r="303" spans="1:23" ht="17" customHeight="1" x14ac:dyDescent="0.2">
      <c r="A303" t="s">
        <v>4392</v>
      </c>
      <c r="B303" t="s">
        <v>1</v>
      </c>
      <c r="C303" t="s">
        <v>3873</v>
      </c>
      <c r="D303" t="s">
        <v>3871</v>
      </c>
      <c r="E303" t="s">
        <v>4474</v>
      </c>
      <c r="F303">
        <v>-21.24</v>
      </c>
      <c r="G303">
        <v>55.73</v>
      </c>
      <c r="H303" t="s">
        <v>4475</v>
      </c>
      <c r="I303" t="s">
        <v>4393</v>
      </c>
      <c r="K303">
        <v>5.9749999999999996</v>
      </c>
      <c r="L303">
        <v>24.5</v>
      </c>
      <c r="N303">
        <v>337.7</v>
      </c>
      <c r="O303">
        <v>0.56599999999999995</v>
      </c>
      <c r="P303">
        <v>2.2040000000000002</v>
      </c>
      <c r="R303" s="24">
        <v>0.512853</v>
      </c>
      <c r="S303" s="25">
        <v>0.70416100000000004</v>
      </c>
      <c r="W303">
        <v>399621</v>
      </c>
    </row>
    <row r="304" spans="1:23" x14ac:dyDescent="0.2">
      <c r="A304" t="s">
        <v>4392</v>
      </c>
      <c r="B304" t="s">
        <v>1</v>
      </c>
      <c r="C304" t="s">
        <v>3873</v>
      </c>
      <c r="D304" t="s">
        <v>3871</v>
      </c>
      <c r="E304" t="s">
        <v>4476</v>
      </c>
      <c r="F304">
        <v>-21.24</v>
      </c>
      <c r="G304">
        <v>55.73</v>
      </c>
      <c r="H304" t="s">
        <v>4477</v>
      </c>
      <c r="I304" t="s">
        <v>4393</v>
      </c>
      <c r="K304">
        <v>5.8529999999999998</v>
      </c>
      <c r="L304">
        <v>23.75</v>
      </c>
      <c r="N304">
        <v>325.3</v>
      </c>
      <c r="O304">
        <v>0.54410000000000003</v>
      </c>
      <c r="P304">
        <v>2.113</v>
      </c>
      <c r="R304" s="24">
        <v>0.51285800000000004</v>
      </c>
      <c r="S304" s="25">
        <v>0.70410099999999998</v>
      </c>
      <c r="W304">
        <v>399623</v>
      </c>
    </row>
    <row r="305" spans="1:23" x14ac:dyDescent="0.2">
      <c r="A305" t="s">
        <v>4392</v>
      </c>
      <c r="B305" t="s">
        <v>1</v>
      </c>
      <c r="C305" t="s">
        <v>3873</v>
      </c>
      <c r="D305" t="s">
        <v>3871</v>
      </c>
      <c r="E305" t="s">
        <v>4176</v>
      </c>
      <c r="F305">
        <v>-21.24</v>
      </c>
      <c r="G305">
        <v>55.73</v>
      </c>
      <c r="H305" t="s">
        <v>4478</v>
      </c>
      <c r="I305" t="s">
        <v>4393</v>
      </c>
      <c r="K305">
        <v>7.0410000000000004</v>
      </c>
      <c r="L305">
        <v>30.01</v>
      </c>
      <c r="N305">
        <v>359.2</v>
      </c>
      <c r="O305">
        <v>0.68969999999999998</v>
      </c>
      <c r="P305">
        <v>2.645</v>
      </c>
      <c r="R305" s="24">
        <v>0.51283699999999999</v>
      </c>
      <c r="S305" s="25">
        <v>0.70424799999999999</v>
      </c>
      <c r="W305">
        <v>399626</v>
      </c>
    </row>
    <row r="306" spans="1:23" x14ac:dyDescent="0.2">
      <c r="A306" t="s">
        <v>4392</v>
      </c>
      <c r="B306" t="s">
        <v>1</v>
      </c>
      <c r="C306" t="s">
        <v>3873</v>
      </c>
      <c r="D306" t="s">
        <v>3871</v>
      </c>
      <c r="E306" t="s">
        <v>4479</v>
      </c>
      <c r="F306">
        <v>-21.24</v>
      </c>
      <c r="G306">
        <v>55.73</v>
      </c>
      <c r="H306" t="s">
        <v>4480</v>
      </c>
      <c r="I306" t="s">
        <v>4393</v>
      </c>
      <c r="K306">
        <v>6.1760000000000002</v>
      </c>
      <c r="L306">
        <v>25.51</v>
      </c>
      <c r="N306">
        <v>342.2</v>
      </c>
      <c r="O306">
        <v>0.58709999999999996</v>
      </c>
      <c r="P306">
        <v>2.274</v>
      </c>
      <c r="R306" s="24">
        <v>0.51285899999999995</v>
      </c>
      <c r="S306" s="25">
        <v>0.70415300000000003</v>
      </c>
      <c r="W306">
        <v>399627</v>
      </c>
    </row>
    <row r="307" spans="1:23" x14ac:dyDescent="0.2">
      <c r="A307" t="s">
        <v>4493</v>
      </c>
      <c r="B307" t="s">
        <v>1</v>
      </c>
      <c r="C307" t="s">
        <v>3873</v>
      </c>
      <c r="D307" t="s">
        <v>3871</v>
      </c>
      <c r="E307" t="s">
        <v>4494</v>
      </c>
      <c r="F307">
        <v>-21.23</v>
      </c>
      <c r="G307">
        <v>55.75</v>
      </c>
      <c r="H307" t="s">
        <v>4495</v>
      </c>
      <c r="I307" t="s">
        <v>4496</v>
      </c>
      <c r="T307" s="25">
        <v>18.901299999999999</v>
      </c>
      <c r="U307" s="25">
        <v>15.592700000000001</v>
      </c>
      <c r="V307" s="26">
        <v>38.998800000000003</v>
      </c>
      <c r="W307">
        <v>409106</v>
      </c>
    </row>
    <row r="308" spans="1:23" x14ac:dyDescent="0.2">
      <c r="A308" t="s">
        <v>4493</v>
      </c>
      <c r="B308" t="s">
        <v>1</v>
      </c>
      <c r="C308" t="s">
        <v>3873</v>
      </c>
      <c r="D308" t="s">
        <v>3871</v>
      </c>
      <c r="E308" t="s">
        <v>4494</v>
      </c>
      <c r="F308">
        <v>-21.23</v>
      </c>
      <c r="G308">
        <v>55.75</v>
      </c>
      <c r="H308" t="s">
        <v>4497</v>
      </c>
      <c r="I308" t="s">
        <v>4496</v>
      </c>
      <c r="T308" s="25">
        <v>18.917300000000001</v>
      </c>
      <c r="U308" s="25">
        <v>15.5951</v>
      </c>
      <c r="V308" s="26">
        <v>39.019799999999996</v>
      </c>
      <c r="W308">
        <v>409107</v>
      </c>
    </row>
    <row r="309" spans="1:23" x14ac:dyDescent="0.2">
      <c r="A309" t="s">
        <v>4493</v>
      </c>
      <c r="B309" t="s">
        <v>1</v>
      </c>
      <c r="C309" t="s">
        <v>3873</v>
      </c>
      <c r="D309" t="s">
        <v>3871</v>
      </c>
      <c r="E309" t="s">
        <v>4494</v>
      </c>
      <c r="F309">
        <v>-21.23</v>
      </c>
      <c r="G309">
        <v>55.75</v>
      </c>
      <c r="H309" t="s">
        <v>4498</v>
      </c>
      <c r="I309" t="s">
        <v>4496</v>
      </c>
      <c r="T309" s="25">
        <v>18.916399999999999</v>
      </c>
      <c r="U309" s="25">
        <v>15.5959</v>
      </c>
      <c r="V309" s="26">
        <v>39.020400000000002</v>
      </c>
      <c r="W309">
        <v>409108</v>
      </c>
    </row>
    <row r="310" spans="1:23" x14ac:dyDescent="0.2">
      <c r="A310" t="s">
        <v>4493</v>
      </c>
      <c r="B310" t="s">
        <v>1</v>
      </c>
      <c r="C310" t="s">
        <v>3873</v>
      </c>
      <c r="D310" t="s">
        <v>3871</v>
      </c>
      <c r="E310" t="s">
        <v>4494</v>
      </c>
      <c r="F310">
        <v>-21.23</v>
      </c>
      <c r="G310">
        <v>55.75</v>
      </c>
      <c r="H310" t="s">
        <v>4499</v>
      </c>
      <c r="I310" t="s">
        <v>4496</v>
      </c>
      <c r="T310" s="25">
        <v>18.912600000000001</v>
      </c>
      <c r="U310" s="25">
        <v>15.5976</v>
      </c>
      <c r="V310" s="26">
        <v>39.019199999999998</v>
      </c>
      <c r="W310">
        <v>409109</v>
      </c>
    </row>
    <row r="311" spans="1:23" x14ac:dyDescent="0.2">
      <c r="A311" t="s">
        <v>4493</v>
      </c>
      <c r="B311" t="s">
        <v>1</v>
      </c>
      <c r="C311" t="s">
        <v>3873</v>
      </c>
      <c r="D311" t="s">
        <v>3871</v>
      </c>
      <c r="E311" t="s">
        <v>4494</v>
      </c>
      <c r="F311">
        <v>-21.23</v>
      </c>
      <c r="G311">
        <v>55.75</v>
      </c>
      <c r="H311" t="s">
        <v>4500</v>
      </c>
      <c r="I311" t="s">
        <v>4496</v>
      </c>
      <c r="T311" s="25">
        <v>18.908100000000001</v>
      </c>
      <c r="U311" s="25">
        <v>15.5954</v>
      </c>
      <c r="V311" s="26">
        <v>39.017800000000001</v>
      </c>
      <c r="W311">
        <v>409110</v>
      </c>
    </row>
    <row r="312" spans="1:23" x14ac:dyDescent="0.2">
      <c r="A312" t="s">
        <v>4493</v>
      </c>
      <c r="B312" t="s">
        <v>1</v>
      </c>
      <c r="C312" t="s">
        <v>3873</v>
      </c>
      <c r="D312" t="s">
        <v>3871</v>
      </c>
      <c r="E312" t="s">
        <v>4494</v>
      </c>
      <c r="F312">
        <v>-21.23</v>
      </c>
      <c r="G312">
        <v>55.75</v>
      </c>
      <c r="H312" t="s">
        <v>4501</v>
      </c>
      <c r="I312" t="s">
        <v>4496</v>
      </c>
      <c r="T312" s="25">
        <v>18.91</v>
      </c>
      <c r="U312" s="25">
        <v>15.595000000000001</v>
      </c>
      <c r="V312" s="26">
        <v>39.016800000000003</v>
      </c>
      <c r="W312">
        <v>409111</v>
      </c>
    </row>
    <row r="313" spans="1:23" x14ac:dyDescent="0.2">
      <c r="A313" t="s">
        <v>4493</v>
      </c>
      <c r="B313" t="s">
        <v>1</v>
      </c>
      <c r="C313" t="s">
        <v>3873</v>
      </c>
      <c r="D313" t="s">
        <v>3871</v>
      </c>
      <c r="E313" t="s">
        <v>4494</v>
      </c>
      <c r="F313">
        <v>-21.23</v>
      </c>
      <c r="G313">
        <v>55.75</v>
      </c>
      <c r="H313" t="s">
        <v>4502</v>
      </c>
      <c r="I313" t="s">
        <v>4496</v>
      </c>
      <c r="T313" s="25">
        <v>18.906099999999999</v>
      </c>
      <c r="U313" s="25">
        <v>15.5946</v>
      </c>
      <c r="V313" s="26">
        <v>39.0105</v>
      </c>
      <c r="W313">
        <v>409112</v>
      </c>
    </row>
    <row r="314" spans="1:23" x14ac:dyDescent="0.2">
      <c r="A314" t="s">
        <v>4493</v>
      </c>
      <c r="B314" t="s">
        <v>1</v>
      </c>
      <c r="C314" t="s">
        <v>3873</v>
      </c>
      <c r="D314" t="s">
        <v>3871</v>
      </c>
      <c r="E314" t="s">
        <v>4494</v>
      </c>
      <c r="F314">
        <v>-21.23</v>
      </c>
      <c r="G314">
        <v>55.75</v>
      </c>
      <c r="H314" t="s">
        <v>4503</v>
      </c>
      <c r="I314" t="s">
        <v>4496</v>
      </c>
      <c r="T314" s="25">
        <v>18.910299999999999</v>
      </c>
      <c r="U314" s="25">
        <v>15.5953</v>
      </c>
      <c r="V314" s="26">
        <v>39.018599999999999</v>
      </c>
      <c r="W314">
        <v>409113</v>
      </c>
    </row>
    <row r="315" spans="1:23" x14ac:dyDescent="0.2">
      <c r="A315" t="s">
        <v>4493</v>
      </c>
      <c r="B315" t="s">
        <v>1</v>
      </c>
      <c r="C315" t="s">
        <v>3873</v>
      </c>
      <c r="D315" t="s">
        <v>3871</v>
      </c>
      <c r="E315" t="s">
        <v>4494</v>
      </c>
      <c r="F315">
        <v>-21.23</v>
      </c>
      <c r="G315">
        <v>55.75</v>
      </c>
      <c r="H315" t="s">
        <v>4504</v>
      </c>
      <c r="I315" t="s">
        <v>4496</v>
      </c>
      <c r="T315" s="25">
        <v>18.9114</v>
      </c>
      <c r="U315" s="25">
        <v>15.5959</v>
      </c>
      <c r="V315" s="26">
        <v>39.016500000000001</v>
      </c>
      <c r="W315">
        <v>409114</v>
      </c>
    </row>
    <row r="316" spans="1:23" x14ac:dyDescent="0.2">
      <c r="A316" t="s">
        <v>4493</v>
      </c>
      <c r="B316" t="s">
        <v>1</v>
      </c>
      <c r="C316" t="s">
        <v>3873</v>
      </c>
      <c r="D316" t="s">
        <v>3871</v>
      </c>
      <c r="E316" t="s">
        <v>4494</v>
      </c>
      <c r="F316">
        <v>-21.23</v>
      </c>
      <c r="G316">
        <v>55.75</v>
      </c>
      <c r="H316" t="s">
        <v>4505</v>
      </c>
      <c r="I316" t="s">
        <v>4496</v>
      </c>
      <c r="T316" s="25">
        <v>18.911000000000001</v>
      </c>
      <c r="U316" s="25">
        <v>15.5961</v>
      </c>
      <c r="V316" s="26">
        <v>39.017200000000003</v>
      </c>
      <c r="W316">
        <v>409115</v>
      </c>
    </row>
    <row r="317" spans="1:23" x14ac:dyDescent="0.2">
      <c r="A317" t="s">
        <v>4493</v>
      </c>
      <c r="B317" t="s">
        <v>1</v>
      </c>
      <c r="C317" t="s">
        <v>3873</v>
      </c>
      <c r="D317" t="s">
        <v>3871</v>
      </c>
      <c r="E317" t="s">
        <v>4494</v>
      </c>
      <c r="F317">
        <v>-21.23</v>
      </c>
      <c r="G317">
        <v>55.75</v>
      </c>
      <c r="H317" t="s">
        <v>4506</v>
      </c>
      <c r="I317" t="s">
        <v>4496</v>
      </c>
      <c r="T317" s="25">
        <v>18.910900000000002</v>
      </c>
      <c r="U317" s="25">
        <v>15.595000000000001</v>
      </c>
      <c r="V317" s="26">
        <v>39.0154</v>
      </c>
      <c r="W317">
        <v>409116</v>
      </c>
    </row>
    <row r="318" spans="1:23" x14ac:dyDescent="0.2">
      <c r="A318" t="s">
        <v>4493</v>
      </c>
      <c r="B318" t="s">
        <v>1</v>
      </c>
      <c r="C318" t="s">
        <v>3873</v>
      </c>
      <c r="D318" t="s">
        <v>3871</v>
      </c>
      <c r="E318" t="s">
        <v>4494</v>
      </c>
      <c r="F318">
        <v>-21.23</v>
      </c>
      <c r="G318">
        <v>55.75</v>
      </c>
      <c r="H318" t="s">
        <v>4507</v>
      </c>
      <c r="I318" t="s">
        <v>4496</v>
      </c>
      <c r="T318" s="25">
        <v>18.909800000000001</v>
      </c>
      <c r="U318" s="25">
        <v>15.5947</v>
      </c>
      <c r="V318" s="26">
        <v>39.013800000000003</v>
      </c>
      <c r="W318">
        <v>409117</v>
      </c>
    </row>
    <row r="319" spans="1:23" x14ac:dyDescent="0.2">
      <c r="A319" t="s">
        <v>4493</v>
      </c>
      <c r="B319" t="s">
        <v>1</v>
      </c>
      <c r="C319" t="s">
        <v>3873</v>
      </c>
      <c r="D319" t="s">
        <v>3871</v>
      </c>
      <c r="E319" t="s">
        <v>4494</v>
      </c>
      <c r="F319">
        <v>-21.23</v>
      </c>
      <c r="G319">
        <v>55.75</v>
      </c>
      <c r="H319" t="s">
        <v>4508</v>
      </c>
      <c r="I319" t="s">
        <v>4496</v>
      </c>
      <c r="T319" s="25">
        <v>18.910799999999998</v>
      </c>
      <c r="U319" s="25">
        <v>15.593400000000001</v>
      </c>
      <c r="V319" s="26">
        <v>39.012900000000002</v>
      </c>
      <c r="W319">
        <v>409118</v>
      </c>
    </row>
    <row r="320" spans="1:23" x14ac:dyDescent="0.2">
      <c r="A320" t="s">
        <v>4493</v>
      </c>
      <c r="B320" t="s">
        <v>1</v>
      </c>
      <c r="C320" t="s">
        <v>3873</v>
      </c>
      <c r="D320" t="s">
        <v>3871</v>
      </c>
      <c r="E320" t="s">
        <v>4494</v>
      </c>
      <c r="F320">
        <v>-21.23</v>
      </c>
      <c r="G320">
        <v>55.75</v>
      </c>
      <c r="H320" t="s">
        <v>4509</v>
      </c>
      <c r="I320" t="s">
        <v>4496</v>
      </c>
      <c r="T320" s="25">
        <v>18.915600000000001</v>
      </c>
      <c r="U320" s="25">
        <v>15.597300000000001</v>
      </c>
      <c r="V320" s="26">
        <v>39.0259</v>
      </c>
      <c r="W320">
        <v>409119</v>
      </c>
    </row>
    <row r="321" spans="1:23" x14ac:dyDescent="0.2">
      <c r="A321" t="s">
        <v>4493</v>
      </c>
      <c r="B321" t="s">
        <v>1</v>
      </c>
      <c r="C321" t="s">
        <v>3873</v>
      </c>
      <c r="D321" t="s">
        <v>3871</v>
      </c>
      <c r="E321" t="s">
        <v>4494</v>
      </c>
      <c r="F321">
        <v>-21.23</v>
      </c>
      <c r="G321">
        <v>55.75</v>
      </c>
      <c r="H321" t="s">
        <v>4510</v>
      </c>
      <c r="I321" t="s">
        <v>4496</v>
      </c>
      <c r="T321" s="25">
        <v>18.9208</v>
      </c>
      <c r="U321" s="25">
        <v>15.597300000000001</v>
      </c>
      <c r="V321" s="26">
        <v>39.028500000000001</v>
      </c>
      <c r="W321">
        <v>409120</v>
      </c>
    </row>
    <row r="322" spans="1:23" x14ac:dyDescent="0.2">
      <c r="A322" t="s">
        <v>4493</v>
      </c>
      <c r="B322" t="s">
        <v>1</v>
      </c>
      <c r="C322" t="s">
        <v>3873</v>
      </c>
      <c r="D322" t="s">
        <v>3871</v>
      </c>
      <c r="F322">
        <v>-21.25</v>
      </c>
      <c r="G322">
        <v>55.75</v>
      </c>
      <c r="H322" t="s">
        <v>4511</v>
      </c>
      <c r="I322" t="s">
        <v>4496</v>
      </c>
      <c r="T322" s="25">
        <v>18.933499999999999</v>
      </c>
      <c r="U322" s="25">
        <v>15.6022</v>
      </c>
      <c r="V322" s="26">
        <v>39.042700000000004</v>
      </c>
      <c r="W322">
        <v>409135</v>
      </c>
    </row>
    <row r="323" spans="1:23" x14ac:dyDescent="0.2">
      <c r="A323" t="s">
        <v>4493</v>
      </c>
      <c r="B323" t="s">
        <v>1</v>
      </c>
      <c r="C323" t="s">
        <v>3873</v>
      </c>
      <c r="D323" t="s">
        <v>3871</v>
      </c>
      <c r="E323" t="s">
        <v>4512</v>
      </c>
      <c r="F323">
        <v>-21.25</v>
      </c>
      <c r="G323">
        <v>55.75</v>
      </c>
      <c r="H323" t="s">
        <v>4513</v>
      </c>
      <c r="I323" t="s">
        <v>4496</v>
      </c>
      <c r="T323" s="25">
        <v>18.939499999999999</v>
      </c>
      <c r="U323" s="25">
        <v>15.599299999999999</v>
      </c>
      <c r="V323" s="26">
        <v>39.039400000000001</v>
      </c>
      <c r="W323">
        <v>409140</v>
      </c>
    </row>
    <row r="324" spans="1:23" x14ac:dyDescent="0.2">
      <c r="A324" t="s">
        <v>4493</v>
      </c>
      <c r="B324" t="s">
        <v>1</v>
      </c>
      <c r="C324" t="s">
        <v>3873</v>
      </c>
      <c r="D324" t="s">
        <v>3871</v>
      </c>
      <c r="F324">
        <v>-21.25</v>
      </c>
      <c r="G324">
        <v>55.75</v>
      </c>
      <c r="H324" t="s">
        <v>4514</v>
      </c>
      <c r="I324" t="s">
        <v>4496</v>
      </c>
      <c r="T324" s="25">
        <v>18.939800000000002</v>
      </c>
      <c r="U324" s="25">
        <v>15.598699999999999</v>
      </c>
      <c r="V324" s="26">
        <v>39.037799999999997</v>
      </c>
      <c r="W324">
        <v>409144</v>
      </c>
    </row>
    <row r="325" spans="1:23" x14ac:dyDescent="0.2">
      <c r="A325" t="s">
        <v>4493</v>
      </c>
      <c r="B325" t="s">
        <v>1</v>
      </c>
      <c r="C325" t="s">
        <v>3873</v>
      </c>
      <c r="D325" t="s">
        <v>3871</v>
      </c>
      <c r="E325" t="s">
        <v>4489</v>
      </c>
      <c r="F325">
        <v>-21.25</v>
      </c>
      <c r="G325">
        <v>55.75</v>
      </c>
      <c r="H325" t="s">
        <v>4515</v>
      </c>
      <c r="I325" t="s">
        <v>4496</v>
      </c>
      <c r="T325" s="25">
        <v>18.937799999999999</v>
      </c>
      <c r="U325" s="25">
        <v>15.5984</v>
      </c>
      <c r="V325" s="26">
        <v>39.033099999999997</v>
      </c>
      <c r="W325">
        <v>409155</v>
      </c>
    </row>
    <row r="326" spans="1:23" x14ac:dyDescent="0.2">
      <c r="A326" t="s">
        <v>4493</v>
      </c>
      <c r="B326" t="s">
        <v>1</v>
      </c>
      <c r="C326" t="s">
        <v>3873</v>
      </c>
      <c r="D326" t="s">
        <v>3871</v>
      </c>
      <c r="E326" t="s">
        <v>4489</v>
      </c>
      <c r="F326">
        <v>-21.25</v>
      </c>
      <c r="G326">
        <v>55.75</v>
      </c>
      <c r="H326" t="s">
        <v>4516</v>
      </c>
      <c r="I326" t="s">
        <v>4496</v>
      </c>
      <c r="T326" s="25">
        <v>18.936900000000001</v>
      </c>
      <c r="U326" s="25">
        <v>15.597799999999999</v>
      </c>
      <c r="V326" s="26">
        <v>39.031100000000002</v>
      </c>
      <c r="W326">
        <v>409156</v>
      </c>
    </row>
    <row r="327" spans="1:23" x14ac:dyDescent="0.2">
      <c r="A327" t="s">
        <v>4493</v>
      </c>
      <c r="B327" t="s">
        <v>1</v>
      </c>
      <c r="C327" t="s">
        <v>3873</v>
      </c>
      <c r="D327" t="s">
        <v>3871</v>
      </c>
      <c r="E327" t="s">
        <v>4517</v>
      </c>
      <c r="F327">
        <v>-21.25</v>
      </c>
      <c r="G327">
        <v>55.75</v>
      </c>
      <c r="H327" t="s">
        <v>4518</v>
      </c>
      <c r="I327" t="s">
        <v>4496</v>
      </c>
      <c r="T327" s="25">
        <v>18.9131</v>
      </c>
      <c r="U327" s="25">
        <v>15.597099999999999</v>
      </c>
      <c r="V327" s="26">
        <v>39.005299999999998</v>
      </c>
      <c r="W327">
        <v>409168</v>
      </c>
    </row>
    <row r="328" spans="1:23" x14ac:dyDescent="0.2">
      <c r="A328" t="s">
        <v>4493</v>
      </c>
      <c r="B328" t="s">
        <v>1</v>
      </c>
      <c r="C328" t="s">
        <v>3873</v>
      </c>
      <c r="D328" t="s">
        <v>3871</v>
      </c>
      <c r="F328">
        <v>-21.25</v>
      </c>
      <c r="G328">
        <v>55.75</v>
      </c>
      <c r="H328" t="s">
        <v>4519</v>
      </c>
      <c r="I328" t="s">
        <v>4496</v>
      </c>
      <c r="T328" s="25">
        <v>18.914100000000001</v>
      </c>
      <c r="U328" s="25">
        <v>15.595000000000001</v>
      </c>
      <c r="V328" s="26">
        <v>39.008200000000002</v>
      </c>
      <c r="W328">
        <v>409183</v>
      </c>
    </row>
    <row r="329" spans="1:23" x14ac:dyDescent="0.2">
      <c r="A329" t="s">
        <v>4493</v>
      </c>
      <c r="B329" t="s">
        <v>1</v>
      </c>
      <c r="C329" t="s">
        <v>3873</v>
      </c>
      <c r="D329" t="s">
        <v>3871</v>
      </c>
      <c r="E329" t="s">
        <v>4520</v>
      </c>
      <c r="F329">
        <v>-21.23</v>
      </c>
      <c r="G329">
        <v>55.75</v>
      </c>
      <c r="H329" t="s">
        <v>4521</v>
      </c>
      <c r="I329" t="s">
        <v>4496</v>
      </c>
      <c r="T329" s="25">
        <v>18.903600000000001</v>
      </c>
      <c r="U329" s="25">
        <v>15.593299999999999</v>
      </c>
      <c r="V329" s="26">
        <v>39.0002</v>
      </c>
      <c r="W329">
        <v>409198</v>
      </c>
    </row>
    <row r="330" spans="1:23" x14ac:dyDescent="0.2">
      <c r="A330" t="s">
        <v>4493</v>
      </c>
      <c r="B330" t="s">
        <v>1</v>
      </c>
      <c r="C330" t="s">
        <v>3873</v>
      </c>
      <c r="D330" t="s">
        <v>3871</v>
      </c>
      <c r="E330" t="s">
        <v>4522</v>
      </c>
      <c r="F330">
        <v>-21.23</v>
      </c>
      <c r="G330">
        <v>55.75</v>
      </c>
      <c r="H330" t="s">
        <v>4523</v>
      </c>
      <c r="I330" t="s">
        <v>4496</v>
      </c>
      <c r="T330" s="25">
        <v>18.899999999999999</v>
      </c>
      <c r="U330" s="25">
        <v>15.589499999999999</v>
      </c>
      <c r="V330" s="26">
        <v>38.990900000000003</v>
      </c>
      <c r="W330">
        <v>409201</v>
      </c>
    </row>
    <row r="331" spans="1:23" x14ac:dyDescent="0.2">
      <c r="A331" t="s">
        <v>4493</v>
      </c>
      <c r="B331" t="s">
        <v>1</v>
      </c>
      <c r="C331" t="s">
        <v>3873</v>
      </c>
      <c r="D331" t="s">
        <v>3871</v>
      </c>
      <c r="E331" t="s">
        <v>4492</v>
      </c>
      <c r="F331">
        <v>-21.23</v>
      </c>
      <c r="G331">
        <v>55.75</v>
      </c>
      <c r="H331" t="s">
        <v>4524</v>
      </c>
      <c r="I331" t="s">
        <v>4496</v>
      </c>
      <c r="T331" s="25">
        <v>18.905899999999999</v>
      </c>
      <c r="U331" s="25">
        <v>15.5922</v>
      </c>
      <c r="V331" s="26">
        <v>38.994399999999999</v>
      </c>
      <c r="W331">
        <v>409218</v>
      </c>
    </row>
    <row r="332" spans="1:23" x14ac:dyDescent="0.2">
      <c r="A332" t="s">
        <v>4493</v>
      </c>
      <c r="B332" t="s">
        <v>1</v>
      </c>
      <c r="C332" t="s">
        <v>3873</v>
      </c>
      <c r="D332" t="s">
        <v>3871</v>
      </c>
      <c r="E332" t="s">
        <v>4525</v>
      </c>
      <c r="F332">
        <v>-21.23</v>
      </c>
      <c r="G332">
        <v>55.75</v>
      </c>
      <c r="H332" t="s">
        <v>4526</v>
      </c>
      <c r="I332" t="s">
        <v>4496</v>
      </c>
      <c r="T332" s="25">
        <v>18.9544</v>
      </c>
      <c r="U332" s="25">
        <v>15.5969</v>
      </c>
      <c r="V332" s="26">
        <v>39.026699999999998</v>
      </c>
      <c r="W332">
        <v>409225</v>
      </c>
    </row>
    <row r="333" spans="1:23" x14ac:dyDescent="0.2">
      <c r="A333" t="s">
        <v>4527</v>
      </c>
      <c r="B333" t="s">
        <v>1</v>
      </c>
      <c r="C333" t="s">
        <v>3873</v>
      </c>
      <c r="D333" t="s">
        <v>3871</v>
      </c>
      <c r="E333" t="s">
        <v>4528</v>
      </c>
      <c r="F333">
        <v>-21.24</v>
      </c>
      <c r="G333">
        <v>55.73</v>
      </c>
      <c r="H333" t="s">
        <v>4529</v>
      </c>
      <c r="I333" t="s">
        <v>4354</v>
      </c>
      <c r="J333">
        <v>-0.59</v>
      </c>
      <c r="K333">
        <v>6.23</v>
      </c>
      <c r="L333">
        <v>25.39</v>
      </c>
      <c r="M333">
        <v>17.899999999999999</v>
      </c>
      <c r="N333">
        <v>375.3</v>
      </c>
      <c r="O333">
        <v>0.56200000000000006</v>
      </c>
      <c r="P333">
        <v>2.29</v>
      </c>
      <c r="Q333">
        <v>1.68</v>
      </c>
      <c r="T333" s="25">
        <v>18.8813</v>
      </c>
      <c r="U333" s="25">
        <v>15.5916</v>
      </c>
      <c r="V333" s="26">
        <v>38.973599999999998</v>
      </c>
      <c r="W333" t="s">
        <v>4530</v>
      </c>
    </row>
    <row r="334" spans="1:23" x14ac:dyDescent="0.2">
      <c r="A334" t="s">
        <v>4531</v>
      </c>
      <c r="B334" t="s">
        <v>1</v>
      </c>
      <c r="C334" t="s">
        <v>3873</v>
      </c>
      <c r="D334" t="s">
        <v>3871</v>
      </c>
      <c r="E334" t="s">
        <v>4528</v>
      </c>
      <c r="F334">
        <v>-21.24</v>
      </c>
      <c r="G334">
        <v>55.73</v>
      </c>
      <c r="H334" t="s">
        <v>4532</v>
      </c>
      <c r="I334" t="s">
        <v>4354</v>
      </c>
      <c r="J334">
        <v>-0.71</v>
      </c>
      <c r="K334">
        <v>5.0599999999999996</v>
      </c>
      <c r="L334">
        <v>20.8</v>
      </c>
      <c r="M334">
        <v>14.02</v>
      </c>
      <c r="N334">
        <v>295.3</v>
      </c>
      <c r="O334">
        <v>0.44800000000000001</v>
      </c>
      <c r="P334">
        <v>1.83</v>
      </c>
      <c r="Q334">
        <v>1.32</v>
      </c>
      <c r="R334" s="24">
        <v>0.51285000000000003</v>
      </c>
      <c r="S334" s="25">
        <v>0.70418499999999995</v>
      </c>
      <c r="T334" s="25">
        <v>18.884</v>
      </c>
      <c r="U334" s="25">
        <v>15.591900000000001</v>
      </c>
      <c r="V334" s="26">
        <v>38.974600000000002</v>
      </c>
      <c r="W334" t="s">
        <v>4533</v>
      </c>
    </row>
    <row r="335" spans="1:23" x14ac:dyDescent="0.2">
      <c r="A335" t="s">
        <v>4527</v>
      </c>
      <c r="B335" t="s">
        <v>1</v>
      </c>
      <c r="C335" t="s">
        <v>3873</v>
      </c>
      <c r="D335" t="s">
        <v>3871</v>
      </c>
      <c r="E335" t="s">
        <v>4352</v>
      </c>
      <c r="F335">
        <v>-21.23</v>
      </c>
      <c r="G335">
        <v>55.73</v>
      </c>
      <c r="H335" t="s">
        <v>4534</v>
      </c>
      <c r="I335" t="s">
        <v>4354</v>
      </c>
      <c r="J335">
        <v>-0.98</v>
      </c>
      <c r="K335">
        <v>6.3681987198705103</v>
      </c>
      <c r="L335">
        <v>26.501359937764601</v>
      </c>
      <c r="M335">
        <v>17.566950780223699</v>
      </c>
      <c r="N335">
        <v>361.91722520486701</v>
      </c>
      <c r="O335">
        <v>0.56439206401689601</v>
      </c>
      <c r="P335">
        <v>2.2709573631553899</v>
      </c>
      <c r="Q335">
        <v>1.7077110978355901</v>
      </c>
      <c r="T335" s="25">
        <v>18.880099999999999</v>
      </c>
      <c r="U335" s="25">
        <v>15.5907</v>
      </c>
      <c r="V335" s="26">
        <v>38.971800000000002</v>
      </c>
      <c r="W335" t="s">
        <v>4535</v>
      </c>
    </row>
    <row r="336" spans="1:23" x14ac:dyDescent="0.2">
      <c r="A336" t="s">
        <v>4527</v>
      </c>
      <c r="B336" t="s">
        <v>1</v>
      </c>
      <c r="C336" t="s">
        <v>3873</v>
      </c>
      <c r="D336" t="s">
        <v>3871</v>
      </c>
      <c r="E336" t="s">
        <v>4352</v>
      </c>
      <c r="F336">
        <v>-21.23</v>
      </c>
      <c r="G336">
        <v>55.73</v>
      </c>
      <c r="H336" t="s">
        <v>4536</v>
      </c>
      <c r="I336" t="s">
        <v>4354</v>
      </c>
      <c r="J336">
        <v>-1.01</v>
      </c>
      <c r="K336">
        <v>6.4351366529547001</v>
      </c>
      <c r="L336">
        <v>26.688042220006999</v>
      </c>
      <c r="M336">
        <v>17.686515427767802</v>
      </c>
      <c r="N336">
        <v>366.22853568664499</v>
      </c>
      <c r="O336">
        <v>0.56579387678274995</v>
      </c>
      <c r="P336">
        <v>2.2580447027550101</v>
      </c>
      <c r="Q336">
        <v>1.7416161644361701</v>
      </c>
      <c r="T336" s="25">
        <v>18.876899999999999</v>
      </c>
      <c r="U336" s="25">
        <v>15.5893</v>
      </c>
      <c r="V336" s="26">
        <v>38.965400000000002</v>
      </c>
      <c r="W336" t="s">
        <v>4537</v>
      </c>
    </row>
    <row r="337" spans="1:23" x14ac:dyDescent="0.2">
      <c r="A337" t="s">
        <v>4527</v>
      </c>
      <c r="B337" t="s">
        <v>1</v>
      </c>
      <c r="C337" t="s">
        <v>3873</v>
      </c>
      <c r="D337" t="s">
        <v>3871</v>
      </c>
      <c r="E337" t="s">
        <v>4357</v>
      </c>
      <c r="F337">
        <v>-21.23</v>
      </c>
      <c r="G337">
        <v>55.73</v>
      </c>
      <c r="H337" t="s">
        <v>4538</v>
      </c>
      <c r="I337" t="s">
        <v>4539</v>
      </c>
      <c r="J337">
        <v>-0.8</v>
      </c>
      <c r="K337">
        <v>6.2262940813497503</v>
      </c>
      <c r="L337">
        <v>25.6969279616509</v>
      </c>
      <c r="M337">
        <v>16.9915117949154</v>
      </c>
      <c r="N337">
        <v>351.12375406875702</v>
      </c>
      <c r="O337">
        <v>0.54131107948851998</v>
      </c>
      <c r="P337">
        <v>2.1828272067271302</v>
      </c>
      <c r="Q337">
        <v>1.6588469957747001</v>
      </c>
      <c r="T337" s="25">
        <v>18.8735</v>
      </c>
      <c r="U337" s="25">
        <v>15.5878</v>
      </c>
      <c r="V337" s="26">
        <v>38.967199999999998</v>
      </c>
      <c r="W337" t="s">
        <v>4540</v>
      </c>
    </row>
    <row r="338" spans="1:23" x14ac:dyDescent="0.2">
      <c r="A338" t="s">
        <v>4527</v>
      </c>
      <c r="B338" t="s">
        <v>1</v>
      </c>
      <c r="C338" t="s">
        <v>3873</v>
      </c>
      <c r="D338" t="s">
        <v>3871</v>
      </c>
      <c r="E338" t="s">
        <v>4357</v>
      </c>
      <c r="F338">
        <v>-21.23</v>
      </c>
      <c r="G338">
        <v>55.73</v>
      </c>
      <c r="H338" t="s">
        <v>4541</v>
      </c>
      <c r="I338" t="s">
        <v>4354</v>
      </c>
      <c r="J338">
        <v>-0.87</v>
      </c>
      <c r="K338">
        <v>4.7</v>
      </c>
      <c r="L338">
        <v>19.309999999999999</v>
      </c>
      <c r="M338">
        <v>14.12</v>
      </c>
      <c r="N338">
        <v>304.5</v>
      </c>
      <c r="O338">
        <v>0.433</v>
      </c>
      <c r="P338">
        <v>1.68</v>
      </c>
      <c r="Q338">
        <v>1.45</v>
      </c>
      <c r="T338" s="25">
        <v>18.842199999999998</v>
      </c>
      <c r="U338" s="25">
        <v>15.5848</v>
      </c>
      <c r="V338" s="26">
        <v>38.9285</v>
      </c>
      <c r="W338" t="s">
        <v>4542</v>
      </c>
    </row>
    <row r="339" spans="1:23" x14ac:dyDescent="0.2">
      <c r="A339" t="s">
        <v>4543</v>
      </c>
      <c r="B339" t="s">
        <v>1</v>
      </c>
      <c r="C339" t="s">
        <v>3873</v>
      </c>
      <c r="D339" t="s">
        <v>3871</v>
      </c>
      <c r="E339" t="s">
        <v>4357</v>
      </c>
      <c r="F339">
        <v>-21.23</v>
      </c>
      <c r="G339">
        <v>55.73</v>
      </c>
      <c r="H339" t="s">
        <v>4544</v>
      </c>
      <c r="I339" t="s">
        <v>4545</v>
      </c>
      <c r="J339">
        <v>-0.7</v>
      </c>
      <c r="K339">
        <v>6.49</v>
      </c>
      <c r="L339">
        <v>26.13</v>
      </c>
      <c r="M339">
        <v>13.81</v>
      </c>
      <c r="N339">
        <v>334</v>
      </c>
      <c r="O339">
        <v>0.59899999999999998</v>
      </c>
      <c r="P339">
        <v>2.3199999999999998</v>
      </c>
      <c r="Q339">
        <v>1.75</v>
      </c>
      <c r="R339" s="24">
        <v>0.51285599999999998</v>
      </c>
      <c r="S339" s="25">
        <v>0.70416999999999996</v>
      </c>
      <c r="T339" s="25">
        <v>18.867999999999999</v>
      </c>
      <c r="U339" s="25">
        <v>15.5868</v>
      </c>
      <c r="V339" s="26">
        <v>38.961300000000001</v>
      </c>
      <c r="W339" t="s">
        <v>4546</v>
      </c>
    </row>
    <row r="340" spans="1:23" x14ac:dyDescent="0.2">
      <c r="A340" t="s">
        <v>4527</v>
      </c>
      <c r="B340" t="s">
        <v>1</v>
      </c>
      <c r="C340" t="s">
        <v>3873</v>
      </c>
      <c r="D340" t="s">
        <v>3871</v>
      </c>
      <c r="E340" t="s">
        <v>4362</v>
      </c>
      <c r="F340">
        <v>-21.23</v>
      </c>
      <c r="G340">
        <v>55.73</v>
      </c>
      <c r="H340" t="s">
        <v>4547</v>
      </c>
      <c r="I340" t="s">
        <v>4539</v>
      </c>
      <c r="J340">
        <v>-0.56999999999999995</v>
      </c>
      <c r="K340">
        <v>6.2941876831132104</v>
      </c>
      <c r="L340">
        <v>26.233493914897299</v>
      </c>
      <c r="M340">
        <v>17.3609817165941</v>
      </c>
      <c r="N340">
        <v>360.920013513154</v>
      </c>
      <c r="O340">
        <v>0.54806834588188003</v>
      </c>
      <c r="P340">
        <v>2.2466339972543001</v>
      </c>
      <c r="Q340">
        <v>1.7268944695588999</v>
      </c>
      <c r="T340" s="25">
        <v>18.878</v>
      </c>
      <c r="U340" s="25">
        <v>15.5928</v>
      </c>
      <c r="V340" s="26">
        <v>38.975200000000001</v>
      </c>
      <c r="W340" t="s">
        <v>4548</v>
      </c>
    </row>
    <row r="341" spans="1:23" x14ac:dyDescent="0.2">
      <c r="A341" t="s">
        <v>4527</v>
      </c>
      <c r="B341" t="s">
        <v>1</v>
      </c>
      <c r="C341" t="s">
        <v>3873</v>
      </c>
      <c r="D341" t="s">
        <v>3871</v>
      </c>
      <c r="E341" t="s">
        <v>4362</v>
      </c>
      <c r="F341">
        <v>-21.23</v>
      </c>
      <c r="G341">
        <v>55.73</v>
      </c>
      <c r="H341" t="s">
        <v>4549</v>
      </c>
      <c r="I341" t="s">
        <v>4539</v>
      </c>
      <c r="J341">
        <v>-0.37</v>
      </c>
      <c r="K341">
        <v>6.3310499942876701</v>
      </c>
      <c r="L341">
        <v>26.223978963438899</v>
      </c>
      <c r="M341">
        <v>17.351221195096599</v>
      </c>
      <c r="N341">
        <v>360.56652617407502</v>
      </c>
      <c r="O341">
        <v>0.55457746142702402</v>
      </c>
      <c r="P341">
        <v>2.25204183613788</v>
      </c>
      <c r="Q341">
        <v>1.7989418977043099</v>
      </c>
      <c r="T341" s="25">
        <v>18.875699999999998</v>
      </c>
      <c r="U341" s="25">
        <v>15.588200000000001</v>
      </c>
      <c r="V341" s="26">
        <v>38.965499999999999</v>
      </c>
      <c r="W341" t="s">
        <v>4550</v>
      </c>
    </row>
    <row r="342" spans="1:23" x14ac:dyDescent="0.2">
      <c r="A342" t="s">
        <v>4527</v>
      </c>
      <c r="B342" t="s">
        <v>1</v>
      </c>
      <c r="C342" t="s">
        <v>3873</v>
      </c>
      <c r="D342" t="s">
        <v>3871</v>
      </c>
      <c r="E342" t="s">
        <v>4366</v>
      </c>
      <c r="F342">
        <v>-21.23</v>
      </c>
      <c r="G342">
        <v>55.73</v>
      </c>
      <c r="H342" t="s">
        <v>4551</v>
      </c>
      <c r="I342" t="s">
        <v>4539</v>
      </c>
      <c r="J342">
        <v>-0.77</v>
      </c>
      <c r="K342">
        <v>6.4707640672213103</v>
      </c>
      <c r="L342">
        <v>26.789901704842102</v>
      </c>
      <c r="M342">
        <v>17.665799079539099</v>
      </c>
      <c r="N342">
        <v>366.32085386373501</v>
      </c>
      <c r="O342">
        <v>0.56231807616860097</v>
      </c>
      <c r="P342">
        <v>2.2618745265117202</v>
      </c>
      <c r="Q342">
        <v>1.69834049512145</v>
      </c>
      <c r="T342" s="25">
        <v>18.876000000000001</v>
      </c>
      <c r="U342" s="25">
        <v>15.5922</v>
      </c>
      <c r="V342" s="26">
        <v>38.982799999999997</v>
      </c>
      <c r="W342" t="s">
        <v>4552</v>
      </c>
    </row>
    <row r="343" spans="1:23" x14ac:dyDescent="0.2">
      <c r="A343" t="s">
        <v>4527</v>
      </c>
      <c r="B343" t="s">
        <v>1</v>
      </c>
      <c r="C343" t="s">
        <v>3873</v>
      </c>
      <c r="D343" t="s">
        <v>3871</v>
      </c>
      <c r="E343" t="s">
        <v>4553</v>
      </c>
      <c r="F343">
        <v>-21.23</v>
      </c>
      <c r="G343">
        <v>55.73</v>
      </c>
      <c r="H343" t="s">
        <v>4554</v>
      </c>
      <c r="I343" t="s">
        <v>4539</v>
      </c>
      <c r="J343">
        <v>-0.94</v>
      </c>
      <c r="K343">
        <v>6.2170862394436304</v>
      </c>
      <c r="L343">
        <v>25.588269995888101</v>
      </c>
      <c r="M343">
        <v>16.681066063874699</v>
      </c>
      <c r="N343">
        <v>351.09245439031599</v>
      </c>
      <c r="O343">
        <v>0.53940727636626196</v>
      </c>
      <c r="P343">
        <v>2.1633973863921199</v>
      </c>
      <c r="Q343">
        <v>1.67626725283837</v>
      </c>
      <c r="T343" s="25">
        <v>18.8765</v>
      </c>
      <c r="U343" s="25">
        <v>15.591900000000001</v>
      </c>
      <c r="V343" s="26">
        <v>38.973999999999997</v>
      </c>
      <c r="W343" t="s">
        <v>4555</v>
      </c>
    </row>
    <row r="344" spans="1:23" x14ac:dyDescent="0.2">
      <c r="A344" t="s">
        <v>4556</v>
      </c>
      <c r="B344" t="s">
        <v>1</v>
      </c>
      <c r="C344" t="s">
        <v>3873</v>
      </c>
      <c r="D344" t="s">
        <v>3871</v>
      </c>
      <c r="E344" t="s">
        <v>4553</v>
      </c>
      <c r="F344">
        <v>-21.23</v>
      </c>
      <c r="G344">
        <v>55.73</v>
      </c>
      <c r="H344" t="s">
        <v>4557</v>
      </c>
      <c r="I344" t="s">
        <v>4354</v>
      </c>
      <c r="J344">
        <v>-0.75</v>
      </c>
      <c r="K344">
        <v>6.29</v>
      </c>
      <c r="L344">
        <v>25.36</v>
      </c>
      <c r="M344">
        <v>17.920000000000002</v>
      </c>
      <c r="N344">
        <v>372</v>
      </c>
      <c r="O344">
        <v>0.55800000000000005</v>
      </c>
      <c r="P344">
        <v>2.2200000000000002</v>
      </c>
      <c r="Q344">
        <v>1.61</v>
      </c>
      <c r="T344" s="25">
        <v>18.872</v>
      </c>
      <c r="U344" s="25">
        <v>15.5899</v>
      </c>
      <c r="V344" s="26">
        <v>38.964100000000002</v>
      </c>
      <c r="W344" t="s">
        <v>4558</v>
      </c>
    </row>
    <row r="345" spans="1:23" x14ac:dyDescent="0.2">
      <c r="A345" t="s">
        <v>4351</v>
      </c>
      <c r="B345" t="s">
        <v>1</v>
      </c>
      <c r="C345" t="s">
        <v>3873</v>
      </c>
      <c r="D345" t="s">
        <v>3871</v>
      </c>
      <c r="E345" t="s">
        <v>4553</v>
      </c>
      <c r="F345">
        <v>-21.23</v>
      </c>
      <c r="G345">
        <v>55.73</v>
      </c>
      <c r="H345" t="s">
        <v>4559</v>
      </c>
      <c r="I345" t="s">
        <v>4354</v>
      </c>
      <c r="J345">
        <v>-0.92</v>
      </c>
      <c r="K345">
        <v>6</v>
      </c>
      <c r="L345">
        <v>25.12</v>
      </c>
      <c r="M345">
        <v>18</v>
      </c>
      <c r="N345">
        <v>374.3</v>
      </c>
      <c r="O345">
        <v>0.52700000000000002</v>
      </c>
      <c r="P345">
        <v>2.1</v>
      </c>
      <c r="Q345">
        <v>1.62</v>
      </c>
      <c r="T345" s="25">
        <v>18.868400000000001</v>
      </c>
      <c r="U345" s="25">
        <v>15.588200000000001</v>
      </c>
      <c r="V345" s="26">
        <v>38.960299999999997</v>
      </c>
      <c r="W345" t="s">
        <v>4560</v>
      </c>
    </row>
    <row r="346" spans="1:23" x14ac:dyDescent="0.2">
      <c r="A346" t="s">
        <v>4543</v>
      </c>
      <c r="B346" t="s">
        <v>1</v>
      </c>
      <c r="C346" t="s">
        <v>3873</v>
      </c>
      <c r="D346" t="s">
        <v>3871</v>
      </c>
      <c r="E346" t="s">
        <v>4372</v>
      </c>
      <c r="F346">
        <v>-21.23</v>
      </c>
      <c r="G346">
        <v>55.73</v>
      </c>
      <c r="H346" t="s">
        <v>4561</v>
      </c>
      <c r="I346" t="s">
        <v>4539</v>
      </c>
      <c r="J346">
        <v>-0.61</v>
      </c>
      <c r="K346">
        <v>6.1098049668885599</v>
      </c>
      <c r="L346">
        <v>25.007367579596199</v>
      </c>
      <c r="M346">
        <v>16.196039940426498</v>
      </c>
      <c r="N346">
        <v>345.15113392503002</v>
      </c>
      <c r="O346">
        <v>0.51823377344023802</v>
      </c>
      <c r="P346">
        <v>2.0964836510435298</v>
      </c>
      <c r="Q346">
        <v>1.61218843082341</v>
      </c>
      <c r="R346" s="24">
        <v>0.51286100000000001</v>
      </c>
      <c r="S346" s="25">
        <v>0.704175</v>
      </c>
      <c r="T346" s="25">
        <v>18.867899999999999</v>
      </c>
      <c r="U346" s="25">
        <v>15.5892</v>
      </c>
      <c r="V346" s="26">
        <v>38.965699999999998</v>
      </c>
      <c r="W346" t="s">
        <v>4562</v>
      </c>
    </row>
    <row r="347" spans="1:23" x14ac:dyDescent="0.2">
      <c r="A347" t="s">
        <v>4351</v>
      </c>
      <c r="B347" t="s">
        <v>1</v>
      </c>
      <c r="C347" t="s">
        <v>3873</v>
      </c>
      <c r="D347" t="s">
        <v>3871</v>
      </c>
      <c r="E347" t="s">
        <v>4372</v>
      </c>
      <c r="F347">
        <v>-21.23</v>
      </c>
      <c r="G347">
        <v>55.73</v>
      </c>
      <c r="H347" t="s">
        <v>4563</v>
      </c>
      <c r="I347" t="s">
        <v>4354</v>
      </c>
      <c r="J347">
        <v>-1.03</v>
      </c>
      <c r="K347">
        <v>5.64</v>
      </c>
      <c r="L347">
        <v>23.7</v>
      </c>
      <c r="M347">
        <v>16.05</v>
      </c>
      <c r="N347">
        <v>337.5</v>
      </c>
      <c r="O347">
        <v>0.502</v>
      </c>
      <c r="P347">
        <v>2.02</v>
      </c>
      <c r="Q347">
        <v>1.44</v>
      </c>
      <c r="T347" s="25">
        <v>18.874700000000001</v>
      </c>
      <c r="U347" s="25">
        <v>15.591100000000001</v>
      </c>
      <c r="V347" s="26">
        <v>38.972099999999998</v>
      </c>
      <c r="W347" t="s">
        <v>4564</v>
      </c>
    </row>
    <row r="348" spans="1:23" x14ac:dyDescent="0.2">
      <c r="A348" t="s">
        <v>4565</v>
      </c>
      <c r="B348" t="s">
        <v>1</v>
      </c>
      <c r="C348" t="s">
        <v>3873</v>
      </c>
      <c r="D348" t="s">
        <v>3871</v>
      </c>
      <c r="E348" t="s">
        <v>4376</v>
      </c>
      <c r="F348">
        <v>-21.23</v>
      </c>
      <c r="G348">
        <v>55.73</v>
      </c>
      <c r="H348" t="s">
        <v>4566</v>
      </c>
      <c r="I348" t="s">
        <v>4567</v>
      </c>
      <c r="J348">
        <v>-1.53</v>
      </c>
      <c r="K348">
        <v>5.55</v>
      </c>
      <c r="L348">
        <v>22.48</v>
      </c>
      <c r="M348">
        <v>16.21</v>
      </c>
      <c r="N348">
        <v>334.7</v>
      </c>
      <c r="O348">
        <v>0.46600000000000003</v>
      </c>
      <c r="P348">
        <v>1.96</v>
      </c>
      <c r="Q348">
        <v>1.33</v>
      </c>
      <c r="T348" s="25">
        <v>18.8916</v>
      </c>
      <c r="U348" s="25">
        <v>15.590299999999999</v>
      </c>
      <c r="V348" s="26">
        <v>38.987900000000003</v>
      </c>
      <c r="W348" t="s">
        <v>4568</v>
      </c>
    </row>
    <row r="349" spans="1:23" x14ac:dyDescent="0.2">
      <c r="A349" t="s">
        <v>4569</v>
      </c>
      <c r="B349" t="s">
        <v>1</v>
      </c>
      <c r="C349" t="s">
        <v>3873</v>
      </c>
      <c r="D349" t="s">
        <v>3871</v>
      </c>
      <c r="E349" t="s">
        <v>4376</v>
      </c>
      <c r="F349">
        <v>-21.23</v>
      </c>
      <c r="G349">
        <v>55.73</v>
      </c>
      <c r="H349" t="s">
        <v>4570</v>
      </c>
      <c r="I349" t="s">
        <v>4571</v>
      </c>
      <c r="J349">
        <v>-1.19</v>
      </c>
      <c r="K349">
        <v>5.46</v>
      </c>
      <c r="L349">
        <v>22.08</v>
      </c>
      <c r="M349">
        <v>15.69</v>
      </c>
      <c r="N349">
        <v>329.2</v>
      </c>
      <c r="O349">
        <v>0.45100000000000001</v>
      </c>
      <c r="P349">
        <v>1.92</v>
      </c>
      <c r="Q349">
        <v>1.54</v>
      </c>
      <c r="R349" s="24">
        <v>0.51285499999999995</v>
      </c>
      <c r="S349" s="25">
        <v>0.70418099999999995</v>
      </c>
      <c r="T349" s="25">
        <v>18.8566</v>
      </c>
      <c r="U349" s="25">
        <v>15.5868</v>
      </c>
      <c r="V349" s="26">
        <v>38.9467</v>
      </c>
      <c r="W349" t="s">
        <v>4572</v>
      </c>
    </row>
    <row r="350" spans="1:23" x14ac:dyDescent="0.2">
      <c r="A350" t="s">
        <v>4351</v>
      </c>
      <c r="B350" t="s">
        <v>1</v>
      </c>
      <c r="C350" t="s">
        <v>3873</v>
      </c>
      <c r="D350" t="s">
        <v>3871</v>
      </c>
      <c r="E350" t="s">
        <v>4376</v>
      </c>
      <c r="F350">
        <v>-21.23</v>
      </c>
      <c r="G350">
        <v>55.73</v>
      </c>
      <c r="H350" t="s">
        <v>4573</v>
      </c>
      <c r="I350" t="s">
        <v>4354</v>
      </c>
      <c r="J350">
        <v>-1.04</v>
      </c>
      <c r="K350">
        <v>5.48</v>
      </c>
      <c r="L350">
        <v>21.89</v>
      </c>
      <c r="M350">
        <v>15.63</v>
      </c>
      <c r="N350">
        <v>323.8</v>
      </c>
      <c r="O350">
        <v>0.46300000000000002</v>
      </c>
      <c r="P350">
        <v>1.9</v>
      </c>
      <c r="Q350">
        <v>1.46</v>
      </c>
      <c r="T350" s="25">
        <v>18.877400000000002</v>
      </c>
      <c r="U350" s="25">
        <v>15.587999999999999</v>
      </c>
      <c r="V350" s="26">
        <v>38.969200000000001</v>
      </c>
      <c r="W350" t="s">
        <v>4574</v>
      </c>
    </row>
    <row r="351" spans="1:23" x14ac:dyDescent="0.2">
      <c r="A351" t="s">
        <v>4565</v>
      </c>
      <c r="B351" t="s">
        <v>1</v>
      </c>
      <c r="C351" t="s">
        <v>3873</v>
      </c>
      <c r="D351" t="s">
        <v>3871</v>
      </c>
      <c r="E351" t="s">
        <v>4376</v>
      </c>
      <c r="F351">
        <v>-21.23</v>
      </c>
      <c r="G351">
        <v>55.73</v>
      </c>
      <c r="H351" t="s">
        <v>4575</v>
      </c>
      <c r="I351" t="s">
        <v>4576</v>
      </c>
      <c r="J351">
        <v>-0.99</v>
      </c>
      <c r="K351">
        <v>5.52</v>
      </c>
      <c r="L351">
        <v>22.59</v>
      </c>
      <c r="M351">
        <v>15.54</v>
      </c>
      <c r="N351">
        <v>319.89999999999998</v>
      </c>
      <c r="O351">
        <v>0.45700000000000002</v>
      </c>
      <c r="P351">
        <v>1.89</v>
      </c>
      <c r="Q351">
        <v>1.36</v>
      </c>
      <c r="T351" s="25">
        <v>18.879899999999999</v>
      </c>
      <c r="U351" s="25">
        <v>15.585699999999999</v>
      </c>
      <c r="V351" s="26">
        <v>38.963799999999999</v>
      </c>
      <c r="W351" t="s">
        <v>4577</v>
      </c>
    </row>
    <row r="352" spans="1:23" x14ac:dyDescent="0.2">
      <c r="A352" t="s">
        <v>4565</v>
      </c>
      <c r="B352" t="s">
        <v>1</v>
      </c>
      <c r="C352" t="s">
        <v>3873</v>
      </c>
      <c r="D352" t="s">
        <v>3871</v>
      </c>
      <c r="E352" t="s">
        <v>4376</v>
      </c>
      <c r="F352">
        <v>-21.23</v>
      </c>
      <c r="G352">
        <v>55.73</v>
      </c>
      <c r="H352" t="s">
        <v>4578</v>
      </c>
      <c r="I352" t="s">
        <v>4579</v>
      </c>
      <c r="J352">
        <v>-0.99</v>
      </c>
      <c r="K352">
        <v>3.66</v>
      </c>
      <c r="L352">
        <v>14.87</v>
      </c>
      <c r="M352">
        <v>10.38</v>
      </c>
      <c r="N352">
        <v>211.7</v>
      </c>
      <c r="O352">
        <v>0.28100000000000003</v>
      </c>
      <c r="P352">
        <v>1.22</v>
      </c>
      <c r="Q352">
        <v>1.45</v>
      </c>
      <c r="T352" s="25">
        <v>18.883700000000001</v>
      </c>
      <c r="U352" s="25">
        <v>15.5876</v>
      </c>
      <c r="V352" s="26">
        <v>38.973199999999999</v>
      </c>
      <c r="W352" t="s">
        <v>4580</v>
      </c>
    </row>
    <row r="353" spans="1:23" x14ac:dyDescent="0.2">
      <c r="A353" t="s">
        <v>4565</v>
      </c>
      <c r="B353" t="s">
        <v>1</v>
      </c>
      <c r="C353" t="s">
        <v>3873</v>
      </c>
      <c r="D353" t="s">
        <v>3871</v>
      </c>
      <c r="E353" t="s">
        <v>4376</v>
      </c>
      <c r="F353">
        <v>-21.23</v>
      </c>
      <c r="G353">
        <v>55.73</v>
      </c>
      <c r="H353" t="s">
        <v>4581</v>
      </c>
      <c r="I353" t="s">
        <v>4579</v>
      </c>
      <c r="J353">
        <v>-0.75</v>
      </c>
      <c r="K353">
        <v>3.72</v>
      </c>
      <c r="L353">
        <v>14.95</v>
      </c>
      <c r="M353">
        <v>10.44</v>
      </c>
      <c r="N353">
        <v>213.8</v>
      </c>
      <c r="O353">
        <v>0.253</v>
      </c>
      <c r="P353">
        <v>1.0900000000000001</v>
      </c>
      <c r="Q353">
        <v>0.93</v>
      </c>
      <c r="T353" s="25">
        <v>18.887</v>
      </c>
      <c r="U353" s="25">
        <v>15.589399999999999</v>
      </c>
      <c r="V353" s="26">
        <v>38.977499999999999</v>
      </c>
      <c r="W353" t="s">
        <v>4582</v>
      </c>
    </row>
    <row r="354" spans="1:23" x14ac:dyDescent="0.2">
      <c r="A354" t="s">
        <v>4543</v>
      </c>
      <c r="B354" t="s">
        <v>1</v>
      </c>
      <c r="C354" t="s">
        <v>3873</v>
      </c>
      <c r="D354" t="s">
        <v>3871</v>
      </c>
      <c r="E354" t="s">
        <v>4376</v>
      </c>
      <c r="F354">
        <v>-21.23</v>
      </c>
      <c r="G354">
        <v>55.73</v>
      </c>
      <c r="H354" t="s">
        <v>4583</v>
      </c>
      <c r="I354" t="s">
        <v>4545</v>
      </c>
      <c r="J354">
        <v>-0.88</v>
      </c>
      <c r="K354">
        <v>3.05</v>
      </c>
      <c r="L354">
        <v>12.48</v>
      </c>
      <c r="M354">
        <v>8.7200000000000006</v>
      </c>
      <c r="N354">
        <v>178.6</v>
      </c>
      <c r="O354">
        <v>0.26</v>
      </c>
      <c r="P354">
        <v>1.07</v>
      </c>
      <c r="Q354">
        <v>0.78</v>
      </c>
      <c r="R354" s="24">
        <v>0.51284700000000005</v>
      </c>
      <c r="S354" s="25">
        <v>0.70418199999999997</v>
      </c>
      <c r="T354" s="25">
        <v>18.886600000000001</v>
      </c>
      <c r="U354" s="25">
        <v>15.589700000000001</v>
      </c>
      <c r="V354" s="26">
        <v>38.974899999999998</v>
      </c>
      <c r="W354" t="s">
        <v>4584</v>
      </c>
    </row>
    <row r="355" spans="1:23" x14ac:dyDescent="0.2">
      <c r="A355" t="s">
        <v>4527</v>
      </c>
      <c r="B355" t="s">
        <v>1</v>
      </c>
      <c r="C355" t="s">
        <v>3873</v>
      </c>
      <c r="D355" t="s">
        <v>3871</v>
      </c>
      <c r="E355" t="s">
        <v>4379</v>
      </c>
      <c r="F355">
        <v>-21.23</v>
      </c>
      <c r="G355">
        <v>55.73</v>
      </c>
      <c r="H355" t="s">
        <v>4585</v>
      </c>
      <c r="I355" t="s">
        <v>4539</v>
      </c>
      <c r="J355">
        <v>-0.85</v>
      </c>
      <c r="K355">
        <v>6.1861856653647598</v>
      </c>
      <c r="L355">
        <v>25.9462477198011</v>
      </c>
      <c r="M355">
        <v>17.491383770378</v>
      </c>
      <c r="N355">
        <v>355.21360920223998</v>
      </c>
      <c r="O355">
        <v>0.55581509913912497</v>
      </c>
      <c r="P355">
        <v>2.24743186394209</v>
      </c>
      <c r="Q355">
        <v>1.6569627454095599</v>
      </c>
      <c r="T355" s="25">
        <v>18.898299999999999</v>
      </c>
      <c r="U355" s="25">
        <v>15.592499999999999</v>
      </c>
      <c r="V355" s="26">
        <v>38.993099999999998</v>
      </c>
      <c r="W355" t="s">
        <v>4586</v>
      </c>
    </row>
    <row r="356" spans="1:23" x14ac:dyDescent="0.2">
      <c r="A356" t="s">
        <v>4351</v>
      </c>
      <c r="B356" t="s">
        <v>1</v>
      </c>
      <c r="C356" t="s">
        <v>3873</v>
      </c>
      <c r="D356" t="s">
        <v>3871</v>
      </c>
      <c r="E356" t="s">
        <v>4379</v>
      </c>
      <c r="F356">
        <v>-21.23</v>
      </c>
      <c r="G356">
        <v>55.73</v>
      </c>
      <c r="H356" t="s">
        <v>4587</v>
      </c>
      <c r="I356" t="s">
        <v>4354</v>
      </c>
      <c r="J356">
        <v>-0.7</v>
      </c>
      <c r="K356">
        <v>6.48</v>
      </c>
      <c r="L356">
        <v>26.4</v>
      </c>
      <c r="M356">
        <v>19.3</v>
      </c>
      <c r="N356">
        <v>371</v>
      </c>
      <c r="O356">
        <v>0.57099999999999995</v>
      </c>
      <c r="P356">
        <v>2.62</v>
      </c>
      <c r="Q356">
        <v>1.57</v>
      </c>
      <c r="T356" s="25">
        <v>18.898499999999999</v>
      </c>
      <c r="U356" s="25">
        <v>15.592499999999999</v>
      </c>
      <c r="V356" s="26">
        <v>38.991100000000003</v>
      </c>
      <c r="W356" t="s">
        <v>4588</v>
      </c>
    </row>
    <row r="357" spans="1:23" x14ac:dyDescent="0.2">
      <c r="A357" t="s">
        <v>4527</v>
      </c>
      <c r="B357" t="s">
        <v>1</v>
      </c>
      <c r="C357" t="s">
        <v>3873</v>
      </c>
      <c r="D357" t="s">
        <v>3871</v>
      </c>
      <c r="E357" t="s">
        <v>4382</v>
      </c>
      <c r="F357">
        <v>-21.23</v>
      </c>
      <c r="G357">
        <v>55.73</v>
      </c>
      <c r="H357" t="s">
        <v>4589</v>
      </c>
      <c r="I357" t="s">
        <v>4539</v>
      </c>
      <c r="J357">
        <v>-0.51</v>
      </c>
      <c r="K357">
        <v>6.1854343079386904</v>
      </c>
      <c r="L357">
        <v>25.400695407000899</v>
      </c>
      <c r="M357">
        <v>17.1721508359335</v>
      </c>
      <c r="N357">
        <v>350.173559402195</v>
      </c>
      <c r="O357">
        <v>0.54976085244427597</v>
      </c>
      <c r="P357">
        <v>2.21136352881578</v>
      </c>
      <c r="Q357">
        <v>1.65755729130373</v>
      </c>
      <c r="T357" s="25">
        <v>18.898299999999999</v>
      </c>
      <c r="U357" s="25">
        <v>15.591699999999999</v>
      </c>
      <c r="V357" s="26">
        <v>38.991</v>
      </c>
      <c r="W357" t="s">
        <v>4590</v>
      </c>
    </row>
    <row r="358" spans="1:23" x14ac:dyDescent="0.2">
      <c r="A358" t="s">
        <v>4351</v>
      </c>
      <c r="B358" t="s">
        <v>1</v>
      </c>
      <c r="C358" t="s">
        <v>3873</v>
      </c>
      <c r="D358" t="s">
        <v>3871</v>
      </c>
      <c r="E358" t="s">
        <v>4382</v>
      </c>
      <c r="F358">
        <v>-21.23</v>
      </c>
      <c r="G358">
        <v>55.73</v>
      </c>
      <c r="H358" t="s">
        <v>4591</v>
      </c>
      <c r="I358" t="s">
        <v>4354</v>
      </c>
      <c r="J358">
        <v>-0.7</v>
      </c>
      <c r="K358">
        <v>6.26</v>
      </c>
      <c r="L358">
        <v>25.7</v>
      </c>
      <c r="M358">
        <v>19.2</v>
      </c>
      <c r="N358">
        <v>373</v>
      </c>
      <c r="O358">
        <v>0.53100000000000003</v>
      </c>
      <c r="P358">
        <v>2.64</v>
      </c>
      <c r="Q358">
        <v>1.54</v>
      </c>
      <c r="T358" s="25">
        <v>18.900200000000002</v>
      </c>
      <c r="U358" s="25">
        <v>15.5944</v>
      </c>
      <c r="V358" s="26">
        <v>38.999099999999999</v>
      </c>
      <c r="W358" t="s">
        <v>4592</v>
      </c>
    </row>
    <row r="359" spans="1:23" x14ac:dyDescent="0.2">
      <c r="A359" t="s">
        <v>4593</v>
      </c>
      <c r="B359" t="s">
        <v>1</v>
      </c>
      <c r="C359" t="s">
        <v>3873</v>
      </c>
      <c r="D359" t="s">
        <v>3871</v>
      </c>
      <c r="E359" t="s">
        <v>4594</v>
      </c>
      <c r="F359">
        <v>-21.23</v>
      </c>
      <c r="G359">
        <v>55.73</v>
      </c>
      <c r="H359" t="s">
        <v>4595</v>
      </c>
      <c r="I359" t="s">
        <v>4596</v>
      </c>
      <c r="K359">
        <v>5.7612075452204801</v>
      </c>
      <c r="L359">
        <v>23.8735614898069</v>
      </c>
      <c r="M359">
        <v>15.9590678839237</v>
      </c>
      <c r="N359">
        <v>324.962030572353</v>
      </c>
      <c r="O359">
        <v>0.507247379472479</v>
      </c>
      <c r="P359">
        <v>2.0605547981379302</v>
      </c>
      <c r="Q359">
        <v>1.9224830014221399</v>
      </c>
      <c r="T359" s="25">
        <v>18.904199999999999</v>
      </c>
      <c r="U359" s="25">
        <v>15.5947</v>
      </c>
      <c r="V359" s="26">
        <v>39.0032</v>
      </c>
      <c r="W359" t="s">
        <v>4597</v>
      </c>
    </row>
    <row r="360" spans="1:23" x14ac:dyDescent="0.2">
      <c r="A360" t="s">
        <v>4565</v>
      </c>
      <c r="B360" t="s">
        <v>1</v>
      </c>
      <c r="C360" t="s">
        <v>3873</v>
      </c>
      <c r="D360" t="s">
        <v>3871</v>
      </c>
      <c r="E360" t="s">
        <v>4594</v>
      </c>
      <c r="F360">
        <v>-21.23</v>
      </c>
      <c r="G360">
        <v>55.73</v>
      </c>
      <c r="H360" t="s">
        <v>4598</v>
      </c>
      <c r="I360" t="s">
        <v>4576</v>
      </c>
      <c r="J360">
        <v>-0.51</v>
      </c>
      <c r="K360">
        <v>5.44</v>
      </c>
      <c r="L360">
        <v>22.25</v>
      </c>
      <c r="M360">
        <v>16</v>
      </c>
      <c r="N360">
        <v>325.5</v>
      </c>
      <c r="O360">
        <v>0.496</v>
      </c>
      <c r="P360">
        <v>1.98</v>
      </c>
      <c r="Q360">
        <v>1.34</v>
      </c>
      <c r="T360" s="25">
        <v>18.903600000000001</v>
      </c>
      <c r="U360" s="25">
        <v>15.592499999999999</v>
      </c>
      <c r="V360" s="26">
        <v>38.996299999999998</v>
      </c>
      <c r="W360" t="s">
        <v>4599</v>
      </c>
    </row>
    <row r="361" spans="1:23" x14ac:dyDescent="0.2">
      <c r="A361" t="s">
        <v>4565</v>
      </c>
      <c r="B361" t="s">
        <v>1</v>
      </c>
      <c r="C361" t="s">
        <v>3873</v>
      </c>
      <c r="D361" t="s">
        <v>3871</v>
      </c>
      <c r="E361" t="s">
        <v>4594</v>
      </c>
      <c r="F361">
        <v>-21.23</v>
      </c>
      <c r="G361">
        <v>55.73</v>
      </c>
      <c r="H361" t="s">
        <v>4600</v>
      </c>
      <c r="I361" t="s">
        <v>4576</v>
      </c>
      <c r="J361">
        <v>-0.85</v>
      </c>
      <c r="K361">
        <v>5.98</v>
      </c>
      <c r="L361">
        <v>24.4</v>
      </c>
      <c r="M361">
        <v>17.649999999999999</v>
      </c>
      <c r="N361">
        <v>349</v>
      </c>
      <c r="O361">
        <v>0.55400000000000005</v>
      </c>
      <c r="P361">
        <v>2.2000000000000002</v>
      </c>
      <c r="Q361">
        <v>1.44</v>
      </c>
      <c r="T361" s="25">
        <v>18.8993</v>
      </c>
      <c r="U361" s="25">
        <v>15.5928</v>
      </c>
      <c r="V361" s="26">
        <v>38.996299999999998</v>
      </c>
      <c r="W361" t="s">
        <v>4601</v>
      </c>
    </row>
    <row r="362" spans="1:23" x14ac:dyDescent="0.2">
      <c r="A362" t="s">
        <v>4565</v>
      </c>
      <c r="B362" t="s">
        <v>1</v>
      </c>
      <c r="C362" t="s">
        <v>3873</v>
      </c>
      <c r="D362" t="s">
        <v>3871</v>
      </c>
      <c r="E362" t="s">
        <v>4594</v>
      </c>
      <c r="F362">
        <v>-21.23</v>
      </c>
      <c r="G362">
        <v>55.73</v>
      </c>
      <c r="H362" t="s">
        <v>4602</v>
      </c>
      <c r="I362" t="s">
        <v>4576</v>
      </c>
      <c r="J362">
        <v>-0.56999999999999995</v>
      </c>
      <c r="K362">
        <v>5.77</v>
      </c>
      <c r="L362">
        <v>24</v>
      </c>
      <c r="M362">
        <v>17.100000000000001</v>
      </c>
      <c r="N362">
        <v>346</v>
      </c>
      <c r="O362">
        <v>0.52900000000000003</v>
      </c>
      <c r="P362">
        <v>2.15</v>
      </c>
      <c r="Q362">
        <v>1.49</v>
      </c>
      <c r="T362" s="25">
        <v>18.8994</v>
      </c>
      <c r="U362" s="25">
        <v>15.5924</v>
      </c>
      <c r="V362" s="26">
        <v>38.994700000000002</v>
      </c>
      <c r="W362" t="s">
        <v>4603</v>
      </c>
    </row>
    <row r="363" spans="1:23" x14ac:dyDescent="0.2">
      <c r="A363" t="s">
        <v>4604</v>
      </c>
      <c r="B363" t="s">
        <v>1</v>
      </c>
      <c r="C363" t="s">
        <v>3873</v>
      </c>
      <c r="D363" t="s">
        <v>3871</v>
      </c>
      <c r="E363" t="s">
        <v>4384</v>
      </c>
      <c r="F363">
        <v>-21.23</v>
      </c>
      <c r="G363">
        <v>55.73</v>
      </c>
      <c r="H363" t="s">
        <v>4605</v>
      </c>
      <c r="I363" t="s">
        <v>4354</v>
      </c>
      <c r="J363">
        <v>-0.88</v>
      </c>
      <c r="K363">
        <v>6.21</v>
      </c>
      <c r="L363">
        <v>26.1</v>
      </c>
      <c r="M363">
        <v>18.5</v>
      </c>
      <c r="N363">
        <v>377</v>
      </c>
      <c r="O363">
        <v>0.55400000000000005</v>
      </c>
      <c r="P363">
        <v>2.29</v>
      </c>
      <c r="Q363">
        <v>1.6</v>
      </c>
      <c r="R363" s="24">
        <v>0.51284099999999999</v>
      </c>
      <c r="S363" s="25">
        <v>0.70417700000000005</v>
      </c>
      <c r="T363" s="25">
        <v>18.9054</v>
      </c>
      <c r="U363" s="25">
        <v>15.595800000000001</v>
      </c>
      <c r="V363" s="26">
        <v>39.007899999999999</v>
      </c>
      <c r="W363" t="s">
        <v>4606</v>
      </c>
    </row>
    <row r="364" spans="1:23" x14ac:dyDescent="0.2">
      <c r="A364" t="s">
        <v>3886</v>
      </c>
      <c r="B364" t="s">
        <v>1</v>
      </c>
      <c r="C364" t="s">
        <v>3870</v>
      </c>
      <c r="D364" t="s">
        <v>3871</v>
      </c>
      <c r="F364">
        <v>-21</v>
      </c>
      <c r="G364">
        <v>55.85</v>
      </c>
      <c r="H364" t="s">
        <v>3891</v>
      </c>
      <c r="I364" t="s">
        <v>3892</v>
      </c>
      <c r="S364" s="25">
        <v>0.70398000000000005</v>
      </c>
      <c r="W364">
        <v>56621</v>
      </c>
    </row>
    <row r="365" spans="1:23" x14ac:dyDescent="0.2">
      <c r="A365" t="s">
        <v>3886</v>
      </c>
      <c r="B365" t="s">
        <v>1</v>
      </c>
      <c r="C365" t="s">
        <v>3870</v>
      </c>
      <c r="D365" t="s">
        <v>3871</v>
      </c>
      <c r="F365">
        <v>-21</v>
      </c>
      <c r="G365">
        <v>55.85</v>
      </c>
      <c r="H365" t="s">
        <v>3893</v>
      </c>
      <c r="I365" t="s">
        <v>3892</v>
      </c>
      <c r="R365" s="24">
        <v>0.512845</v>
      </c>
      <c r="W365">
        <v>56622</v>
      </c>
    </row>
    <row r="366" spans="1:23" x14ac:dyDescent="0.2">
      <c r="A366" t="s">
        <v>3886</v>
      </c>
      <c r="B366" t="s">
        <v>1</v>
      </c>
      <c r="C366" t="s">
        <v>3870</v>
      </c>
      <c r="D366" t="s">
        <v>3871</v>
      </c>
      <c r="F366">
        <v>-21</v>
      </c>
      <c r="G366">
        <v>55.85</v>
      </c>
      <c r="H366" t="s">
        <v>3893</v>
      </c>
      <c r="I366" t="s">
        <v>3892</v>
      </c>
      <c r="R366" s="24">
        <v>0.51283199999999995</v>
      </c>
      <c r="W366">
        <v>56623</v>
      </c>
    </row>
    <row r="367" spans="1:23" x14ac:dyDescent="0.2">
      <c r="A367" t="s">
        <v>4608</v>
      </c>
      <c r="B367" t="s">
        <v>1</v>
      </c>
      <c r="C367" t="s">
        <v>3873</v>
      </c>
      <c r="D367" t="s">
        <v>3871</v>
      </c>
      <c r="E367" t="s">
        <v>4483</v>
      </c>
      <c r="F367">
        <v>-21.25</v>
      </c>
      <c r="G367">
        <v>55.75</v>
      </c>
      <c r="H367" t="s">
        <v>4609</v>
      </c>
      <c r="I367" t="s">
        <v>4610</v>
      </c>
      <c r="T367" s="25">
        <v>18.921700000000001</v>
      </c>
      <c r="U367" s="25">
        <v>15.5959</v>
      </c>
      <c r="V367" s="26">
        <v>39.023800000000001</v>
      </c>
      <c r="W367" t="s">
        <v>4611</v>
      </c>
    </row>
    <row r="368" spans="1:23" x14ac:dyDescent="0.2">
      <c r="A368" t="s">
        <v>4608</v>
      </c>
      <c r="B368" t="s">
        <v>1</v>
      </c>
      <c r="C368" t="s">
        <v>3873</v>
      </c>
      <c r="D368" t="s">
        <v>3871</v>
      </c>
      <c r="E368" t="s">
        <v>4484</v>
      </c>
      <c r="F368">
        <v>-21.25</v>
      </c>
      <c r="G368">
        <v>55.75</v>
      </c>
      <c r="H368" t="s">
        <v>4612</v>
      </c>
      <c r="I368" t="s">
        <v>4610</v>
      </c>
      <c r="T368" s="25">
        <v>18.9346</v>
      </c>
      <c r="U368" s="25">
        <v>15.598000000000001</v>
      </c>
      <c r="V368" s="26">
        <v>39.037500000000001</v>
      </c>
      <c r="W368" t="s">
        <v>4613</v>
      </c>
    </row>
    <row r="369" spans="1:23" x14ac:dyDescent="0.2">
      <c r="A369" t="s">
        <v>4608</v>
      </c>
      <c r="B369" t="s">
        <v>1</v>
      </c>
      <c r="C369" t="s">
        <v>3873</v>
      </c>
      <c r="D369" t="s">
        <v>3871</v>
      </c>
      <c r="F369">
        <v>-21.25</v>
      </c>
      <c r="G369">
        <v>55.75</v>
      </c>
      <c r="H369" t="s">
        <v>4614</v>
      </c>
      <c r="I369" t="s">
        <v>4610</v>
      </c>
      <c r="T369" s="25">
        <v>18.917400000000001</v>
      </c>
      <c r="U369" s="25">
        <v>15.597300000000001</v>
      </c>
      <c r="V369" s="26">
        <v>39.018300000000004</v>
      </c>
      <c r="W369" t="s">
        <v>4615</v>
      </c>
    </row>
    <row r="370" spans="1:23" x14ac:dyDescent="0.2">
      <c r="A370" t="s">
        <v>4608</v>
      </c>
      <c r="B370" t="s">
        <v>1</v>
      </c>
      <c r="C370" t="s">
        <v>3873</v>
      </c>
      <c r="D370" t="s">
        <v>3871</v>
      </c>
      <c r="E370" t="s">
        <v>4485</v>
      </c>
      <c r="F370">
        <v>-21.25</v>
      </c>
      <c r="G370">
        <v>55.75</v>
      </c>
      <c r="H370" t="s">
        <v>4616</v>
      </c>
      <c r="I370" t="s">
        <v>4610</v>
      </c>
      <c r="T370" s="25">
        <v>18.9316</v>
      </c>
      <c r="U370" s="25">
        <v>15.597300000000001</v>
      </c>
      <c r="V370" s="26">
        <v>39.029000000000003</v>
      </c>
      <c r="W370" t="s">
        <v>4617</v>
      </c>
    </row>
    <row r="371" spans="1:23" x14ac:dyDescent="0.2">
      <c r="A371" t="s">
        <v>4608</v>
      </c>
      <c r="B371" t="s">
        <v>1</v>
      </c>
      <c r="C371" t="s">
        <v>3873</v>
      </c>
      <c r="D371" t="s">
        <v>3871</v>
      </c>
      <c r="E371" t="s">
        <v>4485</v>
      </c>
      <c r="F371">
        <v>-21.25</v>
      </c>
      <c r="G371">
        <v>55.75</v>
      </c>
      <c r="H371" t="s">
        <v>4618</v>
      </c>
      <c r="I371" t="s">
        <v>4610</v>
      </c>
      <c r="T371" s="25">
        <v>18.918399999999998</v>
      </c>
      <c r="U371" s="25">
        <v>15.5982</v>
      </c>
      <c r="V371" s="26">
        <v>39.020200000000003</v>
      </c>
      <c r="W371" t="s">
        <v>4619</v>
      </c>
    </row>
    <row r="372" spans="1:23" x14ac:dyDescent="0.2">
      <c r="A372" t="s">
        <v>4608</v>
      </c>
      <c r="B372" t="s">
        <v>1</v>
      </c>
      <c r="C372" t="s">
        <v>3873</v>
      </c>
      <c r="D372" t="s">
        <v>3871</v>
      </c>
      <c r="E372" t="s">
        <v>4485</v>
      </c>
      <c r="F372">
        <v>-21.25</v>
      </c>
      <c r="G372">
        <v>55.75</v>
      </c>
      <c r="H372" t="s">
        <v>4620</v>
      </c>
      <c r="I372" t="s">
        <v>4610</v>
      </c>
      <c r="R372" s="24">
        <v>0.51284700000000005</v>
      </c>
      <c r="S372" s="25">
        <v>0.70421400000000001</v>
      </c>
      <c r="T372" s="25">
        <v>18.894400000000001</v>
      </c>
      <c r="U372" s="25">
        <v>15.5923</v>
      </c>
      <c r="V372" s="26">
        <v>38.994500000000002</v>
      </c>
      <c r="W372" t="s">
        <v>4621</v>
      </c>
    </row>
    <row r="373" spans="1:23" x14ac:dyDescent="0.2">
      <c r="A373" t="s">
        <v>4608</v>
      </c>
      <c r="B373" t="s">
        <v>1</v>
      </c>
      <c r="C373" t="s">
        <v>3873</v>
      </c>
      <c r="D373" t="s">
        <v>3871</v>
      </c>
      <c r="E373" t="s">
        <v>4485</v>
      </c>
      <c r="F373">
        <v>-21.25</v>
      </c>
      <c r="G373">
        <v>55.75</v>
      </c>
      <c r="H373" t="s">
        <v>4622</v>
      </c>
      <c r="I373" t="s">
        <v>4610</v>
      </c>
      <c r="T373" s="25">
        <v>18.923100000000002</v>
      </c>
      <c r="U373" s="25">
        <v>15.597200000000001</v>
      </c>
      <c r="V373" s="26">
        <v>39.024099999999997</v>
      </c>
      <c r="W373" t="s">
        <v>4623</v>
      </c>
    </row>
    <row r="374" spans="1:23" x14ac:dyDescent="0.2">
      <c r="A374" t="s">
        <v>4608</v>
      </c>
      <c r="B374" t="s">
        <v>1</v>
      </c>
      <c r="C374" t="s">
        <v>3873</v>
      </c>
      <c r="D374" t="s">
        <v>3871</v>
      </c>
      <c r="E374" t="s">
        <v>4485</v>
      </c>
      <c r="F374">
        <v>-21.25</v>
      </c>
      <c r="G374">
        <v>55.75</v>
      </c>
      <c r="H374" t="s">
        <v>4624</v>
      </c>
      <c r="I374" t="s">
        <v>4610</v>
      </c>
      <c r="T374" s="25">
        <v>18.9133</v>
      </c>
      <c r="U374" s="25">
        <v>15.595499999999999</v>
      </c>
      <c r="V374" s="26">
        <v>39.009099999999997</v>
      </c>
      <c r="W374" t="s">
        <v>4625</v>
      </c>
    </row>
    <row r="375" spans="1:23" x14ac:dyDescent="0.2">
      <c r="A375" t="s">
        <v>4608</v>
      </c>
      <c r="B375" t="s">
        <v>1</v>
      </c>
      <c r="C375" t="s">
        <v>3873</v>
      </c>
      <c r="D375" t="s">
        <v>3871</v>
      </c>
      <c r="E375" t="s">
        <v>4485</v>
      </c>
      <c r="F375">
        <v>-21.25</v>
      </c>
      <c r="G375">
        <v>55.75</v>
      </c>
      <c r="H375" t="s">
        <v>4626</v>
      </c>
      <c r="I375" t="s">
        <v>4610</v>
      </c>
      <c r="T375" s="25">
        <v>18.9343</v>
      </c>
      <c r="U375" s="25">
        <v>15.5992</v>
      </c>
      <c r="V375" s="26">
        <v>39.036099999999998</v>
      </c>
      <c r="W375" t="s">
        <v>4627</v>
      </c>
    </row>
    <row r="376" spans="1:23" x14ac:dyDescent="0.2">
      <c r="A376" t="s">
        <v>4608</v>
      </c>
      <c r="B376" t="s">
        <v>1</v>
      </c>
      <c r="C376" t="s">
        <v>3873</v>
      </c>
      <c r="D376" t="s">
        <v>3871</v>
      </c>
      <c r="F376">
        <v>-21.25</v>
      </c>
      <c r="G376">
        <v>55.75</v>
      </c>
      <c r="H376" t="s">
        <v>4628</v>
      </c>
      <c r="I376" t="s">
        <v>4610</v>
      </c>
      <c r="T376" s="25">
        <v>18.918399999999998</v>
      </c>
      <c r="U376" s="25">
        <v>15.596</v>
      </c>
      <c r="V376" s="26">
        <v>39.015500000000003</v>
      </c>
      <c r="W376" t="s">
        <v>4629</v>
      </c>
    </row>
    <row r="377" spans="1:23" x14ac:dyDescent="0.2">
      <c r="A377" t="s">
        <v>4608</v>
      </c>
      <c r="B377" t="s">
        <v>1</v>
      </c>
      <c r="C377" t="s">
        <v>3873</v>
      </c>
      <c r="D377" t="s">
        <v>3871</v>
      </c>
      <c r="F377">
        <v>-21.25</v>
      </c>
      <c r="G377">
        <v>55.75</v>
      </c>
      <c r="H377" t="s">
        <v>4630</v>
      </c>
      <c r="I377" t="s">
        <v>4610</v>
      </c>
      <c r="T377" s="25">
        <v>18.935500000000001</v>
      </c>
      <c r="U377" s="25">
        <v>15.5989</v>
      </c>
      <c r="V377" s="26">
        <v>39.034300000000002</v>
      </c>
      <c r="W377" t="s">
        <v>4631</v>
      </c>
    </row>
    <row r="378" spans="1:23" x14ac:dyDescent="0.2">
      <c r="A378" t="s">
        <v>4608</v>
      </c>
      <c r="B378" t="s">
        <v>1</v>
      </c>
      <c r="C378" t="s">
        <v>3873</v>
      </c>
      <c r="D378" t="s">
        <v>3871</v>
      </c>
      <c r="F378">
        <v>-21.25</v>
      </c>
      <c r="G378">
        <v>55.75</v>
      </c>
      <c r="H378" t="s">
        <v>4632</v>
      </c>
      <c r="I378" t="s">
        <v>4610</v>
      </c>
      <c r="T378" s="25">
        <v>18.9343</v>
      </c>
      <c r="U378" s="25">
        <v>15.599299999999999</v>
      </c>
      <c r="V378" s="26">
        <v>39.033900000000003</v>
      </c>
      <c r="W378" t="s">
        <v>4633</v>
      </c>
    </row>
    <row r="379" spans="1:23" x14ac:dyDescent="0.2">
      <c r="A379" t="s">
        <v>4608</v>
      </c>
      <c r="B379" t="s">
        <v>1</v>
      </c>
      <c r="C379" t="s">
        <v>3873</v>
      </c>
      <c r="D379" t="s">
        <v>3871</v>
      </c>
      <c r="E379" t="s">
        <v>4512</v>
      </c>
      <c r="F379">
        <v>-21.25</v>
      </c>
      <c r="G379">
        <v>55.75</v>
      </c>
      <c r="H379" t="s">
        <v>4634</v>
      </c>
      <c r="I379" t="s">
        <v>4610</v>
      </c>
      <c r="T379" s="25">
        <v>18.935199999999998</v>
      </c>
      <c r="U379" s="25">
        <v>15.598100000000001</v>
      </c>
      <c r="V379" s="26">
        <v>39.036200000000001</v>
      </c>
      <c r="W379" t="s">
        <v>4635</v>
      </c>
    </row>
    <row r="380" spans="1:23" x14ac:dyDescent="0.2">
      <c r="A380" t="s">
        <v>4608</v>
      </c>
      <c r="B380" t="s">
        <v>1</v>
      </c>
      <c r="C380" t="s">
        <v>3873</v>
      </c>
      <c r="D380" t="s">
        <v>3871</v>
      </c>
      <c r="F380">
        <v>-21.25</v>
      </c>
      <c r="G380">
        <v>55.75</v>
      </c>
      <c r="H380" t="s">
        <v>4636</v>
      </c>
      <c r="I380" t="s">
        <v>4610</v>
      </c>
      <c r="T380" s="25">
        <v>18.940200000000001</v>
      </c>
      <c r="U380" s="25">
        <v>15.600199999999999</v>
      </c>
      <c r="V380" s="26">
        <v>39.041899999999998</v>
      </c>
      <c r="W380" t="s">
        <v>4637</v>
      </c>
    </row>
    <row r="381" spans="1:23" x14ac:dyDescent="0.2">
      <c r="A381" t="s">
        <v>4638</v>
      </c>
      <c r="B381" t="s">
        <v>1</v>
      </c>
      <c r="C381" t="s">
        <v>3873</v>
      </c>
      <c r="D381" t="s">
        <v>3871</v>
      </c>
      <c r="E381" t="s">
        <v>4639</v>
      </c>
      <c r="F381">
        <v>-21.25</v>
      </c>
      <c r="G381">
        <v>55.75</v>
      </c>
      <c r="H381" t="s">
        <v>4640</v>
      </c>
      <c r="I381" t="s">
        <v>4641</v>
      </c>
      <c r="K381">
        <v>6.5925631605901396</v>
      </c>
      <c r="L381">
        <v>27.979907233349099</v>
      </c>
      <c r="M381">
        <v>20.706936539499399</v>
      </c>
      <c r="N381">
        <v>374.71766664796797</v>
      </c>
      <c r="O381">
        <v>0.65013652818845802</v>
      </c>
      <c r="P381">
        <v>2.6902805823512499</v>
      </c>
      <c r="Q381">
        <v>2.0254730714679199</v>
      </c>
      <c r="T381" s="25">
        <v>18.938700000000001</v>
      </c>
      <c r="U381" s="25">
        <v>15.5984</v>
      </c>
      <c r="V381" s="26">
        <v>39.035299999999999</v>
      </c>
      <c r="W381" t="s">
        <v>4642</v>
      </c>
    </row>
    <row r="382" spans="1:23" x14ac:dyDescent="0.2">
      <c r="A382" t="s">
        <v>4608</v>
      </c>
      <c r="B382" t="s">
        <v>1</v>
      </c>
      <c r="C382" t="s">
        <v>3873</v>
      </c>
      <c r="D382" t="s">
        <v>3871</v>
      </c>
      <c r="F382">
        <v>-21.25</v>
      </c>
      <c r="G382">
        <v>55.75</v>
      </c>
      <c r="H382" t="s">
        <v>4643</v>
      </c>
      <c r="I382" t="s">
        <v>4610</v>
      </c>
      <c r="T382" s="25">
        <v>18.934999999999999</v>
      </c>
      <c r="U382" s="25">
        <v>15.598800000000001</v>
      </c>
      <c r="V382" s="26">
        <v>39.032400000000003</v>
      </c>
      <c r="W382" t="s">
        <v>4644</v>
      </c>
    </row>
    <row r="383" spans="1:23" x14ac:dyDescent="0.2">
      <c r="A383" t="s">
        <v>4645</v>
      </c>
      <c r="B383" t="s">
        <v>1</v>
      </c>
      <c r="C383" t="s">
        <v>3873</v>
      </c>
      <c r="D383" t="s">
        <v>3871</v>
      </c>
      <c r="E383" t="s">
        <v>4646</v>
      </c>
      <c r="F383">
        <v>-21.25</v>
      </c>
      <c r="G383">
        <v>55.75</v>
      </c>
      <c r="H383" t="s">
        <v>4647</v>
      </c>
      <c r="I383" t="s">
        <v>4641</v>
      </c>
      <c r="K383">
        <v>6.4115179903163799</v>
      </c>
      <c r="L383">
        <v>27.251935525026301</v>
      </c>
      <c r="M383">
        <v>20.491705782056201</v>
      </c>
      <c r="N383">
        <v>372.19195472863498</v>
      </c>
      <c r="O383">
        <v>0.60831063242835703</v>
      </c>
      <c r="P383">
        <v>2.6009523642957402</v>
      </c>
      <c r="Q383">
        <v>1.7481324644410701</v>
      </c>
      <c r="R383" s="24">
        <v>0.51284200000000002</v>
      </c>
      <c r="S383" s="25">
        <v>0.70420899999999997</v>
      </c>
      <c r="T383" s="25">
        <v>18.942499999999999</v>
      </c>
      <c r="U383" s="25">
        <v>15.6015</v>
      </c>
      <c r="V383" s="26">
        <v>39.048000000000002</v>
      </c>
      <c r="W383" t="s">
        <v>4648</v>
      </c>
    </row>
    <row r="384" spans="1:23" x14ac:dyDescent="0.2">
      <c r="A384" t="s">
        <v>4608</v>
      </c>
      <c r="B384" t="s">
        <v>1</v>
      </c>
      <c r="C384" t="s">
        <v>3873</v>
      </c>
      <c r="D384" t="s">
        <v>3871</v>
      </c>
      <c r="E384" t="s">
        <v>4486</v>
      </c>
      <c r="F384">
        <v>-21.25</v>
      </c>
      <c r="G384">
        <v>55.75</v>
      </c>
      <c r="H384" t="s">
        <v>4649</v>
      </c>
      <c r="I384" t="s">
        <v>4610</v>
      </c>
      <c r="T384" s="25">
        <v>18.942299999999999</v>
      </c>
      <c r="U384" s="25">
        <v>15.6008</v>
      </c>
      <c r="V384" s="26">
        <v>39.044699999999999</v>
      </c>
      <c r="W384" t="s">
        <v>4650</v>
      </c>
    </row>
    <row r="385" spans="1:23" x14ac:dyDescent="0.2">
      <c r="A385" t="s">
        <v>4645</v>
      </c>
      <c r="B385" t="s">
        <v>1</v>
      </c>
      <c r="C385" t="s">
        <v>3873</v>
      </c>
      <c r="D385" t="s">
        <v>3871</v>
      </c>
      <c r="E385" t="s">
        <v>4487</v>
      </c>
      <c r="F385">
        <v>-21.25</v>
      </c>
      <c r="G385">
        <v>55.75</v>
      </c>
      <c r="H385" t="s">
        <v>4651</v>
      </c>
      <c r="I385" t="s">
        <v>4641</v>
      </c>
      <c r="K385">
        <v>6.5113260638450399</v>
      </c>
      <c r="L385">
        <v>27.605423477775101</v>
      </c>
      <c r="M385">
        <v>20.528749475714999</v>
      </c>
      <c r="N385">
        <v>370.81907370195</v>
      </c>
      <c r="O385">
        <v>0.62346474944828001</v>
      </c>
      <c r="P385">
        <v>2.6915151063675999</v>
      </c>
      <c r="Q385">
        <v>1.78096160228735</v>
      </c>
      <c r="R385" s="24">
        <v>0.51285000000000003</v>
      </c>
      <c r="S385" s="25">
        <v>0.70418899999999995</v>
      </c>
      <c r="T385" s="25">
        <v>18.9437</v>
      </c>
      <c r="U385" s="25">
        <v>15.600899999999999</v>
      </c>
      <c r="V385" s="26">
        <v>39.044800000000002</v>
      </c>
      <c r="W385" t="s">
        <v>4652</v>
      </c>
    </row>
    <row r="386" spans="1:23" x14ac:dyDescent="0.2">
      <c r="A386" t="s">
        <v>4608</v>
      </c>
      <c r="B386" t="s">
        <v>1</v>
      </c>
      <c r="C386" t="s">
        <v>3873</v>
      </c>
      <c r="D386" t="s">
        <v>3871</v>
      </c>
      <c r="E386" t="s">
        <v>4487</v>
      </c>
      <c r="F386">
        <v>-21.25</v>
      </c>
      <c r="G386">
        <v>55.75</v>
      </c>
      <c r="H386" t="s">
        <v>4653</v>
      </c>
      <c r="I386" t="s">
        <v>4610</v>
      </c>
      <c r="T386" s="25">
        <v>18.942599999999999</v>
      </c>
      <c r="U386" s="25">
        <v>15.599500000000001</v>
      </c>
      <c r="V386" s="26">
        <v>39.040700000000001</v>
      </c>
      <c r="W386" t="s">
        <v>4654</v>
      </c>
    </row>
    <row r="387" spans="1:23" x14ac:dyDescent="0.2">
      <c r="A387" t="s">
        <v>4608</v>
      </c>
      <c r="B387" t="s">
        <v>1</v>
      </c>
      <c r="C387" t="s">
        <v>3873</v>
      </c>
      <c r="D387" t="s">
        <v>3871</v>
      </c>
      <c r="E387" t="s">
        <v>4488</v>
      </c>
      <c r="F387">
        <v>-21.25</v>
      </c>
      <c r="G387">
        <v>55.75</v>
      </c>
      <c r="H387" t="s">
        <v>4655</v>
      </c>
      <c r="I387" t="s">
        <v>4610</v>
      </c>
      <c r="T387" s="25">
        <v>18.935500000000001</v>
      </c>
      <c r="U387" s="25">
        <v>15.598100000000001</v>
      </c>
      <c r="V387" s="26">
        <v>39.032600000000002</v>
      </c>
      <c r="W387" t="s">
        <v>4656</v>
      </c>
    </row>
    <row r="388" spans="1:23" x14ac:dyDescent="0.2">
      <c r="A388" t="s">
        <v>4450</v>
      </c>
      <c r="B388" t="s">
        <v>1</v>
      </c>
      <c r="C388" t="s">
        <v>3873</v>
      </c>
      <c r="D388" t="s">
        <v>3871</v>
      </c>
      <c r="E388" t="s">
        <v>4488</v>
      </c>
      <c r="F388">
        <v>-21.25</v>
      </c>
      <c r="G388">
        <v>55.75</v>
      </c>
      <c r="H388" t="s">
        <v>4657</v>
      </c>
      <c r="I388" t="s">
        <v>4452</v>
      </c>
      <c r="K388">
        <v>6.5478910083258004</v>
      </c>
      <c r="L388">
        <v>28.046763349138001</v>
      </c>
      <c r="M388">
        <v>20.580062876934999</v>
      </c>
      <c r="N388">
        <v>371.450684954579</v>
      </c>
      <c r="O388">
        <v>0.65877318291041098</v>
      </c>
      <c r="P388">
        <v>2.6799433395138599</v>
      </c>
      <c r="Q388">
        <v>2.0625698336329599</v>
      </c>
      <c r="T388" s="25">
        <v>18.939599999999999</v>
      </c>
      <c r="U388" s="25">
        <v>15.597899999999999</v>
      </c>
      <c r="V388" s="26">
        <v>39.034199999999998</v>
      </c>
      <c r="W388" t="s">
        <v>4658</v>
      </c>
    </row>
    <row r="389" spans="1:23" x14ac:dyDescent="0.2">
      <c r="A389" t="s">
        <v>4608</v>
      </c>
      <c r="B389" t="s">
        <v>1</v>
      </c>
      <c r="C389" t="s">
        <v>3873</v>
      </c>
      <c r="D389" t="s">
        <v>3871</v>
      </c>
      <c r="E389" t="s">
        <v>4488</v>
      </c>
      <c r="F389">
        <v>-21.25</v>
      </c>
      <c r="G389">
        <v>55.75</v>
      </c>
      <c r="H389" t="s">
        <v>4659</v>
      </c>
      <c r="I389" t="s">
        <v>4610</v>
      </c>
      <c r="T389" s="25">
        <v>18.936800000000002</v>
      </c>
      <c r="U389" s="25">
        <v>15.5992</v>
      </c>
      <c r="V389" s="26">
        <v>39.035400000000003</v>
      </c>
      <c r="W389" t="s">
        <v>4660</v>
      </c>
    </row>
    <row r="390" spans="1:23" x14ac:dyDescent="0.2">
      <c r="A390" t="s">
        <v>4608</v>
      </c>
      <c r="B390" t="s">
        <v>1</v>
      </c>
      <c r="C390" t="s">
        <v>3873</v>
      </c>
      <c r="D390" t="s">
        <v>3871</v>
      </c>
      <c r="E390" t="s">
        <v>4488</v>
      </c>
      <c r="F390">
        <v>-21.25</v>
      </c>
      <c r="G390">
        <v>55.75</v>
      </c>
      <c r="H390" t="s">
        <v>4661</v>
      </c>
      <c r="I390" t="s">
        <v>4610</v>
      </c>
      <c r="T390" s="25">
        <v>18.938500000000001</v>
      </c>
      <c r="U390" s="25">
        <v>15.5989</v>
      </c>
      <c r="V390" s="26">
        <v>39.034799999999997</v>
      </c>
      <c r="W390" t="s">
        <v>4662</v>
      </c>
    </row>
    <row r="391" spans="1:23" x14ac:dyDescent="0.2">
      <c r="A391" t="s">
        <v>4608</v>
      </c>
      <c r="B391" t="s">
        <v>1</v>
      </c>
      <c r="C391" t="s">
        <v>3873</v>
      </c>
      <c r="D391" t="s">
        <v>3871</v>
      </c>
      <c r="E391" t="s">
        <v>4489</v>
      </c>
      <c r="F391">
        <v>-21.25</v>
      </c>
      <c r="G391">
        <v>55.75</v>
      </c>
      <c r="H391" t="s">
        <v>4663</v>
      </c>
      <c r="I391" t="s">
        <v>4610</v>
      </c>
      <c r="T391" s="25">
        <v>18.938700000000001</v>
      </c>
      <c r="U391" s="25">
        <v>15.5983</v>
      </c>
      <c r="V391" s="26">
        <v>39.035699999999999</v>
      </c>
      <c r="W391" t="s">
        <v>4664</v>
      </c>
    </row>
    <row r="392" spans="1:23" x14ac:dyDescent="0.2">
      <c r="A392" t="s">
        <v>4645</v>
      </c>
      <c r="B392" t="s">
        <v>1</v>
      </c>
      <c r="C392" t="s">
        <v>3873</v>
      </c>
      <c r="D392" t="s">
        <v>3871</v>
      </c>
      <c r="E392" t="s">
        <v>4665</v>
      </c>
      <c r="F392">
        <v>-21.25</v>
      </c>
      <c r="G392">
        <v>55.75</v>
      </c>
      <c r="H392" t="s">
        <v>4666</v>
      </c>
      <c r="I392" t="s">
        <v>4641</v>
      </c>
      <c r="K392">
        <v>6.4986772541932698</v>
      </c>
      <c r="L392">
        <v>27.404850270344198</v>
      </c>
      <c r="M392">
        <v>20.222085232258099</v>
      </c>
      <c r="N392">
        <v>367.16757221575801</v>
      </c>
      <c r="O392">
        <v>0.63767463841854999</v>
      </c>
      <c r="P392">
        <v>2.6424730035794899</v>
      </c>
      <c r="Q392">
        <v>1.8173713880993401</v>
      </c>
      <c r="R392" s="24">
        <v>0.51284600000000002</v>
      </c>
      <c r="S392" s="25">
        <v>0.704179</v>
      </c>
      <c r="T392" s="25">
        <v>18.9298</v>
      </c>
      <c r="U392" s="25">
        <v>15.598100000000001</v>
      </c>
      <c r="V392" s="26">
        <v>39.023800000000001</v>
      </c>
      <c r="W392" t="s">
        <v>4667</v>
      </c>
    </row>
    <row r="393" spans="1:23" x14ac:dyDescent="0.2">
      <c r="A393" t="s">
        <v>4638</v>
      </c>
      <c r="B393" t="s">
        <v>1</v>
      </c>
      <c r="C393" t="s">
        <v>3873</v>
      </c>
      <c r="D393" t="s">
        <v>3871</v>
      </c>
      <c r="E393" t="s">
        <v>4668</v>
      </c>
      <c r="F393">
        <v>-21.25</v>
      </c>
      <c r="G393">
        <v>55.75</v>
      </c>
      <c r="H393" t="s">
        <v>4669</v>
      </c>
      <c r="I393" t="s">
        <v>4641</v>
      </c>
      <c r="K393">
        <v>6.1681346913076096</v>
      </c>
      <c r="L393">
        <v>26.443763243594901</v>
      </c>
      <c r="M393">
        <v>19.5870181299852</v>
      </c>
      <c r="N393">
        <v>359.33691156531302</v>
      </c>
      <c r="O393">
        <v>0.64651414627140003</v>
      </c>
      <c r="P393">
        <v>2.6406630163952598</v>
      </c>
      <c r="Q393">
        <v>1.7074845905540199</v>
      </c>
      <c r="T393" s="25">
        <v>18.930099999999999</v>
      </c>
      <c r="U393" s="25">
        <v>15.598599999999999</v>
      </c>
      <c r="V393" s="26">
        <v>39.025300000000001</v>
      </c>
      <c r="W393" t="s">
        <v>4670</v>
      </c>
    </row>
    <row r="394" spans="1:23" x14ac:dyDescent="0.2">
      <c r="A394" t="s">
        <v>4638</v>
      </c>
      <c r="B394" t="s">
        <v>1</v>
      </c>
      <c r="C394" t="s">
        <v>3873</v>
      </c>
      <c r="D394" t="s">
        <v>3871</v>
      </c>
      <c r="E394" t="s">
        <v>4668</v>
      </c>
      <c r="F394">
        <v>-21.25</v>
      </c>
      <c r="G394">
        <v>55.75</v>
      </c>
      <c r="H394" t="s">
        <v>4671</v>
      </c>
      <c r="I394" t="s">
        <v>4641</v>
      </c>
      <c r="K394">
        <v>6.3724288889737499</v>
      </c>
      <c r="L394">
        <v>27.052250799844298</v>
      </c>
      <c r="M394">
        <v>19.847361664469201</v>
      </c>
      <c r="N394">
        <v>362.958698398205</v>
      </c>
      <c r="O394">
        <v>0.62499832071963901</v>
      </c>
      <c r="P394">
        <v>2.5934185327463402</v>
      </c>
      <c r="Q394">
        <v>1.77472806447791</v>
      </c>
      <c r="T394" s="25">
        <v>18.930900000000001</v>
      </c>
      <c r="U394" s="25">
        <v>15.5989</v>
      </c>
      <c r="V394" s="26">
        <v>39.0244</v>
      </c>
      <c r="W394" t="s">
        <v>4672</v>
      </c>
    </row>
    <row r="395" spans="1:23" x14ac:dyDescent="0.2">
      <c r="A395" t="s">
        <v>4645</v>
      </c>
      <c r="B395" t="s">
        <v>1</v>
      </c>
      <c r="C395" t="s">
        <v>3873</v>
      </c>
      <c r="D395" t="s">
        <v>3871</v>
      </c>
      <c r="E395" t="s">
        <v>4490</v>
      </c>
      <c r="F395">
        <v>-21.25</v>
      </c>
      <c r="G395">
        <v>55.75</v>
      </c>
      <c r="H395" t="s">
        <v>4673</v>
      </c>
      <c r="I395" t="s">
        <v>4641</v>
      </c>
      <c r="K395">
        <v>6.1177042323702997</v>
      </c>
      <c r="L395">
        <v>26.2878029324512</v>
      </c>
      <c r="M395">
        <v>19.445399866179802</v>
      </c>
      <c r="N395">
        <v>352.765792784734</v>
      </c>
      <c r="O395">
        <v>0.60957021042492499</v>
      </c>
      <c r="P395">
        <v>2.5341878139306102</v>
      </c>
      <c r="Q395">
        <v>1.7550974796751699</v>
      </c>
      <c r="R395" s="24">
        <v>0.512853</v>
      </c>
      <c r="S395" s="25">
        <v>0.704179</v>
      </c>
      <c r="T395" s="25">
        <v>18.9178</v>
      </c>
      <c r="U395" s="25">
        <v>15.596299999999999</v>
      </c>
      <c r="V395" s="26">
        <v>39.004800000000003</v>
      </c>
      <c r="W395" t="s">
        <v>4674</v>
      </c>
    </row>
    <row r="396" spans="1:23" x14ac:dyDescent="0.2">
      <c r="A396" t="s">
        <v>4638</v>
      </c>
      <c r="B396" t="s">
        <v>1</v>
      </c>
      <c r="C396" t="s">
        <v>3873</v>
      </c>
      <c r="D396" t="s">
        <v>3871</v>
      </c>
      <c r="E396" t="s">
        <v>4490</v>
      </c>
      <c r="F396">
        <v>-21.25</v>
      </c>
      <c r="G396">
        <v>55.75</v>
      </c>
      <c r="H396" t="s">
        <v>4675</v>
      </c>
      <c r="I396" t="s">
        <v>4641</v>
      </c>
      <c r="K396">
        <v>6.3692162826544596</v>
      </c>
      <c r="L396">
        <v>26.916242030228499</v>
      </c>
      <c r="M396">
        <v>19.932106262125899</v>
      </c>
      <c r="N396">
        <v>363.83464114618698</v>
      </c>
      <c r="O396">
        <v>0.61471580789459201</v>
      </c>
      <c r="P396">
        <v>2.5632746076476698</v>
      </c>
      <c r="Q396">
        <v>1.8111222768640201</v>
      </c>
      <c r="T396" s="25">
        <v>18.927700000000002</v>
      </c>
      <c r="U396" s="25">
        <v>15.5998</v>
      </c>
      <c r="V396" s="26">
        <v>39.023899999999998</v>
      </c>
      <c r="W396" t="s">
        <v>4676</v>
      </c>
    </row>
    <row r="397" spans="1:23" x14ac:dyDescent="0.2">
      <c r="A397" t="s">
        <v>4645</v>
      </c>
      <c r="B397" t="s">
        <v>1</v>
      </c>
      <c r="C397" t="s">
        <v>3873</v>
      </c>
      <c r="D397" t="s">
        <v>3871</v>
      </c>
      <c r="E397" t="s">
        <v>4677</v>
      </c>
      <c r="F397">
        <v>-21.25</v>
      </c>
      <c r="G397">
        <v>55.75</v>
      </c>
      <c r="H397" t="s">
        <v>4678</v>
      </c>
      <c r="I397" t="s">
        <v>4641</v>
      </c>
      <c r="K397">
        <v>6.5174381456625499</v>
      </c>
      <c r="L397">
        <v>27.667725898495501</v>
      </c>
      <c r="M397">
        <v>20.589348407782602</v>
      </c>
      <c r="N397">
        <v>373.991725366217</v>
      </c>
      <c r="O397">
        <v>0.65188620699641697</v>
      </c>
      <c r="P397">
        <v>2.6598678278290899</v>
      </c>
      <c r="Q397">
        <v>1.87659561460814</v>
      </c>
      <c r="R397" s="24">
        <v>0.51284099999999999</v>
      </c>
      <c r="S397" s="25">
        <v>0.70420099999999997</v>
      </c>
      <c r="T397" s="25">
        <v>18.9374</v>
      </c>
      <c r="U397" s="25">
        <v>15.5985</v>
      </c>
      <c r="V397" s="26">
        <v>39.032899999999998</v>
      </c>
      <c r="W397" t="s">
        <v>4679</v>
      </c>
    </row>
    <row r="398" spans="1:23" x14ac:dyDescent="0.2">
      <c r="A398" t="s">
        <v>4608</v>
      </c>
      <c r="B398" t="s">
        <v>1</v>
      </c>
      <c r="C398" t="s">
        <v>3873</v>
      </c>
      <c r="D398" t="s">
        <v>3871</v>
      </c>
      <c r="E398" t="s">
        <v>4680</v>
      </c>
      <c r="F398">
        <v>-21.25</v>
      </c>
      <c r="G398">
        <v>55.75</v>
      </c>
      <c r="H398" t="s">
        <v>4681</v>
      </c>
      <c r="I398" t="s">
        <v>4610</v>
      </c>
      <c r="T398" s="25">
        <v>18.913799999999998</v>
      </c>
      <c r="U398" s="25">
        <v>15.596399999999999</v>
      </c>
      <c r="V398" s="26">
        <v>39.0047</v>
      </c>
      <c r="W398" t="s">
        <v>4682</v>
      </c>
    </row>
    <row r="399" spans="1:23" x14ac:dyDescent="0.2">
      <c r="A399" t="s">
        <v>4608</v>
      </c>
      <c r="B399" t="s">
        <v>1</v>
      </c>
      <c r="C399" t="s">
        <v>3873</v>
      </c>
      <c r="D399" t="s">
        <v>3871</v>
      </c>
      <c r="E399" t="s">
        <v>4683</v>
      </c>
      <c r="F399">
        <v>-21.25</v>
      </c>
      <c r="G399">
        <v>55.75</v>
      </c>
      <c r="H399" t="s">
        <v>4684</v>
      </c>
      <c r="I399" t="s">
        <v>4610</v>
      </c>
      <c r="T399" s="25">
        <v>18.910799999999998</v>
      </c>
      <c r="U399" s="25">
        <v>15.5962</v>
      </c>
      <c r="V399" s="26">
        <v>39.001199999999997</v>
      </c>
      <c r="W399" t="s">
        <v>4685</v>
      </c>
    </row>
    <row r="400" spans="1:23" x14ac:dyDescent="0.2">
      <c r="A400" t="s">
        <v>4608</v>
      </c>
      <c r="B400" t="s">
        <v>1</v>
      </c>
      <c r="C400" t="s">
        <v>3873</v>
      </c>
      <c r="D400" t="s">
        <v>3871</v>
      </c>
      <c r="E400" t="s">
        <v>4686</v>
      </c>
      <c r="F400">
        <v>-21.25</v>
      </c>
      <c r="G400">
        <v>55.75</v>
      </c>
      <c r="H400" t="s">
        <v>4687</v>
      </c>
      <c r="I400" t="s">
        <v>4610</v>
      </c>
      <c r="T400" s="25">
        <v>18.911999999999999</v>
      </c>
      <c r="U400" s="25">
        <v>15.595599999999999</v>
      </c>
      <c r="V400" s="26">
        <v>39.0017</v>
      </c>
      <c r="W400" t="s">
        <v>4688</v>
      </c>
    </row>
    <row r="401" spans="1:23" x14ac:dyDescent="0.2">
      <c r="A401" t="s">
        <v>4608</v>
      </c>
      <c r="B401" t="s">
        <v>1</v>
      </c>
      <c r="C401" t="s">
        <v>3873</v>
      </c>
      <c r="D401" t="s">
        <v>3871</v>
      </c>
      <c r="E401" t="s">
        <v>4517</v>
      </c>
      <c r="F401">
        <v>-21.25</v>
      </c>
      <c r="G401">
        <v>55.75</v>
      </c>
      <c r="H401" t="s">
        <v>4689</v>
      </c>
      <c r="I401" t="s">
        <v>4610</v>
      </c>
      <c r="T401" s="25">
        <v>18.9099</v>
      </c>
      <c r="U401" s="25">
        <v>15.5954</v>
      </c>
      <c r="V401" s="26">
        <v>38.997199999999999</v>
      </c>
      <c r="W401" t="s">
        <v>4690</v>
      </c>
    </row>
    <row r="402" spans="1:23" x14ac:dyDescent="0.2">
      <c r="A402" t="s">
        <v>4608</v>
      </c>
      <c r="B402" t="s">
        <v>1</v>
      </c>
      <c r="C402" t="s">
        <v>3873</v>
      </c>
      <c r="D402" t="s">
        <v>3871</v>
      </c>
      <c r="E402" t="s">
        <v>4517</v>
      </c>
      <c r="F402">
        <v>-21.25</v>
      </c>
      <c r="G402">
        <v>55.75</v>
      </c>
      <c r="H402" t="s">
        <v>4691</v>
      </c>
      <c r="I402" t="s">
        <v>4610</v>
      </c>
      <c r="T402" s="25">
        <v>18.899899999999999</v>
      </c>
      <c r="U402" s="25">
        <v>15.594200000000001</v>
      </c>
      <c r="V402" s="26">
        <v>38.990099999999998</v>
      </c>
      <c r="W402" t="s">
        <v>4692</v>
      </c>
    </row>
    <row r="403" spans="1:23" x14ac:dyDescent="0.2">
      <c r="A403" t="s">
        <v>4608</v>
      </c>
      <c r="B403" t="s">
        <v>1</v>
      </c>
      <c r="C403" t="s">
        <v>3873</v>
      </c>
      <c r="D403" t="s">
        <v>3871</v>
      </c>
      <c r="E403" t="s">
        <v>4517</v>
      </c>
      <c r="F403">
        <v>-21.25</v>
      </c>
      <c r="G403">
        <v>55.75</v>
      </c>
      <c r="H403" t="s">
        <v>4693</v>
      </c>
      <c r="I403" t="s">
        <v>4610</v>
      </c>
      <c r="R403" s="24">
        <v>0.51286100000000001</v>
      </c>
      <c r="S403" s="25">
        <v>0.70409999999999995</v>
      </c>
      <c r="T403" s="25">
        <v>18.904199999999999</v>
      </c>
      <c r="U403" s="25">
        <v>15.5943</v>
      </c>
      <c r="V403" s="26">
        <v>38.9968</v>
      </c>
      <c r="W403" t="s">
        <v>4694</v>
      </c>
    </row>
    <row r="404" spans="1:23" x14ac:dyDescent="0.2">
      <c r="A404" t="s">
        <v>4608</v>
      </c>
      <c r="B404" t="s">
        <v>1</v>
      </c>
      <c r="C404" t="s">
        <v>3873</v>
      </c>
      <c r="D404" t="s">
        <v>3871</v>
      </c>
      <c r="E404" t="s">
        <v>4695</v>
      </c>
      <c r="F404">
        <v>-21.25</v>
      </c>
      <c r="G404">
        <v>55.75</v>
      </c>
      <c r="H404" t="s">
        <v>4696</v>
      </c>
      <c r="I404" t="s">
        <v>4610</v>
      </c>
      <c r="T404" s="25">
        <v>18.910799999999998</v>
      </c>
      <c r="U404" s="25">
        <v>15.595599999999999</v>
      </c>
      <c r="V404" s="26">
        <v>38.998600000000003</v>
      </c>
      <c r="W404" t="s">
        <v>4697</v>
      </c>
    </row>
    <row r="405" spans="1:23" x14ac:dyDescent="0.2">
      <c r="A405" t="s">
        <v>4608</v>
      </c>
      <c r="B405" t="s">
        <v>1</v>
      </c>
      <c r="C405" t="s">
        <v>3873</v>
      </c>
      <c r="D405" t="s">
        <v>3871</v>
      </c>
      <c r="E405" t="s">
        <v>4481</v>
      </c>
      <c r="F405">
        <v>-21.25</v>
      </c>
      <c r="G405">
        <v>55.75</v>
      </c>
      <c r="H405" t="s">
        <v>4698</v>
      </c>
      <c r="I405" t="s">
        <v>4610</v>
      </c>
      <c r="T405" s="25">
        <v>18.907399999999999</v>
      </c>
      <c r="U405" s="25">
        <v>15.594799999999999</v>
      </c>
      <c r="V405" s="26">
        <v>38.993899999999996</v>
      </c>
      <c r="W405" t="s">
        <v>4699</v>
      </c>
    </row>
    <row r="406" spans="1:23" x14ac:dyDescent="0.2">
      <c r="A406" t="s">
        <v>4608</v>
      </c>
      <c r="B406" t="s">
        <v>1</v>
      </c>
      <c r="C406" t="s">
        <v>3873</v>
      </c>
      <c r="D406" t="s">
        <v>3871</v>
      </c>
      <c r="E406" t="s">
        <v>4491</v>
      </c>
      <c r="F406">
        <v>-21.25</v>
      </c>
      <c r="G406">
        <v>55.75</v>
      </c>
      <c r="H406" t="s">
        <v>4700</v>
      </c>
      <c r="I406" t="s">
        <v>4610</v>
      </c>
      <c r="T406" s="25">
        <v>18.904299999999999</v>
      </c>
      <c r="U406" s="25">
        <v>15.5959</v>
      </c>
      <c r="V406" s="26">
        <v>38.997599999999998</v>
      </c>
      <c r="W406" t="s">
        <v>4701</v>
      </c>
    </row>
    <row r="407" spans="1:23" x14ac:dyDescent="0.2">
      <c r="A407" t="s">
        <v>4608</v>
      </c>
      <c r="B407" t="s">
        <v>1</v>
      </c>
      <c r="C407" t="s">
        <v>3873</v>
      </c>
      <c r="D407" t="s">
        <v>3871</v>
      </c>
      <c r="E407" t="s">
        <v>4491</v>
      </c>
      <c r="F407">
        <v>-21.25</v>
      </c>
      <c r="G407">
        <v>55.75</v>
      </c>
      <c r="H407" t="s">
        <v>4702</v>
      </c>
      <c r="I407" t="s">
        <v>4610</v>
      </c>
      <c r="T407" s="25">
        <v>18.902999999999999</v>
      </c>
      <c r="U407" s="25">
        <v>15.5954</v>
      </c>
      <c r="V407" s="26">
        <v>38.9955</v>
      </c>
      <c r="W407" t="s">
        <v>4703</v>
      </c>
    </row>
    <row r="408" spans="1:23" x14ac:dyDescent="0.2">
      <c r="A408" t="s">
        <v>4608</v>
      </c>
      <c r="B408" t="s">
        <v>1</v>
      </c>
      <c r="C408" t="s">
        <v>3873</v>
      </c>
      <c r="D408" t="s">
        <v>3871</v>
      </c>
      <c r="F408">
        <v>-21.25</v>
      </c>
      <c r="G408">
        <v>55.75</v>
      </c>
      <c r="H408" t="s">
        <v>4704</v>
      </c>
      <c r="I408" t="s">
        <v>4610</v>
      </c>
      <c r="T408" s="25">
        <v>18.898499999999999</v>
      </c>
      <c r="U408" s="25">
        <v>15.5945</v>
      </c>
      <c r="V408" s="26">
        <v>38.990499999999997</v>
      </c>
      <c r="W408" t="s">
        <v>4705</v>
      </c>
    </row>
    <row r="409" spans="1:23" x14ac:dyDescent="0.2">
      <c r="A409" t="s">
        <v>4608</v>
      </c>
      <c r="B409" t="s">
        <v>1</v>
      </c>
      <c r="C409" t="s">
        <v>3873</v>
      </c>
      <c r="D409" t="s">
        <v>3871</v>
      </c>
      <c r="F409">
        <v>-21.25</v>
      </c>
      <c r="G409">
        <v>55.75</v>
      </c>
      <c r="H409" t="s">
        <v>4706</v>
      </c>
      <c r="I409" t="s">
        <v>4610</v>
      </c>
      <c r="T409" s="25">
        <v>18.898599999999998</v>
      </c>
      <c r="U409" s="25">
        <v>15.5938</v>
      </c>
      <c r="V409" s="26">
        <v>38.990699999999997</v>
      </c>
      <c r="W409" t="s">
        <v>4707</v>
      </c>
    </row>
    <row r="410" spans="1:23" x14ac:dyDescent="0.2">
      <c r="A410" t="s">
        <v>4608</v>
      </c>
      <c r="B410" t="s">
        <v>1</v>
      </c>
      <c r="C410" t="s">
        <v>3873</v>
      </c>
      <c r="D410" t="s">
        <v>3871</v>
      </c>
      <c r="F410">
        <v>-21.25</v>
      </c>
      <c r="G410">
        <v>55.75</v>
      </c>
      <c r="H410" t="s">
        <v>4708</v>
      </c>
      <c r="I410" t="s">
        <v>4610</v>
      </c>
      <c r="T410" s="25">
        <v>18.8932</v>
      </c>
      <c r="U410" s="25">
        <v>15.5921</v>
      </c>
      <c r="V410" s="26">
        <v>38.984099999999998</v>
      </c>
      <c r="W410" t="s">
        <v>4709</v>
      </c>
    </row>
    <row r="411" spans="1:23" x14ac:dyDescent="0.2">
      <c r="A411" t="s">
        <v>4608</v>
      </c>
      <c r="B411" t="s">
        <v>1</v>
      </c>
      <c r="C411" t="s">
        <v>3873</v>
      </c>
      <c r="D411" t="s">
        <v>3871</v>
      </c>
      <c r="F411">
        <v>-21.25</v>
      </c>
      <c r="G411">
        <v>55.75</v>
      </c>
      <c r="H411" t="s">
        <v>4710</v>
      </c>
      <c r="I411" t="s">
        <v>4610</v>
      </c>
      <c r="T411" s="25">
        <v>18.898800000000001</v>
      </c>
      <c r="U411" s="25">
        <v>15.597799999999999</v>
      </c>
      <c r="V411" s="26">
        <v>39.004199999999997</v>
      </c>
      <c r="W411" t="s">
        <v>4711</v>
      </c>
    </row>
    <row r="412" spans="1:23" x14ac:dyDescent="0.2">
      <c r="A412" t="s">
        <v>4608</v>
      </c>
      <c r="B412" t="s">
        <v>1</v>
      </c>
      <c r="C412" t="s">
        <v>3873</v>
      </c>
      <c r="D412" t="s">
        <v>3871</v>
      </c>
      <c r="F412">
        <v>-21.25</v>
      </c>
      <c r="G412">
        <v>55.75</v>
      </c>
      <c r="H412" t="s">
        <v>4712</v>
      </c>
      <c r="I412" t="s">
        <v>4610</v>
      </c>
      <c r="T412" s="25">
        <v>18.8964</v>
      </c>
      <c r="U412" s="25">
        <v>15.593999999999999</v>
      </c>
      <c r="V412" s="26">
        <v>38.988599999999998</v>
      </c>
      <c r="W412" t="s">
        <v>4713</v>
      </c>
    </row>
    <row r="413" spans="1:23" x14ac:dyDescent="0.2">
      <c r="A413" t="s">
        <v>4608</v>
      </c>
      <c r="B413" t="s">
        <v>1</v>
      </c>
      <c r="C413" t="s">
        <v>3873</v>
      </c>
      <c r="D413" t="s">
        <v>3871</v>
      </c>
      <c r="F413">
        <v>-21.25</v>
      </c>
      <c r="G413">
        <v>55.75</v>
      </c>
      <c r="H413" t="s">
        <v>4714</v>
      </c>
      <c r="I413" t="s">
        <v>4610</v>
      </c>
      <c r="T413" s="25">
        <v>18.8979</v>
      </c>
      <c r="U413" s="25">
        <v>15.5952</v>
      </c>
      <c r="V413" s="26">
        <v>38.994999999999997</v>
      </c>
      <c r="W413" t="s">
        <v>4715</v>
      </c>
    </row>
    <row r="414" spans="1:23" x14ac:dyDescent="0.2">
      <c r="A414" t="s">
        <v>4608</v>
      </c>
      <c r="B414" t="s">
        <v>1</v>
      </c>
      <c r="C414" t="s">
        <v>3873</v>
      </c>
      <c r="D414" t="s">
        <v>3871</v>
      </c>
      <c r="E414" t="s">
        <v>4489</v>
      </c>
      <c r="F414">
        <v>-21.25</v>
      </c>
      <c r="G414">
        <v>55.75</v>
      </c>
      <c r="H414" t="s">
        <v>4716</v>
      </c>
      <c r="I414" t="s">
        <v>4610</v>
      </c>
      <c r="R414" s="24">
        <v>0.51285499999999995</v>
      </c>
      <c r="S414" s="25">
        <v>0.70416400000000001</v>
      </c>
      <c r="T414" s="25">
        <v>18.893699999999999</v>
      </c>
      <c r="U414" s="25">
        <v>15.594200000000001</v>
      </c>
      <c r="V414" s="26">
        <v>38.988100000000003</v>
      </c>
      <c r="W414" t="s">
        <v>4717</v>
      </c>
    </row>
    <row r="415" spans="1:23" x14ac:dyDescent="0.2">
      <c r="A415" t="s">
        <v>4608</v>
      </c>
      <c r="B415" t="s">
        <v>1</v>
      </c>
      <c r="C415" t="s">
        <v>3873</v>
      </c>
      <c r="D415" t="s">
        <v>3871</v>
      </c>
      <c r="E415" t="s">
        <v>4489</v>
      </c>
      <c r="F415">
        <v>-21.25</v>
      </c>
      <c r="G415">
        <v>55.75</v>
      </c>
      <c r="H415" t="s">
        <v>4718</v>
      </c>
      <c r="I415" t="s">
        <v>4610</v>
      </c>
      <c r="T415" s="25">
        <v>18.8931</v>
      </c>
      <c r="U415" s="25">
        <v>15.5943</v>
      </c>
      <c r="V415" s="26">
        <v>38.987499999999997</v>
      </c>
      <c r="W415" t="s">
        <v>4719</v>
      </c>
    </row>
    <row r="416" spans="1:23" x14ac:dyDescent="0.2">
      <c r="A416" t="s">
        <v>4608</v>
      </c>
      <c r="B416" t="s">
        <v>1</v>
      </c>
      <c r="C416" t="s">
        <v>3873</v>
      </c>
      <c r="D416" t="s">
        <v>3871</v>
      </c>
      <c r="E416" t="s">
        <v>4489</v>
      </c>
      <c r="F416">
        <v>-21.25</v>
      </c>
      <c r="G416">
        <v>55.75</v>
      </c>
      <c r="H416" t="s">
        <v>4720</v>
      </c>
      <c r="I416" t="s">
        <v>4610</v>
      </c>
      <c r="T416" s="25">
        <v>18.889600000000002</v>
      </c>
      <c r="U416" s="25">
        <v>15.593</v>
      </c>
      <c r="V416" s="26">
        <v>38.9818</v>
      </c>
      <c r="W416" t="s">
        <v>4721</v>
      </c>
    </row>
    <row r="417" spans="1:23" x14ac:dyDescent="0.2">
      <c r="A417" t="s">
        <v>4608</v>
      </c>
      <c r="B417" t="s">
        <v>1</v>
      </c>
      <c r="C417" t="s">
        <v>3873</v>
      </c>
      <c r="D417" t="s">
        <v>3871</v>
      </c>
      <c r="E417" t="s">
        <v>4517</v>
      </c>
      <c r="F417">
        <v>-21.25</v>
      </c>
      <c r="G417">
        <v>55.75</v>
      </c>
      <c r="H417" t="s">
        <v>4722</v>
      </c>
      <c r="I417" t="s">
        <v>4610</v>
      </c>
      <c r="T417" s="25">
        <v>18.902999999999999</v>
      </c>
      <c r="U417" s="25">
        <v>15.595599999999999</v>
      </c>
      <c r="V417" s="26">
        <v>38.997700000000002</v>
      </c>
      <c r="W417" t="s">
        <v>4723</v>
      </c>
    </row>
    <row r="418" spans="1:23" x14ac:dyDescent="0.2">
      <c r="A418" t="s">
        <v>4724</v>
      </c>
      <c r="B418" t="s">
        <v>1</v>
      </c>
      <c r="C418" t="s">
        <v>3873</v>
      </c>
      <c r="D418" t="s">
        <v>3871</v>
      </c>
      <c r="E418" t="s">
        <v>4174</v>
      </c>
      <c r="F418">
        <v>-21.25</v>
      </c>
      <c r="G418">
        <v>55.75</v>
      </c>
      <c r="H418" t="s">
        <v>4725</v>
      </c>
      <c r="I418" t="s">
        <v>4400</v>
      </c>
      <c r="J418">
        <v>-0.82</v>
      </c>
      <c r="K418">
        <v>6.9236619760621796</v>
      </c>
      <c r="L418">
        <v>29.711557288010599</v>
      </c>
      <c r="M418">
        <v>20.54564855185</v>
      </c>
      <c r="N418">
        <v>365.94738386407602</v>
      </c>
      <c r="O418">
        <v>0.63931467223387795</v>
      </c>
      <c r="P418">
        <v>2.6575408617585401</v>
      </c>
      <c r="Q418">
        <v>1.9598788724126299</v>
      </c>
      <c r="R418" s="24">
        <v>0.51284600000000002</v>
      </c>
      <c r="S418" s="25">
        <v>0.70424500000000001</v>
      </c>
      <c r="T418" s="25">
        <v>18.902000000000001</v>
      </c>
      <c r="U418" s="25">
        <v>15.590999999999999</v>
      </c>
      <c r="V418" s="26">
        <v>39.002000000000002</v>
      </c>
      <c r="W418" t="s">
        <v>4726</v>
      </c>
    </row>
    <row r="419" spans="1:23" x14ac:dyDescent="0.2">
      <c r="A419" t="s">
        <v>4727</v>
      </c>
      <c r="B419" t="s">
        <v>1</v>
      </c>
      <c r="C419" t="s">
        <v>3873</v>
      </c>
      <c r="D419" t="s">
        <v>3871</v>
      </c>
      <c r="E419" t="s">
        <v>4728</v>
      </c>
      <c r="F419">
        <v>-21.25</v>
      </c>
      <c r="G419">
        <v>55.75</v>
      </c>
      <c r="H419" t="s">
        <v>4729</v>
      </c>
      <c r="I419" t="s">
        <v>4482</v>
      </c>
      <c r="R419" s="24">
        <v>0.512845</v>
      </c>
      <c r="S419" s="25">
        <v>0.70415499999999998</v>
      </c>
      <c r="W419" t="s">
        <v>4730</v>
      </c>
    </row>
    <row r="420" spans="1:23" x14ac:dyDescent="0.2">
      <c r="A420" t="s">
        <v>4608</v>
      </c>
      <c r="B420" t="s">
        <v>1</v>
      </c>
      <c r="C420" t="s">
        <v>3873</v>
      </c>
      <c r="D420" t="s">
        <v>3871</v>
      </c>
      <c r="F420">
        <v>-21.25</v>
      </c>
      <c r="G420">
        <v>55.75</v>
      </c>
      <c r="H420" t="s">
        <v>4731</v>
      </c>
      <c r="I420" t="s">
        <v>4610</v>
      </c>
      <c r="T420" s="25">
        <v>18.942699999999999</v>
      </c>
      <c r="U420" s="25">
        <v>15.599399999999999</v>
      </c>
      <c r="V420" s="26">
        <v>39.039900000000003</v>
      </c>
      <c r="W420" t="s">
        <v>4732</v>
      </c>
    </row>
    <row r="421" spans="1:23" x14ac:dyDescent="0.2">
      <c r="A421" t="s">
        <v>4450</v>
      </c>
      <c r="B421" t="s">
        <v>1</v>
      </c>
      <c r="C421" t="s">
        <v>3873</v>
      </c>
      <c r="D421" t="s">
        <v>3871</v>
      </c>
      <c r="F421">
        <v>-21.25</v>
      </c>
      <c r="G421">
        <v>55.75</v>
      </c>
      <c r="H421" t="s">
        <v>4733</v>
      </c>
      <c r="I421" t="s">
        <v>4452</v>
      </c>
      <c r="K421">
        <v>6.1410776081548999</v>
      </c>
      <c r="L421">
        <v>25.987278882987901</v>
      </c>
      <c r="M421">
        <v>19.2222884310418</v>
      </c>
      <c r="N421">
        <v>351.687710666893</v>
      </c>
      <c r="O421">
        <v>0.65252207964683595</v>
      </c>
      <c r="P421">
        <v>2.5620273657122299</v>
      </c>
      <c r="Q421">
        <v>1.87041291097422</v>
      </c>
      <c r="T421" s="25">
        <v>18.925000000000001</v>
      </c>
      <c r="U421" s="25">
        <v>15.5985</v>
      </c>
      <c r="V421" s="26">
        <v>39.015999999999998</v>
      </c>
      <c r="W421" t="s">
        <v>4734</v>
      </c>
    </row>
    <row r="422" spans="1:23" x14ac:dyDescent="0.2">
      <c r="A422" t="s">
        <v>4450</v>
      </c>
      <c r="B422" t="s">
        <v>1</v>
      </c>
      <c r="C422" t="s">
        <v>3873</v>
      </c>
      <c r="D422" t="s">
        <v>3871</v>
      </c>
      <c r="F422">
        <v>-21.25</v>
      </c>
      <c r="G422">
        <v>55.75</v>
      </c>
      <c r="H422" t="s">
        <v>4735</v>
      </c>
      <c r="I422" t="s">
        <v>4452</v>
      </c>
      <c r="K422">
        <v>6.3135376606982598</v>
      </c>
      <c r="L422">
        <v>26.2727617956036</v>
      </c>
      <c r="M422">
        <v>19.3931776659124</v>
      </c>
      <c r="N422">
        <v>353.31307526668098</v>
      </c>
      <c r="O422">
        <v>0.62303377587036801</v>
      </c>
      <c r="P422">
        <v>2.5773211645703999</v>
      </c>
      <c r="Q422">
        <v>1.8296651815984</v>
      </c>
      <c r="T422" s="25">
        <v>18.9255</v>
      </c>
      <c r="U422" s="25">
        <v>15.5975</v>
      </c>
      <c r="V422" s="26">
        <v>39.016300000000001</v>
      </c>
      <c r="W422" t="s">
        <v>4736</v>
      </c>
    </row>
    <row r="423" spans="1:23" x14ac:dyDescent="0.2">
      <c r="A423" t="s">
        <v>4450</v>
      </c>
      <c r="B423" t="s">
        <v>1</v>
      </c>
      <c r="C423" t="s">
        <v>3873</v>
      </c>
      <c r="D423" t="s">
        <v>3871</v>
      </c>
      <c r="E423" t="s">
        <v>4389</v>
      </c>
      <c r="F423">
        <v>-21.23</v>
      </c>
      <c r="G423">
        <v>55.75</v>
      </c>
      <c r="H423" t="s">
        <v>4737</v>
      </c>
      <c r="I423" t="s">
        <v>4738</v>
      </c>
      <c r="K423">
        <v>6.22</v>
      </c>
      <c r="L423">
        <v>25.9</v>
      </c>
      <c r="M423">
        <v>17.399999999999999</v>
      </c>
      <c r="N423">
        <v>354</v>
      </c>
      <c r="O423">
        <v>0.55500000000000005</v>
      </c>
      <c r="P423">
        <v>2.2200000000000002</v>
      </c>
      <c r="Q423">
        <v>1.7</v>
      </c>
      <c r="T423" s="25">
        <v>18.905100000000001</v>
      </c>
      <c r="U423" s="25">
        <v>15.5946</v>
      </c>
      <c r="V423" s="26">
        <v>39.004100000000001</v>
      </c>
      <c r="W423" t="s">
        <v>4739</v>
      </c>
    </row>
    <row r="424" spans="1:23" x14ac:dyDescent="0.2">
      <c r="A424" t="s">
        <v>4450</v>
      </c>
      <c r="B424" t="s">
        <v>1</v>
      </c>
      <c r="C424" t="s">
        <v>3873</v>
      </c>
      <c r="D424" t="s">
        <v>3871</v>
      </c>
      <c r="E424" t="s">
        <v>4389</v>
      </c>
      <c r="F424">
        <v>-21.23</v>
      </c>
      <c r="G424">
        <v>55.75</v>
      </c>
      <c r="H424" t="s">
        <v>4740</v>
      </c>
      <c r="I424" t="s">
        <v>4738</v>
      </c>
      <c r="K424">
        <v>6.33</v>
      </c>
      <c r="L424">
        <v>25.9</v>
      </c>
      <c r="M424">
        <v>17.399999999999999</v>
      </c>
      <c r="N424">
        <v>352</v>
      </c>
      <c r="O424">
        <v>0.55200000000000005</v>
      </c>
      <c r="P424">
        <v>2.2200000000000002</v>
      </c>
      <c r="Q424">
        <v>1.71</v>
      </c>
      <c r="T424" s="25">
        <v>18.900700000000001</v>
      </c>
      <c r="U424" s="25">
        <v>15.5906</v>
      </c>
      <c r="V424" s="26">
        <v>38.994100000000003</v>
      </c>
      <c r="W424" t="s">
        <v>4741</v>
      </c>
    </row>
    <row r="425" spans="1:23" x14ac:dyDescent="0.2">
      <c r="A425" t="s">
        <v>4450</v>
      </c>
      <c r="B425" t="s">
        <v>1</v>
      </c>
      <c r="C425" t="s">
        <v>3873</v>
      </c>
      <c r="D425" t="s">
        <v>3871</v>
      </c>
      <c r="E425" t="s">
        <v>4742</v>
      </c>
      <c r="F425">
        <v>-21.23</v>
      </c>
      <c r="G425">
        <v>55.75</v>
      </c>
      <c r="H425" t="s">
        <v>4743</v>
      </c>
      <c r="I425" t="s">
        <v>4738</v>
      </c>
      <c r="K425">
        <v>6.25</v>
      </c>
      <c r="L425">
        <v>25.8</v>
      </c>
      <c r="M425">
        <v>17.2</v>
      </c>
      <c r="N425">
        <v>351</v>
      </c>
      <c r="O425">
        <v>0.54700000000000004</v>
      </c>
      <c r="P425">
        <v>2.21</v>
      </c>
      <c r="Q425">
        <v>1.64</v>
      </c>
      <c r="T425" s="25">
        <v>18.9054</v>
      </c>
      <c r="U425" s="25">
        <v>15.595000000000001</v>
      </c>
      <c r="V425" s="26">
        <v>39.003100000000003</v>
      </c>
      <c r="W425" t="s">
        <v>4744</v>
      </c>
    </row>
    <row r="426" spans="1:23" x14ac:dyDescent="0.2">
      <c r="A426" t="s">
        <v>4745</v>
      </c>
      <c r="B426" t="s">
        <v>1</v>
      </c>
      <c r="C426" t="s">
        <v>3873</v>
      </c>
      <c r="D426" t="s">
        <v>3871</v>
      </c>
      <c r="E426" t="s">
        <v>4742</v>
      </c>
      <c r="F426">
        <v>-21.23</v>
      </c>
      <c r="G426">
        <v>55.75</v>
      </c>
      <c r="H426" t="s">
        <v>4746</v>
      </c>
      <c r="I426" t="s">
        <v>4738</v>
      </c>
      <c r="J426">
        <v>-1.0900000000000001</v>
      </c>
      <c r="K426">
        <v>6.25</v>
      </c>
      <c r="L426">
        <v>25.4</v>
      </c>
      <c r="M426">
        <v>16.7</v>
      </c>
      <c r="N426">
        <v>343</v>
      </c>
      <c r="O426">
        <v>0.53800000000000003</v>
      </c>
      <c r="P426">
        <v>2.16</v>
      </c>
      <c r="Q426">
        <v>1.63</v>
      </c>
      <c r="T426" s="25">
        <v>18.904199999999999</v>
      </c>
      <c r="U426" s="25">
        <v>15.593500000000001</v>
      </c>
      <c r="V426" s="26">
        <v>39.000799999999998</v>
      </c>
      <c r="W426" t="s">
        <v>4747</v>
      </c>
    </row>
    <row r="427" spans="1:23" x14ac:dyDescent="0.2">
      <c r="A427" t="s">
        <v>4450</v>
      </c>
      <c r="B427" t="s">
        <v>1</v>
      </c>
      <c r="C427" t="s">
        <v>3873</v>
      </c>
      <c r="D427" t="s">
        <v>3871</v>
      </c>
      <c r="E427" t="s">
        <v>4748</v>
      </c>
      <c r="F427">
        <v>-21.23</v>
      </c>
      <c r="G427">
        <v>55.75</v>
      </c>
      <c r="H427" t="s">
        <v>4749</v>
      </c>
      <c r="I427" t="s">
        <v>4738</v>
      </c>
      <c r="K427">
        <v>6.29</v>
      </c>
      <c r="L427">
        <v>26.1</v>
      </c>
      <c r="M427">
        <v>17.399999999999999</v>
      </c>
      <c r="N427">
        <v>354</v>
      </c>
      <c r="O427">
        <v>0.56000000000000005</v>
      </c>
      <c r="P427">
        <v>2.2400000000000002</v>
      </c>
      <c r="Q427">
        <v>1.73</v>
      </c>
      <c r="T427" s="25">
        <v>18.902999999999999</v>
      </c>
      <c r="U427" s="25">
        <v>15.591799999999999</v>
      </c>
      <c r="V427" s="26">
        <v>38.997999999999998</v>
      </c>
      <c r="W427" t="s">
        <v>4750</v>
      </c>
    </row>
    <row r="428" spans="1:23" x14ac:dyDescent="0.2">
      <c r="A428" t="s">
        <v>4450</v>
      </c>
      <c r="B428" t="s">
        <v>1</v>
      </c>
      <c r="C428" t="s">
        <v>3873</v>
      </c>
      <c r="D428" t="s">
        <v>3871</v>
      </c>
      <c r="E428" t="s">
        <v>4748</v>
      </c>
      <c r="F428">
        <v>-21.23</v>
      </c>
      <c r="G428">
        <v>55.75</v>
      </c>
      <c r="H428" t="s">
        <v>4751</v>
      </c>
      <c r="I428" t="s">
        <v>4738</v>
      </c>
      <c r="K428">
        <v>6.2</v>
      </c>
      <c r="L428">
        <v>26</v>
      </c>
      <c r="M428">
        <v>17.399999999999999</v>
      </c>
      <c r="N428">
        <v>353</v>
      </c>
      <c r="O428">
        <v>0.56499999999999995</v>
      </c>
      <c r="P428">
        <v>2.2400000000000002</v>
      </c>
      <c r="Q428">
        <v>1.73</v>
      </c>
      <c r="T428" s="25">
        <v>18.902999999999999</v>
      </c>
      <c r="U428" s="25">
        <v>15.5924</v>
      </c>
      <c r="V428" s="26">
        <v>38.998600000000003</v>
      </c>
      <c r="W428" t="s">
        <v>4752</v>
      </c>
    </row>
    <row r="429" spans="1:23" x14ac:dyDescent="0.2">
      <c r="A429" t="s">
        <v>4450</v>
      </c>
      <c r="B429" t="s">
        <v>1</v>
      </c>
      <c r="C429" t="s">
        <v>3873</v>
      </c>
      <c r="D429" t="s">
        <v>3871</v>
      </c>
      <c r="E429" t="s">
        <v>4520</v>
      </c>
      <c r="F429">
        <v>-21.23</v>
      </c>
      <c r="G429">
        <v>55.75</v>
      </c>
      <c r="H429" t="s">
        <v>4753</v>
      </c>
      <c r="I429" t="s">
        <v>4738</v>
      </c>
      <c r="K429">
        <v>6.26</v>
      </c>
      <c r="L429">
        <v>26</v>
      </c>
      <c r="M429">
        <v>17.5</v>
      </c>
      <c r="N429">
        <v>355</v>
      </c>
      <c r="O429">
        <v>0.56899999999999995</v>
      </c>
      <c r="P429">
        <v>2.2400000000000002</v>
      </c>
      <c r="Q429">
        <v>1.7</v>
      </c>
      <c r="T429" s="25">
        <v>18.903700000000001</v>
      </c>
      <c r="U429" s="25">
        <v>15.593400000000001</v>
      </c>
      <c r="V429" s="26">
        <v>38.999899999999997</v>
      </c>
      <c r="W429" t="s">
        <v>4754</v>
      </c>
    </row>
    <row r="430" spans="1:23" x14ac:dyDescent="0.2">
      <c r="A430" t="s">
        <v>4450</v>
      </c>
      <c r="B430" t="s">
        <v>1</v>
      </c>
      <c r="C430" t="s">
        <v>3873</v>
      </c>
      <c r="D430" t="s">
        <v>3871</v>
      </c>
      <c r="E430" t="s">
        <v>4520</v>
      </c>
      <c r="F430">
        <v>-21.23</v>
      </c>
      <c r="G430">
        <v>55.75</v>
      </c>
      <c r="H430" t="s">
        <v>4755</v>
      </c>
      <c r="I430" t="s">
        <v>4738</v>
      </c>
      <c r="K430">
        <v>6.23</v>
      </c>
      <c r="L430">
        <v>25.9</v>
      </c>
      <c r="M430">
        <v>17.399999999999999</v>
      </c>
      <c r="N430">
        <v>354</v>
      </c>
      <c r="O430">
        <v>0.55400000000000005</v>
      </c>
      <c r="P430">
        <v>2.23</v>
      </c>
      <c r="Q430">
        <v>1.7</v>
      </c>
      <c r="T430" s="25">
        <v>18.903099999999998</v>
      </c>
      <c r="U430" s="25">
        <v>15.594900000000001</v>
      </c>
      <c r="V430" s="26">
        <v>39.005899999999997</v>
      </c>
      <c r="W430" t="s">
        <v>4756</v>
      </c>
    </row>
    <row r="431" spans="1:23" x14ac:dyDescent="0.2">
      <c r="A431" t="s">
        <v>4450</v>
      </c>
      <c r="B431" t="s">
        <v>1</v>
      </c>
      <c r="C431" t="s">
        <v>3873</v>
      </c>
      <c r="D431" t="s">
        <v>3871</v>
      </c>
      <c r="E431" t="s">
        <v>4757</v>
      </c>
      <c r="F431">
        <v>-21.23</v>
      </c>
      <c r="G431">
        <v>55.75</v>
      </c>
      <c r="H431" t="s">
        <v>4758</v>
      </c>
      <c r="I431" t="s">
        <v>4738</v>
      </c>
      <c r="K431">
        <v>6.27</v>
      </c>
      <c r="L431">
        <v>25.9</v>
      </c>
      <c r="M431">
        <v>17.399999999999999</v>
      </c>
      <c r="N431">
        <v>352</v>
      </c>
      <c r="O431">
        <v>0.55900000000000005</v>
      </c>
      <c r="P431">
        <v>2.2200000000000002</v>
      </c>
      <c r="Q431">
        <v>1.67</v>
      </c>
      <c r="T431" s="25">
        <v>18.899799999999999</v>
      </c>
      <c r="U431" s="25">
        <v>15.589399999999999</v>
      </c>
      <c r="V431" s="26">
        <v>38.989100000000001</v>
      </c>
      <c r="W431" t="s">
        <v>4759</v>
      </c>
    </row>
    <row r="432" spans="1:23" x14ac:dyDescent="0.2">
      <c r="A432" t="s">
        <v>4450</v>
      </c>
      <c r="B432" t="s">
        <v>1</v>
      </c>
      <c r="C432" t="s">
        <v>3873</v>
      </c>
      <c r="D432" t="s">
        <v>3871</v>
      </c>
      <c r="E432" t="s">
        <v>4522</v>
      </c>
      <c r="F432">
        <v>-21.23</v>
      </c>
      <c r="G432">
        <v>55.75</v>
      </c>
      <c r="H432" t="s">
        <v>4760</v>
      </c>
      <c r="I432" t="s">
        <v>4738</v>
      </c>
      <c r="K432">
        <v>6.3</v>
      </c>
      <c r="L432">
        <v>25.9</v>
      </c>
      <c r="M432">
        <v>17.3</v>
      </c>
      <c r="N432">
        <v>352</v>
      </c>
      <c r="O432">
        <v>0.55300000000000005</v>
      </c>
      <c r="P432">
        <v>2.23</v>
      </c>
      <c r="Q432">
        <v>1.7</v>
      </c>
      <c r="T432" s="25">
        <v>18.902699999999999</v>
      </c>
      <c r="U432" s="25">
        <v>15.5932</v>
      </c>
      <c r="V432" s="26">
        <v>38.999600000000001</v>
      </c>
      <c r="W432" t="s">
        <v>4761</v>
      </c>
    </row>
    <row r="433" spans="1:23" x14ac:dyDescent="0.2">
      <c r="A433" t="s">
        <v>4762</v>
      </c>
      <c r="B433" t="s">
        <v>1</v>
      </c>
      <c r="C433" t="s">
        <v>3873</v>
      </c>
      <c r="D433" t="s">
        <v>3871</v>
      </c>
      <c r="E433" t="s">
        <v>4522</v>
      </c>
      <c r="F433">
        <v>-21.23</v>
      </c>
      <c r="G433">
        <v>55.75</v>
      </c>
      <c r="H433" t="s">
        <v>4763</v>
      </c>
      <c r="I433" t="s">
        <v>4738</v>
      </c>
      <c r="K433">
        <v>6.27</v>
      </c>
      <c r="L433">
        <v>25.9</v>
      </c>
      <c r="M433">
        <v>17.3</v>
      </c>
      <c r="N433">
        <v>354</v>
      </c>
      <c r="O433">
        <v>0.54900000000000004</v>
      </c>
      <c r="P433">
        <v>2.2200000000000002</v>
      </c>
      <c r="Q433">
        <v>1.76</v>
      </c>
      <c r="T433" s="25">
        <v>18.901599999999998</v>
      </c>
      <c r="U433" s="25">
        <v>15.5915</v>
      </c>
      <c r="V433" s="26">
        <v>38.993099999999998</v>
      </c>
      <c r="W433" t="s">
        <v>4764</v>
      </c>
    </row>
    <row r="434" spans="1:23" x14ac:dyDescent="0.2">
      <c r="A434" t="s">
        <v>4765</v>
      </c>
      <c r="B434" t="s">
        <v>1</v>
      </c>
      <c r="C434" t="s">
        <v>3873</v>
      </c>
      <c r="D434" t="s">
        <v>3871</v>
      </c>
      <c r="E434" t="s">
        <v>4766</v>
      </c>
      <c r="F434">
        <v>-21.23</v>
      </c>
      <c r="G434">
        <v>55.75</v>
      </c>
      <c r="H434" t="s">
        <v>4767</v>
      </c>
      <c r="I434" t="s">
        <v>4571</v>
      </c>
      <c r="J434">
        <v>-0.44</v>
      </c>
      <c r="K434">
        <v>6.07</v>
      </c>
      <c r="L434">
        <v>24.7</v>
      </c>
      <c r="M434">
        <v>16.5</v>
      </c>
      <c r="N434">
        <v>342</v>
      </c>
      <c r="O434">
        <v>0.53</v>
      </c>
      <c r="P434">
        <v>2.08</v>
      </c>
      <c r="Q434">
        <v>1.65</v>
      </c>
      <c r="T434" s="25">
        <v>18.9038</v>
      </c>
      <c r="U434" s="25">
        <v>15.593</v>
      </c>
      <c r="V434" s="26">
        <v>38.998100000000001</v>
      </c>
      <c r="W434" t="s">
        <v>4768</v>
      </c>
    </row>
    <row r="435" spans="1:23" x14ac:dyDescent="0.2">
      <c r="A435" t="s">
        <v>4765</v>
      </c>
      <c r="B435" t="s">
        <v>1</v>
      </c>
      <c r="C435" t="s">
        <v>3873</v>
      </c>
      <c r="D435" t="s">
        <v>3871</v>
      </c>
      <c r="E435" t="s">
        <v>4492</v>
      </c>
      <c r="F435">
        <v>-21.23</v>
      </c>
      <c r="G435">
        <v>55.75</v>
      </c>
      <c r="H435" t="s">
        <v>4769</v>
      </c>
      <c r="I435" t="s">
        <v>4571</v>
      </c>
      <c r="J435">
        <v>-0.65</v>
      </c>
      <c r="K435">
        <v>6.04</v>
      </c>
      <c r="L435">
        <v>24.8</v>
      </c>
      <c r="M435">
        <v>15.9</v>
      </c>
      <c r="N435">
        <v>334</v>
      </c>
      <c r="O435">
        <v>0.51600000000000001</v>
      </c>
      <c r="P435">
        <v>2.09</v>
      </c>
      <c r="Q435">
        <v>1.64</v>
      </c>
      <c r="T435" s="25">
        <v>18.904599999999999</v>
      </c>
      <c r="U435" s="25">
        <v>15.593500000000001</v>
      </c>
      <c r="V435" s="26">
        <v>39.000300000000003</v>
      </c>
      <c r="W435" t="s">
        <v>4770</v>
      </c>
    </row>
    <row r="436" spans="1:23" x14ac:dyDescent="0.2">
      <c r="A436" t="s">
        <v>4450</v>
      </c>
      <c r="B436" t="s">
        <v>1</v>
      </c>
      <c r="C436" t="s">
        <v>3873</v>
      </c>
      <c r="D436" t="s">
        <v>3871</v>
      </c>
      <c r="E436" t="s">
        <v>4492</v>
      </c>
      <c r="F436">
        <v>-21.23</v>
      </c>
      <c r="G436">
        <v>55.75</v>
      </c>
      <c r="H436" t="s">
        <v>4771</v>
      </c>
      <c r="I436" t="s">
        <v>4738</v>
      </c>
      <c r="K436">
        <v>6.14</v>
      </c>
      <c r="L436">
        <v>24.9</v>
      </c>
      <c r="M436">
        <v>16.600000000000001</v>
      </c>
      <c r="N436">
        <v>345</v>
      </c>
      <c r="O436">
        <v>0.52900000000000003</v>
      </c>
      <c r="P436">
        <v>2.11</v>
      </c>
      <c r="Q436">
        <v>1.74</v>
      </c>
      <c r="T436" s="25">
        <v>18.9025</v>
      </c>
      <c r="U436" s="25">
        <v>15.591699999999999</v>
      </c>
      <c r="V436" s="26">
        <v>38.994599999999998</v>
      </c>
      <c r="W436" t="s">
        <v>4772</v>
      </c>
    </row>
    <row r="437" spans="1:23" x14ac:dyDescent="0.2">
      <c r="A437" t="s">
        <v>4762</v>
      </c>
      <c r="B437" t="s">
        <v>1</v>
      </c>
      <c r="C437" t="s">
        <v>3873</v>
      </c>
      <c r="D437" t="s">
        <v>3871</v>
      </c>
      <c r="E437" t="s">
        <v>4492</v>
      </c>
      <c r="F437">
        <v>-21.23</v>
      </c>
      <c r="G437">
        <v>55.75</v>
      </c>
      <c r="H437" t="s">
        <v>4773</v>
      </c>
      <c r="I437" t="s">
        <v>4738</v>
      </c>
      <c r="K437">
        <v>6.06</v>
      </c>
      <c r="L437">
        <v>24.7</v>
      </c>
      <c r="M437">
        <v>17.100000000000001</v>
      </c>
      <c r="N437">
        <v>336</v>
      </c>
      <c r="O437">
        <v>0.52300000000000002</v>
      </c>
      <c r="P437">
        <v>2.16</v>
      </c>
      <c r="Q437">
        <v>1.72</v>
      </c>
      <c r="T437" s="25">
        <v>18.902999999999999</v>
      </c>
      <c r="U437" s="25">
        <v>15.5944</v>
      </c>
      <c r="V437" s="26">
        <v>38.9998</v>
      </c>
      <c r="W437" t="s">
        <v>4774</v>
      </c>
    </row>
    <row r="438" spans="1:23" x14ac:dyDescent="0.2">
      <c r="A438" t="s">
        <v>4775</v>
      </c>
      <c r="B438" t="s">
        <v>1</v>
      </c>
      <c r="C438" t="s">
        <v>3873</v>
      </c>
      <c r="D438" t="s">
        <v>3871</v>
      </c>
      <c r="E438" t="s">
        <v>4492</v>
      </c>
      <c r="F438">
        <v>-21.23</v>
      </c>
      <c r="G438">
        <v>55.75</v>
      </c>
      <c r="H438" t="s">
        <v>4776</v>
      </c>
      <c r="I438" t="s">
        <v>4777</v>
      </c>
      <c r="J438">
        <v>-1.1100000000000001</v>
      </c>
      <c r="T438" s="25">
        <v>18.835599999999999</v>
      </c>
      <c r="U438" s="25">
        <v>15.584300000000001</v>
      </c>
      <c r="V438" s="26">
        <v>38.914900000000003</v>
      </c>
      <c r="W438" t="s">
        <v>4778</v>
      </c>
    </row>
    <row r="439" spans="1:23" x14ac:dyDescent="0.2">
      <c r="A439" t="s">
        <v>4493</v>
      </c>
      <c r="B439" t="s">
        <v>1</v>
      </c>
      <c r="C439" t="s">
        <v>3873</v>
      </c>
      <c r="D439" t="s">
        <v>3871</v>
      </c>
      <c r="E439" t="s">
        <v>4492</v>
      </c>
      <c r="F439">
        <v>-21.23</v>
      </c>
      <c r="G439">
        <v>55.75</v>
      </c>
      <c r="H439" t="s">
        <v>4779</v>
      </c>
      <c r="I439" t="s">
        <v>4496</v>
      </c>
      <c r="T439" s="25">
        <v>18.9087</v>
      </c>
      <c r="U439" s="25">
        <v>15.5922</v>
      </c>
      <c r="V439" s="26">
        <v>38.993600000000001</v>
      </c>
      <c r="W439" t="s">
        <v>4780</v>
      </c>
    </row>
    <row r="440" spans="1:23" x14ac:dyDescent="0.2">
      <c r="A440" t="s">
        <v>4493</v>
      </c>
      <c r="B440" t="s">
        <v>1</v>
      </c>
      <c r="C440" t="s">
        <v>3873</v>
      </c>
      <c r="D440" t="s">
        <v>3871</v>
      </c>
      <c r="E440" t="s">
        <v>4492</v>
      </c>
      <c r="F440">
        <v>-21.23</v>
      </c>
      <c r="G440">
        <v>55.75</v>
      </c>
      <c r="H440" t="s">
        <v>4781</v>
      </c>
      <c r="I440" t="s">
        <v>4496</v>
      </c>
      <c r="T440" s="25">
        <v>18.911000000000001</v>
      </c>
      <c r="U440" s="25">
        <v>15.593400000000001</v>
      </c>
      <c r="V440" s="26">
        <v>38.997700000000002</v>
      </c>
      <c r="W440" t="s">
        <v>4782</v>
      </c>
    </row>
    <row r="441" spans="1:23" x14ac:dyDescent="0.2">
      <c r="A441" t="s">
        <v>4775</v>
      </c>
      <c r="B441" t="s">
        <v>1</v>
      </c>
      <c r="C441" t="s">
        <v>3873</v>
      </c>
      <c r="D441" t="s">
        <v>3871</v>
      </c>
      <c r="E441" t="s">
        <v>4492</v>
      </c>
      <c r="F441">
        <v>-21.23</v>
      </c>
      <c r="G441">
        <v>55.75</v>
      </c>
      <c r="H441" t="s">
        <v>4783</v>
      </c>
      <c r="I441" t="s">
        <v>4777</v>
      </c>
      <c r="J441">
        <v>-1.1499999999999999</v>
      </c>
      <c r="T441" s="25">
        <v>18.906400000000001</v>
      </c>
      <c r="U441" s="25">
        <v>15.5928</v>
      </c>
      <c r="V441" s="26">
        <v>38.996899999999997</v>
      </c>
      <c r="W441" t="s">
        <v>4784</v>
      </c>
    </row>
    <row r="442" spans="1:23" x14ac:dyDescent="0.2">
      <c r="A442" t="s">
        <v>4775</v>
      </c>
      <c r="B442" t="s">
        <v>1</v>
      </c>
      <c r="C442" t="s">
        <v>3873</v>
      </c>
      <c r="D442" t="s">
        <v>3871</v>
      </c>
      <c r="E442" t="s">
        <v>4492</v>
      </c>
      <c r="F442">
        <v>-21.23</v>
      </c>
      <c r="G442">
        <v>55.75</v>
      </c>
      <c r="H442" t="s">
        <v>4785</v>
      </c>
      <c r="I442" t="s">
        <v>4777</v>
      </c>
      <c r="J442">
        <v>-1.25</v>
      </c>
      <c r="T442" s="25">
        <v>18.907399999999999</v>
      </c>
      <c r="U442" s="25">
        <v>15.5932</v>
      </c>
      <c r="V442" s="26">
        <v>39.000500000000002</v>
      </c>
      <c r="W442" t="s">
        <v>4786</v>
      </c>
    </row>
    <row r="443" spans="1:23" x14ac:dyDescent="0.2">
      <c r="A443" t="s">
        <v>4765</v>
      </c>
      <c r="B443" t="s">
        <v>1</v>
      </c>
      <c r="C443" t="s">
        <v>3873</v>
      </c>
      <c r="D443" t="s">
        <v>3871</v>
      </c>
      <c r="E443" t="s">
        <v>4492</v>
      </c>
      <c r="F443">
        <v>-21.23</v>
      </c>
      <c r="G443">
        <v>55.75</v>
      </c>
      <c r="H443" t="s">
        <v>4787</v>
      </c>
      <c r="I443" t="s">
        <v>4777</v>
      </c>
      <c r="J443">
        <v>-1.18</v>
      </c>
      <c r="K443">
        <v>2.76</v>
      </c>
      <c r="L443">
        <v>11.3</v>
      </c>
      <c r="M443">
        <v>7.54</v>
      </c>
      <c r="N443">
        <v>160</v>
      </c>
      <c r="O443">
        <v>0.24399999999999999</v>
      </c>
      <c r="P443">
        <v>0.98599999999999999</v>
      </c>
      <c r="Q443">
        <v>0.67200000000000004</v>
      </c>
      <c r="T443" s="25">
        <v>18.908999999999999</v>
      </c>
      <c r="U443" s="25">
        <v>15.5953</v>
      </c>
      <c r="V443" s="26">
        <v>39.007399999999997</v>
      </c>
      <c r="W443" t="s">
        <v>4788</v>
      </c>
    </row>
    <row r="444" spans="1:23" x14ac:dyDescent="0.2">
      <c r="A444" t="s">
        <v>4765</v>
      </c>
      <c r="B444" t="s">
        <v>1</v>
      </c>
      <c r="C444" t="s">
        <v>3873</v>
      </c>
      <c r="D444" t="s">
        <v>3871</v>
      </c>
      <c r="E444" t="s">
        <v>4492</v>
      </c>
      <c r="F444">
        <v>-21.23</v>
      </c>
      <c r="G444">
        <v>55.75</v>
      </c>
      <c r="H444" t="s">
        <v>4789</v>
      </c>
      <c r="I444" t="s">
        <v>4777</v>
      </c>
      <c r="J444">
        <v>-1.23</v>
      </c>
      <c r="K444">
        <v>2.48</v>
      </c>
      <c r="L444">
        <v>10.1</v>
      </c>
      <c r="M444">
        <v>6.65</v>
      </c>
      <c r="N444">
        <v>143</v>
      </c>
      <c r="O444">
        <v>0.221</v>
      </c>
      <c r="P444">
        <v>0.879</v>
      </c>
      <c r="Q444">
        <v>0.61199999999999999</v>
      </c>
      <c r="T444" s="25">
        <v>18.902999999999999</v>
      </c>
      <c r="U444" s="25">
        <v>15.591799999999999</v>
      </c>
      <c r="V444" s="26">
        <v>38.987099999999998</v>
      </c>
      <c r="W444" t="s">
        <v>4790</v>
      </c>
    </row>
    <row r="445" spans="1:23" x14ac:dyDescent="0.2">
      <c r="A445" t="s">
        <v>4450</v>
      </c>
      <c r="B445" t="s">
        <v>1</v>
      </c>
      <c r="C445" t="s">
        <v>3873</v>
      </c>
      <c r="D445" t="s">
        <v>3871</v>
      </c>
      <c r="E445" t="s">
        <v>4492</v>
      </c>
      <c r="F445">
        <v>-21.23</v>
      </c>
      <c r="G445">
        <v>55.75</v>
      </c>
      <c r="H445" t="s">
        <v>4791</v>
      </c>
      <c r="I445" t="s">
        <v>4792</v>
      </c>
      <c r="K445">
        <v>2.2999999999999998</v>
      </c>
      <c r="L445">
        <v>9.48</v>
      </c>
      <c r="M445">
        <v>6.27</v>
      </c>
      <c r="N445">
        <v>134</v>
      </c>
      <c r="O445">
        <v>0.20699999999999999</v>
      </c>
      <c r="P445">
        <v>0.82199999999999995</v>
      </c>
      <c r="Q445">
        <v>0.57199999999999995</v>
      </c>
      <c r="T445" s="25">
        <v>18.906700000000001</v>
      </c>
      <c r="U445" s="25">
        <v>15.5923</v>
      </c>
      <c r="V445" s="26">
        <v>38.9955</v>
      </c>
      <c r="W445" t="s">
        <v>4793</v>
      </c>
    </row>
    <row r="446" spans="1:23" x14ac:dyDescent="0.2">
      <c r="A446" t="s">
        <v>4775</v>
      </c>
      <c r="B446" t="s">
        <v>1</v>
      </c>
      <c r="C446" t="s">
        <v>3873</v>
      </c>
      <c r="D446" t="s">
        <v>3871</v>
      </c>
      <c r="E446" t="s">
        <v>4492</v>
      </c>
      <c r="F446">
        <v>-21.23</v>
      </c>
      <c r="G446">
        <v>55.75</v>
      </c>
      <c r="H446" t="s">
        <v>4794</v>
      </c>
      <c r="I446" t="s">
        <v>4777</v>
      </c>
      <c r="J446">
        <v>-1.1499999999999999</v>
      </c>
      <c r="T446" s="25">
        <v>18.907599999999999</v>
      </c>
      <c r="U446" s="25">
        <v>15.5946</v>
      </c>
      <c r="V446" s="26">
        <v>39.002800000000001</v>
      </c>
      <c r="W446" t="s">
        <v>4795</v>
      </c>
    </row>
    <row r="447" spans="1:23" x14ac:dyDescent="0.2">
      <c r="A447" t="s">
        <v>4796</v>
      </c>
      <c r="B447" t="s">
        <v>1</v>
      </c>
      <c r="C447" t="s">
        <v>3873</v>
      </c>
      <c r="D447" t="s">
        <v>3871</v>
      </c>
      <c r="E447" t="s">
        <v>4492</v>
      </c>
      <c r="F447">
        <v>-21.23</v>
      </c>
      <c r="G447">
        <v>55.75</v>
      </c>
      <c r="H447" t="s">
        <v>4797</v>
      </c>
      <c r="I447" t="s">
        <v>4792</v>
      </c>
      <c r="J447">
        <v>-1.0900000000000001</v>
      </c>
      <c r="K447">
        <v>2.48</v>
      </c>
      <c r="L447">
        <v>10.1</v>
      </c>
      <c r="M447">
        <v>6.75</v>
      </c>
      <c r="N447">
        <v>143</v>
      </c>
      <c r="O447">
        <v>0.22</v>
      </c>
      <c r="P447">
        <v>0.88700000000000001</v>
      </c>
      <c r="Q447">
        <v>0.64100000000000001</v>
      </c>
      <c r="T447" s="25">
        <v>18.908300000000001</v>
      </c>
      <c r="U447" s="25">
        <v>15.5936</v>
      </c>
      <c r="V447" s="26">
        <v>38.999899999999997</v>
      </c>
      <c r="W447" t="s">
        <v>4798</v>
      </c>
    </row>
    <row r="448" spans="1:23" x14ac:dyDescent="0.2">
      <c r="A448" t="s">
        <v>4527</v>
      </c>
      <c r="B448" t="s">
        <v>1</v>
      </c>
      <c r="C448" t="s">
        <v>3873</v>
      </c>
      <c r="D448" t="s">
        <v>3871</v>
      </c>
      <c r="E448" t="s">
        <v>4799</v>
      </c>
      <c r="F448">
        <v>-21.18</v>
      </c>
      <c r="G448">
        <v>55.63</v>
      </c>
      <c r="H448" t="s">
        <v>4800</v>
      </c>
      <c r="I448" t="s">
        <v>4539</v>
      </c>
      <c r="J448">
        <v>-0.51</v>
      </c>
      <c r="K448">
        <v>6.5500418149903199</v>
      </c>
      <c r="L448">
        <v>27.0670245235221</v>
      </c>
      <c r="M448">
        <v>17.970229683399001</v>
      </c>
      <c r="N448">
        <v>365.44164590684301</v>
      </c>
      <c r="O448">
        <v>0.58011907004483598</v>
      </c>
      <c r="P448">
        <v>2.33396073196828</v>
      </c>
      <c r="Q448">
        <v>1.72970359664008</v>
      </c>
      <c r="T448" s="25">
        <v>18.885999999999999</v>
      </c>
      <c r="U448" s="25">
        <v>15.593999999999999</v>
      </c>
      <c r="V448" s="26">
        <v>38.980800000000002</v>
      </c>
      <c r="W448" t="s">
        <v>4801</v>
      </c>
    </row>
    <row r="449" spans="1:23" x14ac:dyDescent="0.2">
      <c r="A449" t="s">
        <v>4802</v>
      </c>
      <c r="B449" t="s">
        <v>1</v>
      </c>
      <c r="C449" t="s">
        <v>3873</v>
      </c>
      <c r="D449" t="s">
        <v>3871</v>
      </c>
      <c r="E449" t="s">
        <v>4803</v>
      </c>
      <c r="F449">
        <v>-21.18</v>
      </c>
      <c r="G449">
        <v>55.63</v>
      </c>
      <c r="H449" t="s">
        <v>4804</v>
      </c>
      <c r="I449" t="s">
        <v>4805</v>
      </c>
      <c r="J449">
        <v>-0.97</v>
      </c>
      <c r="K449">
        <v>6.4610918088873497</v>
      </c>
      <c r="L449">
        <v>26.807236195376198</v>
      </c>
      <c r="M449">
        <v>17.889724521539701</v>
      </c>
      <c r="N449">
        <v>365.03232170616002</v>
      </c>
      <c r="O449">
        <v>0.57297363049859196</v>
      </c>
      <c r="P449">
        <v>2.3228451668365802</v>
      </c>
      <c r="Q449">
        <v>1.8078007987823199</v>
      </c>
      <c r="T449" s="25">
        <v>18.8809</v>
      </c>
      <c r="U449" s="25">
        <v>15.590999999999999</v>
      </c>
      <c r="V449" s="26">
        <v>38.970700000000001</v>
      </c>
      <c r="W449" t="s">
        <v>4806</v>
      </c>
    </row>
    <row r="450" spans="1:23" x14ac:dyDescent="0.2">
      <c r="A450" t="s">
        <v>4807</v>
      </c>
      <c r="B450" t="s">
        <v>1</v>
      </c>
      <c r="C450" t="s">
        <v>3873</v>
      </c>
      <c r="D450" t="s">
        <v>3871</v>
      </c>
      <c r="E450" t="s">
        <v>4525</v>
      </c>
      <c r="F450">
        <v>-21.23</v>
      </c>
      <c r="G450">
        <v>55.75</v>
      </c>
      <c r="H450" t="s">
        <v>4808</v>
      </c>
      <c r="I450" t="s">
        <v>4809</v>
      </c>
      <c r="T450" s="25">
        <v>18.965</v>
      </c>
      <c r="U450" s="25">
        <v>15.597899999999999</v>
      </c>
      <c r="V450" s="26">
        <v>39.048099999999998</v>
      </c>
      <c r="W450" t="s">
        <v>4810</v>
      </c>
    </row>
    <row r="451" spans="1:23" x14ac:dyDescent="0.2">
      <c r="A451" t="s">
        <v>4807</v>
      </c>
      <c r="B451" t="s">
        <v>1</v>
      </c>
      <c r="C451" t="s">
        <v>3873</v>
      </c>
      <c r="D451" t="s">
        <v>3871</v>
      </c>
      <c r="E451" t="s">
        <v>4525</v>
      </c>
      <c r="F451">
        <v>-21.23</v>
      </c>
      <c r="G451">
        <v>55.75</v>
      </c>
      <c r="H451" t="s">
        <v>4811</v>
      </c>
      <c r="I451" t="s">
        <v>4809</v>
      </c>
      <c r="T451" s="25">
        <v>18.9313</v>
      </c>
      <c r="U451" s="25">
        <v>15.6029</v>
      </c>
      <c r="V451" s="26">
        <v>39.023899999999998</v>
      </c>
      <c r="W451" t="s">
        <v>4812</v>
      </c>
    </row>
    <row r="452" spans="1:23" x14ac:dyDescent="0.2">
      <c r="A452" t="s">
        <v>4813</v>
      </c>
      <c r="B452" t="s">
        <v>1</v>
      </c>
      <c r="C452" t="s">
        <v>3873</v>
      </c>
      <c r="D452" t="s">
        <v>3871</v>
      </c>
      <c r="E452" t="s">
        <v>4607</v>
      </c>
      <c r="F452">
        <v>-21.24</v>
      </c>
      <c r="G452">
        <v>55.73</v>
      </c>
      <c r="H452" t="s">
        <v>4814</v>
      </c>
      <c r="I452" t="s">
        <v>4815</v>
      </c>
      <c r="J452">
        <v>-0.7</v>
      </c>
      <c r="K452">
        <v>6.41</v>
      </c>
      <c r="L452">
        <v>26.27</v>
      </c>
      <c r="M452">
        <v>20.059999999999999</v>
      </c>
      <c r="N452">
        <v>336.5</v>
      </c>
      <c r="O452">
        <v>0.55000000000000004</v>
      </c>
      <c r="P452">
        <v>2.46</v>
      </c>
      <c r="Q452">
        <v>1.88</v>
      </c>
      <c r="R452" s="24">
        <v>0.51285899999999995</v>
      </c>
      <c r="S452" s="25">
        <v>0.704125</v>
      </c>
      <c r="W452" t="s">
        <v>4816</v>
      </c>
    </row>
    <row r="453" spans="1:23" x14ac:dyDescent="0.2">
      <c r="A453" t="s">
        <v>4402</v>
      </c>
      <c r="B453" t="s">
        <v>1</v>
      </c>
      <c r="C453" t="s">
        <v>3873</v>
      </c>
      <c r="D453" t="s">
        <v>3871</v>
      </c>
      <c r="E453" t="s">
        <v>4607</v>
      </c>
      <c r="F453">
        <v>-21.24</v>
      </c>
      <c r="G453">
        <v>55.73</v>
      </c>
      <c r="H453" t="s">
        <v>4817</v>
      </c>
      <c r="I453" t="s">
        <v>4175</v>
      </c>
      <c r="J453">
        <v>-0.82</v>
      </c>
      <c r="K453">
        <v>6.49</v>
      </c>
      <c r="L453">
        <v>26.66</v>
      </c>
      <c r="M453">
        <v>18.53</v>
      </c>
      <c r="N453">
        <v>365.6</v>
      </c>
      <c r="O453">
        <v>0.58899999999999997</v>
      </c>
      <c r="P453">
        <v>2.41</v>
      </c>
      <c r="Q453">
        <v>1.63</v>
      </c>
      <c r="T453" s="25">
        <v>18.896000000000001</v>
      </c>
      <c r="U453" s="25">
        <v>15.592000000000001</v>
      </c>
      <c r="V453" s="26">
        <v>38.99</v>
      </c>
      <c r="W453" t="s">
        <v>4818</v>
      </c>
    </row>
    <row r="454" spans="1:23" x14ac:dyDescent="0.2">
      <c r="A454" t="s">
        <v>4819</v>
      </c>
      <c r="B454" t="s">
        <v>1</v>
      </c>
      <c r="C454" t="s">
        <v>3873</v>
      </c>
      <c r="D454" t="s">
        <v>3871</v>
      </c>
      <c r="E454" t="s">
        <v>4820</v>
      </c>
      <c r="F454">
        <v>-21.25</v>
      </c>
      <c r="G454">
        <v>55.75</v>
      </c>
      <c r="H454" t="s">
        <v>4821</v>
      </c>
      <c r="I454" t="s">
        <v>4822</v>
      </c>
      <c r="K454">
        <v>6.1959999999999997</v>
      </c>
      <c r="L454">
        <v>24.82</v>
      </c>
      <c r="M454">
        <v>17.010000000000002</v>
      </c>
      <c r="N454">
        <v>353.4</v>
      </c>
      <c r="O454">
        <v>0.57399999999999995</v>
      </c>
      <c r="P454">
        <v>2.194</v>
      </c>
      <c r="Q454">
        <v>1.2858000000000001</v>
      </c>
      <c r="R454" s="24">
        <v>0.51286100000000001</v>
      </c>
      <c r="S454" s="25">
        <v>0.70420300000000002</v>
      </c>
      <c r="W454">
        <v>836694</v>
      </c>
    </row>
    <row r="455" spans="1:23" x14ac:dyDescent="0.2">
      <c r="A455" t="s">
        <v>4819</v>
      </c>
      <c r="B455" t="s">
        <v>1</v>
      </c>
      <c r="C455" t="s">
        <v>3873</v>
      </c>
      <c r="D455" t="s">
        <v>3871</v>
      </c>
      <c r="E455" t="s">
        <v>4823</v>
      </c>
      <c r="F455">
        <v>-21.261700000000001</v>
      </c>
      <c r="G455">
        <v>55.728999999999999</v>
      </c>
      <c r="H455" t="s">
        <v>4824</v>
      </c>
      <c r="I455" t="s">
        <v>4822</v>
      </c>
      <c r="K455">
        <v>6.0679999999999996</v>
      </c>
      <c r="L455">
        <v>24.43</v>
      </c>
      <c r="M455">
        <v>16.399999999999999</v>
      </c>
      <c r="N455">
        <v>347</v>
      </c>
      <c r="O455">
        <v>0.55100000000000005</v>
      </c>
      <c r="P455">
        <v>2.089</v>
      </c>
      <c r="Q455">
        <v>1.2357</v>
      </c>
      <c r="R455" s="24">
        <v>0.51285999999999998</v>
      </c>
      <c r="S455" s="25">
        <v>0.704175</v>
      </c>
      <c r="W455">
        <v>836695</v>
      </c>
    </row>
    <row r="456" spans="1:23" x14ac:dyDescent="0.2">
      <c r="A456" t="s">
        <v>4819</v>
      </c>
      <c r="B456" t="s">
        <v>1</v>
      </c>
      <c r="C456" t="s">
        <v>3873</v>
      </c>
      <c r="D456" t="s">
        <v>3871</v>
      </c>
      <c r="E456" t="s">
        <v>4823</v>
      </c>
      <c r="F456">
        <v>-21.261700000000001</v>
      </c>
      <c r="G456">
        <v>55.728999999999999</v>
      </c>
      <c r="H456" t="s">
        <v>4825</v>
      </c>
      <c r="I456" t="s">
        <v>4822</v>
      </c>
      <c r="K456">
        <v>5.85</v>
      </c>
      <c r="L456">
        <v>23.72</v>
      </c>
      <c r="M456">
        <v>15.91</v>
      </c>
      <c r="N456">
        <v>333.3</v>
      </c>
      <c r="O456">
        <v>0.51400000000000001</v>
      </c>
      <c r="P456">
        <v>2.036</v>
      </c>
      <c r="Q456">
        <v>1.206</v>
      </c>
      <c r="R456" s="24">
        <v>0.51286900000000002</v>
      </c>
      <c r="S456" s="25">
        <v>0.70416599999999996</v>
      </c>
      <c r="W456">
        <v>836697</v>
      </c>
    </row>
    <row r="457" spans="1:23" x14ac:dyDescent="0.2">
      <c r="A457" t="s">
        <v>4819</v>
      </c>
      <c r="B457" t="s">
        <v>1</v>
      </c>
      <c r="C457" t="s">
        <v>3873</v>
      </c>
      <c r="D457" t="s">
        <v>3871</v>
      </c>
      <c r="E457" t="s">
        <v>4826</v>
      </c>
      <c r="F457">
        <v>-21.25</v>
      </c>
      <c r="G457">
        <v>55.75</v>
      </c>
      <c r="H457" t="s">
        <v>4827</v>
      </c>
      <c r="I457" t="s">
        <v>4822</v>
      </c>
      <c r="K457">
        <v>6.0170000000000003</v>
      </c>
      <c r="L457">
        <v>23.99</v>
      </c>
      <c r="M457">
        <v>16.11</v>
      </c>
      <c r="N457">
        <v>342.7</v>
      </c>
      <c r="O457">
        <v>0.54100000000000004</v>
      </c>
      <c r="P457">
        <v>2.0550000000000002</v>
      </c>
      <c r="Q457">
        <v>1.3773</v>
      </c>
      <c r="R457" s="24">
        <v>0.51285599999999998</v>
      </c>
      <c r="S457" s="25">
        <v>0.70415700000000003</v>
      </c>
      <c r="W457">
        <v>836699</v>
      </c>
    </row>
    <row r="458" spans="1:23" x14ac:dyDescent="0.2">
      <c r="A458" t="s">
        <v>4819</v>
      </c>
      <c r="B458" t="s">
        <v>1</v>
      </c>
      <c r="C458" t="s">
        <v>3873</v>
      </c>
      <c r="D458" t="s">
        <v>3871</v>
      </c>
      <c r="E458" t="s">
        <v>4828</v>
      </c>
      <c r="F458">
        <v>-21.278099999999998</v>
      </c>
      <c r="G458">
        <v>55.773400000000002</v>
      </c>
      <c r="H458" t="s">
        <v>4829</v>
      </c>
      <c r="I458" t="s">
        <v>4822</v>
      </c>
      <c r="K458">
        <v>5.8929999999999998</v>
      </c>
      <c r="L458">
        <v>23.93</v>
      </c>
      <c r="M458">
        <v>15.95</v>
      </c>
      <c r="N458">
        <v>338.6</v>
      </c>
      <c r="O458">
        <v>0.53800000000000003</v>
      </c>
      <c r="P458">
        <v>2.0529999999999999</v>
      </c>
      <c r="Q458">
        <v>1.5742</v>
      </c>
      <c r="S458" s="25">
        <v>0.70415499999999998</v>
      </c>
      <c r="W458">
        <v>836700</v>
      </c>
    </row>
    <row r="459" spans="1:23" x14ac:dyDescent="0.2">
      <c r="A459" t="s">
        <v>4819</v>
      </c>
      <c r="B459" t="s">
        <v>1</v>
      </c>
      <c r="C459" t="s">
        <v>3873</v>
      </c>
      <c r="D459" t="s">
        <v>3871</v>
      </c>
      <c r="E459" t="s">
        <v>4830</v>
      </c>
      <c r="F459">
        <v>-21.2806</v>
      </c>
      <c r="G459">
        <v>55.774299999999997</v>
      </c>
      <c r="H459" t="s">
        <v>4831</v>
      </c>
      <c r="I459" t="s">
        <v>4822</v>
      </c>
      <c r="K459">
        <v>5.5350000000000001</v>
      </c>
      <c r="L459">
        <v>21.75</v>
      </c>
      <c r="M459">
        <v>14.56</v>
      </c>
      <c r="N459">
        <v>314.89999999999998</v>
      </c>
      <c r="O459">
        <v>0.49</v>
      </c>
      <c r="P459">
        <v>1.87</v>
      </c>
      <c r="Q459">
        <v>1.6493</v>
      </c>
      <c r="R459" s="24">
        <v>0.51286299999999996</v>
      </c>
      <c r="S459" s="25">
        <v>0.70414200000000005</v>
      </c>
      <c r="W459">
        <v>836701</v>
      </c>
    </row>
    <row r="460" spans="1:23" x14ac:dyDescent="0.2">
      <c r="A460" t="s">
        <v>4819</v>
      </c>
      <c r="B460" t="s">
        <v>1</v>
      </c>
      <c r="C460" t="s">
        <v>3873</v>
      </c>
      <c r="D460" t="s">
        <v>3871</v>
      </c>
      <c r="E460" t="s">
        <v>4830</v>
      </c>
      <c r="F460">
        <v>-21.2806</v>
      </c>
      <c r="G460">
        <v>55.774299999999997</v>
      </c>
      <c r="H460" t="s">
        <v>4833</v>
      </c>
      <c r="I460" t="s">
        <v>4834</v>
      </c>
      <c r="K460">
        <v>2.427</v>
      </c>
      <c r="L460">
        <v>9.6639999999999997</v>
      </c>
      <c r="M460">
        <v>6.4180000000000001</v>
      </c>
      <c r="N460">
        <v>139.1</v>
      </c>
      <c r="O460">
        <v>0.20599999999999999</v>
      </c>
      <c r="P460">
        <v>0.81899999999999995</v>
      </c>
      <c r="R460" s="24">
        <v>0.51285599999999998</v>
      </c>
      <c r="S460" s="25">
        <v>0.70415499999999998</v>
      </c>
      <c r="W460">
        <v>836703</v>
      </c>
    </row>
    <row r="461" spans="1:23" x14ac:dyDescent="0.2">
      <c r="A461" t="s">
        <v>4819</v>
      </c>
      <c r="B461" t="s">
        <v>1</v>
      </c>
      <c r="C461" t="s">
        <v>3873</v>
      </c>
      <c r="D461" t="s">
        <v>3871</v>
      </c>
      <c r="E461" t="s">
        <v>4830</v>
      </c>
      <c r="F461">
        <v>-21.2806</v>
      </c>
      <c r="G461">
        <v>55.774299999999997</v>
      </c>
      <c r="H461" t="s">
        <v>4835</v>
      </c>
      <c r="I461" t="s">
        <v>4834</v>
      </c>
      <c r="K461">
        <v>2.58</v>
      </c>
      <c r="L461">
        <v>10.16</v>
      </c>
      <c r="M461">
        <v>6.9550000000000001</v>
      </c>
      <c r="N461">
        <v>148.6</v>
      </c>
      <c r="O461">
        <v>0.21199999999999999</v>
      </c>
      <c r="P461">
        <v>0.88100000000000001</v>
      </c>
      <c r="R461" s="24">
        <v>0.51285400000000003</v>
      </c>
      <c r="S461" s="25">
        <v>0.704156</v>
      </c>
      <c r="W461">
        <v>836706</v>
      </c>
    </row>
    <row r="462" spans="1:23" x14ac:dyDescent="0.2">
      <c r="A462" t="s">
        <v>4819</v>
      </c>
      <c r="B462" t="s">
        <v>1</v>
      </c>
      <c r="C462" t="s">
        <v>3873</v>
      </c>
      <c r="D462" t="s">
        <v>3871</v>
      </c>
      <c r="E462" t="s">
        <v>4836</v>
      </c>
      <c r="F462">
        <v>-21.282499999999999</v>
      </c>
      <c r="G462">
        <v>55.777999999999999</v>
      </c>
      <c r="H462" t="s">
        <v>4837</v>
      </c>
      <c r="I462" t="s">
        <v>4834</v>
      </c>
      <c r="K462">
        <v>2.3450000000000002</v>
      </c>
      <c r="L462">
        <v>9.3480000000000008</v>
      </c>
      <c r="M462">
        <v>6.1609999999999996</v>
      </c>
      <c r="N462">
        <v>134.5</v>
      </c>
      <c r="O462">
        <v>0.20599999999999999</v>
      </c>
      <c r="P462">
        <v>0.79800000000000004</v>
      </c>
      <c r="Q462">
        <v>0.85199999999999998</v>
      </c>
      <c r="R462" s="24">
        <v>0.51285599999999998</v>
      </c>
      <c r="S462" s="25">
        <v>0.70415399999999995</v>
      </c>
      <c r="W462">
        <v>836707</v>
      </c>
    </row>
    <row r="463" spans="1:23" x14ac:dyDescent="0.2">
      <c r="A463" t="s">
        <v>4819</v>
      </c>
      <c r="B463" t="s">
        <v>1</v>
      </c>
      <c r="C463" t="s">
        <v>3873</v>
      </c>
      <c r="D463" t="s">
        <v>3871</v>
      </c>
      <c r="E463" t="s">
        <v>4838</v>
      </c>
      <c r="F463">
        <v>-21.25</v>
      </c>
      <c r="G463">
        <v>55.75</v>
      </c>
      <c r="H463" t="s">
        <v>4839</v>
      </c>
      <c r="I463" t="s">
        <v>4834</v>
      </c>
      <c r="R463" s="24">
        <v>0.512853</v>
      </c>
      <c r="S463" s="25">
        <v>0.70415899999999998</v>
      </c>
      <c r="W463">
        <v>836708</v>
      </c>
    </row>
    <row r="464" spans="1:23" x14ac:dyDescent="0.2">
      <c r="A464" t="s">
        <v>4819</v>
      </c>
      <c r="B464" t="s">
        <v>1</v>
      </c>
      <c r="C464" t="s">
        <v>3873</v>
      </c>
      <c r="D464" t="s">
        <v>3871</v>
      </c>
      <c r="E464" t="s">
        <v>4840</v>
      </c>
      <c r="F464">
        <v>-21.279699999999998</v>
      </c>
      <c r="G464">
        <v>55.773699999999998</v>
      </c>
      <c r="H464" t="s">
        <v>4841</v>
      </c>
      <c r="I464" t="s">
        <v>4834</v>
      </c>
      <c r="K464">
        <v>2.343</v>
      </c>
      <c r="L464">
        <v>9.4570000000000007</v>
      </c>
      <c r="M464">
        <v>6.3410000000000002</v>
      </c>
      <c r="N464">
        <v>135.1</v>
      </c>
      <c r="O464">
        <v>0.2</v>
      </c>
      <c r="P464">
        <v>0.80900000000000005</v>
      </c>
      <c r="R464" s="24">
        <v>0.51285599999999998</v>
      </c>
      <c r="S464" s="25">
        <v>0.70416100000000004</v>
      </c>
      <c r="W464">
        <v>836709</v>
      </c>
    </row>
    <row r="465" spans="1:23" x14ac:dyDescent="0.2">
      <c r="A465" t="s">
        <v>4819</v>
      </c>
      <c r="B465" t="s">
        <v>1</v>
      </c>
      <c r="C465" t="s">
        <v>3873</v>
      </c>
      <c r="D465" t="s">
        <v>3871</v>
      </c>
      <c r="E465" t="s">
        <v>4842</v>
      </c>
      <c r="F465">
        <v>-21.25</v>
      </c>
      <c r="G465">
        <v>55.75</v>
      </c>
      <c r="H465" t="s">
        <v>4843</v>
      </c>
      <c r="I465" t="s">
        <v>4834</v>
      </c>
      <c r="K465">
        <v>2.8820000000000001</v>
      </c>
      <c r="L465">
        <v>11.56</v>
      </c>
      <c r="M465">
        <v>7.5780000000000003</v>
      </c>
      <c r="N465">
        <v>166.8</v>
      </c>
      <c r="O465">
        <v>0.26800000000000002</v>
      </c>
      <c r="P465">
        <v>1.002</v>
      </c>
      <c r="Q465">
        <v>0.65</v>
      </c>
      <c r="R465" s="24">
        <v>0.51286500000000002</v>
      </c>
      <c r="S465" s="25">
        <v>0.70415399999999995</v>
      </c>
      <c r="W465">
        <v>836710</v>
      </c>
    </row>
    <row r="466" spans="1:23" x14ac:dyDescent="0.2">
      <c r="A466" t="s">
        <v>4819</v>
      </c>
      <c r="B466" t="s">
        <v>1</v>
      </c>
      <c r="C466" t="s">
        <v>3873</v>
      </c>
      <c r="D466" t="s">
        <v>3871</v>
      </c>
      <c r="E466" t="s">
        <v>4844</v>
      </c>
      <c r="F466">
        <v>-21.25</v>
      </c>
      <c r="G466">
        <v>55.75</v>
      </c>
      <c r="H466" t="s">
        <v>4845</v>
      </c>
      <c r="I466" t="s">
        <v>4834</v>
      </c>
      <c r="K466">
        <v>2.4350000000000001</v>
      </c>
      <c r="L466">
        <v>9.7260000000000009</v>
      </c>
      <c r="M466">
        <v>6.4640000000000004</v>
      </c>
      <c r="N466">
        <v>140.4</v>
      </c>
      <c r="O466">
        <v>0.215</v>
      </c>
      <c r="P466">
        <v>0.82199999999999995</v>
      </c>
      <c r="R466" s="24">
        <v>0.51286200000000004</v>
      </c>
      <c r="S466" s="25">
        <v>0.70415399999999995</v>
      </c>
      <c r="W466">
        <v>836711</v>
      </c>
    </row>
    <row r="467" spans="1:23" x14ac:dyDescent="0.2">
      <c r="A467" t="s">
        <v>4819</v>
      </c>
      <c r="B467" t="s">
        <v>1</v>
      </c>
      <c r="C467" t="s">
        <v>3873</v>
      </c>
      <c r="D467" t="s">
        <v>3871</v>
      </c>
      <c r="E467" t="s">
        <v>4846</v>
      </c>
      <c r="F467">
        <v>-21.283999999999999</v>
      </c>
      <c r="G467">
        <v>55.790300000000002</v>
      </c>
      <c r="H467" t="s">
        <v>4847</v>
      </c>
      <c r="I467" t="s">
        <v>4834</v>
      </c>
      <c r="K467">
        <v>2.5619999999999998</v>
      </c>
      <c r="L467">
        <v>10.37</v>
      </c>
      <c r="M467">
        <v>7.0640000000000001</v>
      </c>
      <c r="N467">
        <v>149.5</v>
      </c>
      <c r="O467">
        <v>0.24199999999999999</v>
      </c>
      <c r="P467">
        <v>0.91500000000000004</v>
      </c>
      <c r="Q467">
        <v>1.0168999999999999</v>
      </c>
      <c r="R467" s="24">
        <v>0.51285599999999998</v>
      </c>
      <c r="S467" s="25">
        <v>0.70415099999999997</v>
      </c>
      <c r="W467">
        <v>836712</v>
      </c>
    </row>
    <row r="468" spans="1:23" x14ac:dyDescent="0.2">
      <c r="A468" t="s">
        <v>4819</v>
      </c>
      <c r="B468" t="s">
        <v>1</v>
      </c>
      <c r="C468" t="s">
        <v>3873</v>
      </c>
      <c r="D468" t="s">
        <v>3871</v>
      </c>
      <c r="E468" t="s">
        <v>4848</v>
      </c>
      <c r="F468">
        <v>-21.286999999999999</v>
      </c>
      <c r="G468">
        <v>55.805</v>
      </c>
      <c r="H468" t="s">
        <v>4849</v>
      </c>
      <c r="I468" t="s">
        <v>4834</v>
      </c>
      <c r="K468">
        <v>2.4780000000000002</v>
      </c>
      <c r="L468">
        <v>10.06</v>
      </c>
      <c r="M468">
        <v>6.9249999999999998</v>
      </c>
      <c r="N468">
        <v>146.1</v>
      </c>
      <c r="O468">
        <v>0.23100000000000001</v>
      </c>
      <c r="P468">
        <v>0.877</v>
      </c>
      <c r="Q468">
        <v>0.93659999999999999</v>
      </c>
      <c r="R468" s="24">
        <v>0.51286299999999996</v>
      </c>
      <c r="S468" s="25">
        <v>0.70415899999999998</v>
      </c>
      <c r="W468">
        <v>836713</v>
      </c>
    </row>
    <row r="469" spans="1:23" x14ac:dyDescent="0.2">
      <c r="A469" t="s">
        <v>4819</v>
      </c>
      <c r="B469" t="s">
        <v>1</v>
      </c>
      <c r="C469" t="s">
        <v>3873</v>
      </c>
      <c r="D469" t="s">
        <v>3871</v>
      </c>
      <c r="E469" t="s">
        <v>4850</v>
      </c>
      <c r="F469">
        <v>-21.25</v>
      </c>
      <c r="G469">
        <v>55.75</v>
      </c>
      <c r="H469" t="s">
        <v>4851</v>
      </c>
      <c r="I469" t="s">
        <v>4822</v>
      </c>
      <c r="K469">
        <v>6.0419999999999998</v>
      </c>
      <c r="L469">
        <v>24.08</v>
      </c>
      <c r="M469">
        <v>16.559999999999999</v>
      </c>
      <c r="N469">
        <v>351.9</v>
      </c>
      <c r="O469">
        <v>0.55700000000000005</v>
      </c>
      <c r="P469">
        <v>2.1669999999999998</v>
      </c>
      <c r="Q469">
        <v>1.2943</v>
      </c>
      <c r="S469" s="25">
        <v>0.70417799999999997</v>
      </c>
      <c r="W469">
        <v>836714</v>
      </c>
    </row>
    <row r="470" spans="1:23" x14ac:dyDescent="0.2">
      <c r="A470" t="s">
        <v>4819</v>
      </c>
      <c r="B470" t="s">
        <v>1</v>
      </c>
      <c r="C470" t="s">
        <v>3873</v>
      </c>
      <c r="D470" t="s">
        <v>3871</v>
      </c>
      <c r="E470" t="s">
        <v>4850</v>
      </c>
      <c r="F470">
        <v>-21.25</v>
      </c>
      <c r="G470">
        <v>55.75</v>
      </c>
      <c r="H470" t="s">
        <v>4852</v>
      </c>
      <c r="I470" t="s">
        <v>4822</v>
      </c>
      <c r="K470">
        <v>5.9909999999999997</v>
      </c>
      <c r="L470">
        <v>24.49</v>
      </c>
      <c r="M470">
        <v>16.54</v>
      </c>
      <c r="N470">
        <v>346</v>
      </c>
      <c r="O470">
        <v>0.57599999999999996</v>
      </c>
      <c r="P470">
        <v>2.15</v>
      </c>
      <c r="Q470">
        <v>1.2755000000000001</v>
      </c>
      <c r="R470" s="24">
        <v>0.51285199999999997</v>
      </c>
      <c r="S470" s="25">
        <v>0.70418800000000004</v>
      </c>
      <c r="W470">
        <v>836715</v>
      </c>
    </row>
    <row r="471" spans="1:23" x14ac:dyDescent="0.2">
      <c r="A471" t="s">
        <v>4819</v>
      </c>
      <c r="B471" t="s">
        <v>1</v>
      </c>
      <c r="C471" t="s">
        <v>3873</v>
      </c>
      <c r="D471" t="s">
        <v>3871</v>
      </c>
      <c r="E471" t="s">
        <v>4853</v>
      </c>
      <c r="F471">
        <v>-21.25</v>
      </c>
      <c r="G471">
        <v>55.75</v>
      </c>
      <c r="H471" t="s">
        <v>4854</v>
      </c>
      <c r="I471" t="s">
        <v>4832</v>
      </c>
      <c r="K471">
        <v>3.5579999999999998</v>
      </c>
      <c r="L471">
        <v>13.94</v>
      </c>
      <c r="M471">
        <v>9.0489999999999995</v>
      </c>
      <c r="N471">
        <v>203.2</v>
      </c>
      <c r="O471">
        <v>0.29099999999999998</v>
      </c>
      <c r="P471">
        <v>1.129</v>
      </c>
      <c r="Q471">
        <v>0.61150000000000004</v>
      </c>
      <c r="R471" s="24">
        <v>0.51286500000000002</v>
      </c>
      <c r="S471" s="25">
        <v>0.70411999999999997</v>
      </c>
      <c r="W471">
        <v>836716</v>
      </c>
    </row>
    <row r="472" spans="1:23" x14ac:dyDescent="0.2">
      <c r="A472" t="s">
        <v>4819</v>
      </c>
      <c r="B472" t="s">
        <v>1</v>
      </c>
      <c r="C472" t="s">
        <v>3873</v>
      </c>
      <c r="D472" t="s">
        <v>3871</v>
      </c>
      <c r="E472" t="s">
        <v>4836</v>
      </c>
      <c r="F472">
        <v>-21.25</v>
      </c>
      <c r="G472">
        <v>55.75</v>
      </c>
      <c r="H472" t="s">
        <v>4855</v>
      </c>
      <c r="I472" t="s">
        <v>4834</v>
      </c>
      <c r="K472">
        <v>2.4649999999999999</v>
      </c>
      <c r="L472">
        <v>9.6080000000000005</v>
      </c>
      <c r="M472">
        <v>6.6459999999999999</v>
      </c>
      <c r="N472">
        <v>141.6</v>
      </c>
      <c r="O472">
        <v>0.216</v>
      </c>
      <c r="P472">
        <v>0.83799999999999997</v>
      </c>
      <c r="Q472">
        <v>0.73480000000000001</v>
      </c>
      <c r="R472" s="24">
        <v>0.51286500000000002</v>
      </c>
      <c r="S472" s="25">
        <v>0.70415300000000003</v>
      </c>
      <c r="W472">
        <v>836717</v>
      </c>
    </row>
    <row r="473" spans="1:23" x14ac:dyDescent="0.2">
      <c r="A473" t="s">
        <v>4819</v>
      </c>
      <c r="B473" t="s">
        <v>1</v>
      </c>
      <c r="C473" t="s">
        <v>3873</v>
      </c>
      <c r="D473" t="s">
        <v>3871</v>
      </c>
      <c r="E473" t="s">
        <v>4836</v>
      </c>
      <c r="F473">
        <v>-21.25</v>
      </c>
      <c r="G473">
        <v>55.75</v>
      </c>
      <c r="H473" t="s">
        <v>4856</v>
      </c>
      <c r="I473" t="s">
        <v>4834</v>
      </c>
      <c r="K473">
        <v>2.3439999999999999</v>
      </c>
      <c r="L473">
        <v>9.6530000000000005</v>
      </c>
      <c r="M473">
        <v>6.5890000000000004</v>
      </c>
      <c r="N473">
        <v>139.80000000000001</v>
      </c>
      <c r="O473">
        <v>0.215</v>
      </c>
      <c r="P473">
        <v>0.83699999999999997</v>
      </c>
      <c r="Q473">
        <v>0.83979999999999999</v>
      </c>
      <c r="S473" s="25">
        <v>0.70414399999999999</v>
      </c>
      <c r="W473">
        <v>836718</v>
      </c>
    </row>
    <row r="474" spans="1:23" x14ac:dyDescent="0.2">
      <c r="A474" t="s">
        <v>4608</v>
      </c>
      <c r="B474" t="s">
        <v>1</v>
      </c>
      <c r="C474" t="s">
        <v>3873</v>
      </c>
      <c r="D474" t="s">
        <v>3871</v>
      </c>
      <c r="F474">
        <v>-21.25</v>
      </c>
      <c r="G474">
        <v>55.75</v>
      </c>
      <c r="H474" t="s">
        <v>4857</v>
      </c>
      <c r="I474" t="s">
        <v>4610</v>
      </c>
      <c r="T474" s="25">
        <v>18.8794</v>
      </c>
      <c r="U474" s="25">
        <v>15.5932</v>
      </c>
      <c r="V474" s="26">
        <v>38.960599999999999</v>
      </c>
      <c r="W474" t="s">
        <v>4858</v>
      </c>
    </row>
    <row r="475" spans="1:23" x14ac:dyDescent="0.2">
      <c r="A475" t="s">
        <v>4608</v>
      </c>
      <c r="B475" t="s">
        <v>1</v>
      </c>
      <c r="C475" t="s">
        <v>3873</v>
      </c>
      <c r="D475" t="s">
        <v>3871</v>
      </c>
      <c r="F475">
        <v>-21.25</v>
      </c>
      <c r="G475">
        <v>55.75</v>
      </c>
      <c r="H475" t="s">
        <v>4859</v>
      </c>
      <c r="I475" t="s">
        <v>4610</v>
      </c>
      <c r="T475" s="25">
        <v>18.889700000000001</v>
      </c>
      <c r="U475" s="25">
        <v>15.5936</v>
      </c>
      <c r="V475" s="26">
        <v>38.9803</v>
      </c>
      <c r="W475" t="s">
        <v>4860</v>
      </c>
    </row>
    <row r="476" spans="1:23" x14ac:dyDescent="0.2">
      <c r="A476" t="s">
        <v>4861</v>
      </c>
      <c r="B476" t="s">
        <v>1</v>
      </c>
      <c r="C476" t="s">
        <v>3873</v>
      </c>
      <c r="D476" t="s">
        <v>3871</v>
      </c>
      <c r="E476" t="s">
        <v>4211</v>
      </c>
      <c r="F476">
        <v>-21.24</v>
      </c>
      <c r="G476">
        <v>55.73</v>
      </c>
      <c r="H476" t="s">
        <v>4862</v>
      </c>
      <c r="I476" t="s">
        <v>4175</v>
      </c>
      <c r="J476">
        <v>-0.5</v>
      </c>
      <c r="K476">
        <v>6.44</v>
      </c>
      <c r="L476">
        <v>27.8</v>
      </c>
      <c r="M476">
        <v>20.399999999999999</v>
      </c>
      <c r="N476">
        <v>405</v>
      </c>
      <c r="O476">
        <v>0.61</v>
      </c>
      <c r="P476">
        <v>2.4900000000000002</v>
      </c>
      <c r="Q476">
        <v>1.84</v>
      </c>
      <c r="T476" s="25">
        <v>18.881699999999999</v>
      </c>
      <c r="U476" s="25">
        <v>15.591799999999999</v>
      </c>
      <c r="V476" s="26">
        <v>38.976399999999998</v>
      </c>
      <c r="W476" t="s">
        <v>4863</v>
      </c>
    </row>
    <row r="477" spans="1:23" x14ac:dyDescent="0.2">
      <c r="A477" t="s">
        <v>4604</v>
      </c>
      <c r="B477" t="s">
        <v>1</v>
      </c>
      <c r="C477" t="s">
        <v>3873</v>
      </c>
      <c r="D477" t="s">
        <v>3871</v>
      </c>
      <c r="E477" t="s">
        <v>4211</v>
      </c>
      <c r="F477">
        <v>-21.24</v>
      </c>
      <c r="G477">
        <v>55.73</v>
      </c>
      <c r="H477" t="s">
        <v>4864</v>
      </c>
      <c r="I477" t="s">
        <v>4545</v>
      </c>
      <c r="J477">
        <v>-0.65</v>
      </c>
      <c r="K477">
        <v>6.69</v>
      </c>
      <c r="L477">
        <v>27.45</v>
      </c>
      <c r="M477">
        <v>20.25</v>
      </c>
      <c r="N477">
        <v>392.5</v>
      </c>
      <c r="O477">
        <v>0.626</v>
      </c>
      <c r="P477">
        <v>2.59</v>
      </c>
      <c r="Q477">
        <v>1.68</v>
      </c>
      <c r="R477" s="24">
        <v>0.51284300000000005</v>
      </c>
      <c r="S477" s="25">
        <v>0.70417200000000002</v>
      </c>
      <c r="T477" s="25">
        <v>18.8842</v>
      </c>
      <c r="U477" s="25">
        <v>15.5921</v>
      </c>
      <c r="V477" s="26">
        <v>38.980600000000003</v>
      </c>
      <c r="W477" t="s">
        <v>4865</v>
      </c>
    </row>
    <row r="478" spans="1:23" x14ac:dyDescent="0.2">
      <c r="A478" t="s">
        <v>4866</v>
      </c>
      <c r="B478" t="s">
        <v>1</v>
      </c>
      <c r="C478" t="s">
        <v>3873</v>
      </c>
      <c r="D478" t="s">
        <v>3871</v>
      </c>
      <c r="E478" t="s">
        <v>4211</v>
      </c>
      <c r="F478">
        <v>-21.24</v>
      </c>
      <c r="G478">
        <v>55.73</v>
      </c>
      <c r="H478" t="s">
        <v>4867</v>
      </c>
      <c r="I478" t="s">
        <v>4545</v>
      </c>
      <c r="J478">
        <v>-0.6</v>
      </c>
      <c r="T478" s="25">
        <v>18.886299999999999</v>
      </c>
      <c r="U478" s="25">
        <v>15.592700000000001</v>
      </c>
      <c r="V478" s="26">
        <v>38.984099999999998</v>
      </c>
      <c r="W478" t="s">
        <v>4868</v>
      </c>
    </row>
    <row r="479" spans="1:23" x14ac:dyDescent="0.2">
      <c r="A479" t="s">
        <v>4869</v>
      </c>
      <c r="B479" t="s">
        <v>1</v>
      </c>
      <c r="C479" t="s">
        <v>3873</v>
      </c>
      <c r="D479" t="s">
        <v>3871</v>
      </c>
      <c r="E479" t="s">
        <v>4211</v>
      </c>
      <c r="F479">
        <v>-21.24</v>
      </c>
      <c r="G479">
        <v>55.73</v>
      </c>
      <c r="H479" t="s">
        <v>4870</v>
      </c>
      <c r="I479" t="s">
        <v>4175</v>
      </c>
      <c r="J479">
        <v>-0.45</v>
      </c>
      <c r="K479">
        <v>6.12</v>
      </c>
      <c r="L479">
        <v>25.3</v>
      </c>
      <c r="M479">
        <v>18.100000000000001</v>
      </c>
      <c r="N479">
        <v>363</v>
      </c>
      <c r="O479">
        <v>0.55300000000000005</v>
      </c>
      <c r="P479">
        <v>2.29</v>
      </c>
      <c r="Q479">
        <v>1.54</v>
      </c>
      <c r="T479" s="25">
        <v>18.888000000000002</v>
      </c>
      <c r="U479" s="25">
        <v>15.593999999999999</v>
      </c>
      <c r="V479" s="26">
        <v>38.988</v>
      </c>
      <c r="W479" t="s">
        <v>4871</v>
      </c>
    </row>
    <row r="480" spans="1:23" x14ac:dyDescent="0.2">
      <c r="A480" t="s">
        <v>4872</v>
      </c>
      <c r="B480" t="s">
        <v>1</v>
      </c>
      <c r="C480" t="s">
        <v>3873</v>
      </c>
      <c r="D480" t="s">
        <v>3871</v>
      </c>
      <c r="E480" t="s">
        <v>4211</v>
      </c>
      <c r="F480">
        <v>-21.24</v>
      </c>
      <c r="G480">
        <v>55.73</v>
      </c>
      <c r="H480" t="s">
        <v>4873</v>
      </c>
      <c r="I480" t="s">
        <v>4175</v>
      </c>
      <c r="J480">
        <v>-0.5</v>
      </c>
      <c r="K480">
        <v>6.54</v>
      </c>
      <c r="L480">
        <v>27.8</v>
      </c>
      <c r="M480">
        <v>19.899999999999999</v>
      </c>
      <c r="N480">
        <v>396</v>
      </c>
      <c r="O480">
        <v>0.63900000000000001</v>
      </c>
      <c r="P480">
        <v>2.56</v>
      </c>
      <c r="Q480">
        <v>1.75</v>
      </c>
      <c r="T480" s="25">
        <v>18.884</v>
      </c>
      <c r="U480" s="25">
        <v>15.590999999999999</v>
      </c>
      <c r="V480" s="26">
        <v>38.975999999999999</v>
      </c>
      <c r="W480" t="s">
        <v>4874</v>
      </c>
    </row>
    <row r="481" spans="1:23" x14ac:dyDescent="0.2">
      <c r="A481" t="s">
        <v>4875</v>
      </c>
      <c r="B481" t="s">
        <v>1</v>
      </c>
      <c r="C481" t="s">
        <v>3873</v>
      </c>
      <c r="D481" t="s">
        <v>3871</v>
      </c>
      <c r="E481" t="s">
        <v>4211</v>
      </c>
      <c r="F481">
        <v>-21.24</v>
      </c>
      <c r="G481">
        <v>55.73</v>
      </c>
      <c r="H481" t="s">
        <v>4876</v>
      </c>
      <c r="I481" t="s">
        <v>4175</v>
      </c>
      <c r="J481">
        <v>-0.68</v>
      </c>
      <c r="K481">
        <v>5.62</v>
      </c>
      <c r="L481">
        <v>23.16</v>
      </c>
      <c r="M481">
        <v>14.94</v>
      </c>
      <c r="N481">
        <v>312.89999999999998</v>
      </c>
      <c r="O481">
        <v>0.51300000000000001</v>
      </c>
      <c r="P481">
        <v>2.13</v>
      </c>
      <c r="Q481">
        <v>1.5</v>
      </c>
      <c r="R481" s="24">
        <v>0.51284399999999997</v>
      </c>
      <c r="S481" s="25">
        <v>0.70414200000000005</v>
      </c>
      <c r="T481" s="25">
        <v>18.89</v>
      </c>
      <c r="U481" s="25">
        <v>15.592000000000001</v>
      </c>
      <c r="V481" s="26">
        <v>38.982999999999997</v>
      </c>
      <c r="W481" t="s">
        <v>4877</v>
      </c>
    </row>
    <row r="482" spans="1:23" x14ac:dyDescent="0.2">
      <c r="A482" t="s">
        <v>4565</v>
      </c>
      <c r="B482" t="s">
        <v>1</v>
      </c>
      <c r="C482" t="s">
        <v>3873</v>
      </c>
      <c r="D482" t="s">
        <v>3871</v>
      </c>
      <c r="E482" t="s">
        <v>4878</v>
      </c>
      <c r="F482">
        <v>-21.23</v>
      </c>
      <c r="G482">
        <v>55.73</v>
      </c>
      <c r="H482" t="s">
        <v>4879</v>
      </c>
      <c r="I482" t="s">
        <v>4579</v>
      </c>
      <c r="J482">
        <v>-0.62</v>
      </c>
      <c r="K482">
        <v>3.24</v>
      </c>
      <c r="L482">
        <v>13.3</v>
      </c>
      <c r="M482">
        <v>9.36</v>
      </c>
      <c r="N482">
        <v>190</v>
      </c>
      <c r="O482">
        <v>0.29499999999999998</v>
      </c>
      <c r="P482">
        <v>1.1499999999999999</v>
      </c>
      <c r="Q482">
        <v>0.82</v>
      </c>
      <c r="T482" s="25">
        <v>18.902699999999999</v>
      </c>
      <c r="U482" s="25">
        <v>15.593500000000001</v>
      </c>
      <c r="V482" s="26">
        <v>39.0002</v>
      </c>
      <c r="W482" t="s">
        <v>4880</v>
      </c>
    </row>
    <row r="483" spans="1:23" x14ac:dyDescent="0.2">
      <c r="A483" t="s">
        <v>4569</v>
      </c>
      <c r="B483" t="s">
        <v>1</v>
      </c>
      <c r="C483" t="s">
        <v>3873</v>
      </c>
      <c r="D483" t="s">
        <v>3871</v>
      </c>
      <c r="E483" t="s">
        <v>4878</v>
      </c>
      <c r="F483">
        <v>-21.23</v>
      </c>
      <c r="G483">
        <v>55.73</v>
      </c>
      <c r="H483" t="s">
        <v>4881</v>
      </c>
      <c r="I483" t="s">
        <v>4882</v>
      </c>
      <c r="J483">
        <v>-0.45</v>
      </c>
      <c r="K483">
        <v>3.28</v>
      </c>
      <c r="L483">
        <v>13.5</v>
      </c>
      <c r="M483">
        <v>9.6300000000000008</v>
      </c>
      <c r="N483">
        <v>191</v>
      </c>
      <c r="O483">
        <v>0.29399999999999998</v>
      </c>
      <c r="P483">
        <v>1.2</v>
      </c>
      <c r="Q483">
        <v>0.82</v>
      </c>
      <c r="R483" s="24">
        <v>0.512853</v>
      </c>
      <c r="S483" s="25">
        <v>0.70417300000000005</v>
      </c>
      <c r="T483" s="25">
        <v>18.900300000000001</v>
      </c>
      <c r="U483" s="25">
        <v>15.5909</v>
      </c>
      <c r="V483" s="26">
        <v>38.991599999999998</v>
      </c>
      <c r="W483" t="s">
        <v>4883</v>
      </c>
    </row>
    <row r="484" spans="1:23" x14ac:dyDescent="0.2">
      <c r="A484" t="s">
        <v>4543</v>
      </c>
      <c r="B484" t="s">
        <v>1</v>
      </c>
      <c r="C484" t="s">
        <v>3873</v>
      </c>
      <c r="D484" t="s">
        <v>3871</v>
      </c>
      <c r="E484" t="s">
        <v>4389</v>
      </c>
      <c r="F484">
        <v>-21.23</v>
      </c>
      <c r="G484">
        <v>55.73</v>
      </c>
      <c r="H484" t="s">
        <v>4884</v>
      </c>
      <c r="I484" t="s">
        <v>4539</v>
      </c>
      <c r="J484">
        <v>-0.96</v>
      </c>
      <c r="K484">
        <v>6.1467137523600703</v>
      </c>
      <c r="L484">
        <v>25.660513347572799</v>
      </c>
      <c r="M484">
        <v>17.2426814292619</v>
      </c>
      <c r="N484">
        <v>348.59752652523201</v>
      </c>
      <c r="O484">
        <v>0.55219377736196695</v>
      </c>
      <c r="P484">
        <v>2.2149079006591399</v>
      </c>
      <c r="Q484">
        <v>1.67681329342463</v>
      </c>
      <c r="R484" s="24">
        <v>0.51285800000000004</v>
      </c>
      <c r="S484" s="25">
        <v>0.70416599999999996</v>
      </c>
      <c r="T484" s="25">
        <v>18.9041</v>
      </c>
      <c r="U484" s="25">
        <v>15.593500000000001</v>
      </c>
      <c r="V484" s="26">
        <v>39.000599999999999</v>
      </c>
      <c r="W484" t="s">
        <v>4885</v>
      </c>
    </row>
    <row r="485" spans="1:23" x14ac:dyDescent="0.2">
      <c r="A485" t="s">
        <v>4895</v>
      </c>
      <c r="B485" t="s">
        <v>1</v>
      </c>
      <c r="C485" t="s">
        <v>4893</v>
      </c>
      <c r="D485" t="s">
        <v>4894</v>
      </c>
      <c r="F485">
        <v>-37.200000000000003</v>
      </c>
      <c r="G485">
        <v>-12.2</v>
      </c>
      <c r="H485" t="s">
        <v>4898</v>
      </c>
      <c r="I485" t="s">
        <v>4897</v>
      </c>
      <c r="L485">
        <v>62</v>
      </c>
      <c r="M485">
        <v>43</v>
      </c>
      <c r="N485">
        <v>985</v>
      </c>
      <c r="R485" s="24">
        <v>0.51254</v>
      </c>
      <c r="S485" s="25">
        <v>0.70508000000000004</v>
      </c>
      <c r="W485">
        <v>11358</v>
      </c>
    </row>
    <row r="486" spans="1:23" x14ac:dyDescent="0.2">
      <c r="A486" t="s">
        <v>4895</v>
      </c>
      <c r="B486" t="s">
        <v>1</v>
      </c>
      <c r="C486" t="s">
        <v>4893</v>
      </c>
      <c r="D486" t="s">
        <v>4894</v>
      </c>
      <c r="E486" t="s">
        <v>4899</v>
      </c>
      <c r="F486">
        <v>-37.049999999999997</v>
      </c>
      <c r="G486">
        <v>-12.3</v>
      </c>
      <c r="H486" t="s">
        <v>4900</v>
      </c>
      <c r="I486" t="s">
        <v>4901</v>
      </c>
      <c r="J486">
        <v>2.25</v>
      </c>
      <c r="L486">
        <v>88</v>
      </c>
      <c r="M486">
        <v>75</v>
      </c>
      <c r="N486">
        <v>1285</v>
      </c>
      <c r="O486">
        <v>2.3199999999999998</v>
      </c>
      <c r="Q486">
        <v>5.7</v>
      </c>
      <c r="R486" s="24">
        <v>0.51258999999999999</v>
      </c>
      <c r="S486" s="25">
        <v>0.70504</v>
      </c>
      <c r="T486" s="25">
        <v>18.556000000000001</v>
      </c>
      <c r="U486" s="25">
        <v>15.529</v>
      </c>
      <c r="V486" s="26">
        <v>39.006</v>
      </c>
      <c r="W486">
        <v>11359</v>
      </c>
    </row>
    <row r="487" spans="1:23" x14ac:dyDescent="0.2">
      <c r="A487" t="s">
        <v>4895</v>
      </c>
      <c r="B487" t="s">
        <v>1</v>
      </c>
      <c r="C487" t="s">
        <v>4893</v>
      </c>
      <c r="D487" t="s">
        <v>4894</v>
      </c>
      <c r="E487" t="s">
        <v>4896</v>
      </c>
      <c r="F487">
        <v>-37.049999999999997</v>
      </c>
      <c r="G487">
        <v>-12.3</v>
      </c>
      <c r="H487" t="s">
        <v>4903</v>
      </c>
      <c r="I487" t="s">
        <v>4901</v>
      </c>
      <c r="J487">
        <v>1.03</v>
      </c>
      <c r="L487">
        <v>76</v>
      </c>
      <c r="M487">
        <v>46</v>
      </c>
      <c r="N487">
        <v>1295</v>
      </c>
      <c r="O487">
        <v>1.52</v>
      </c>
      <c r="Q487">
        <v>3.5</v>
      </c>
      <c r="R487" s="24">
        <v>0.51253000000000004</v>
      </c>
      <c r="S487" s="25">
        <v>0.70496999999999999</v>
      </c>
      <c r="T487" s="25">
        <v>18.606000000000002</v>
      </c>
      <c r="U487" s="25">
        <v>15.548999999999999</v>
      </c>
      <c r="V487" s="26">
        <v>39.082999999999998</v>
      </c>
      <c r="W487">
        <v>11368</v>
      </c>
    </row>
    <row r="488" spans="1:23" x14ac:dyDescent="0.2">
      <c r="A488" t="s">
        <v>4895</v>
      </c>
      <c r="B488" t="s">
        <v>1</v>
      </c>
      <c r="C488" t="s">
        <v>4893</v>
      </c>
      <c r="D488" t="s">
        <v>4894</v>
      </c>
      <c r="E488" t="s">
        <v>4906</v>
      </c>
      <c r="F488">
        <v>-37.049999999999997</v>
      </c>
      <c r="G488">
        <v>-12.3</v>
      </c>
      <c r="H488" t="s">
        <v>4907</v>
      </c>
      <c r="I488" t="s">
        <v>4908</v>
      </c>
      <c r="J488">
        <v>0.62</v>
      </c>
      <c r="L488">
        <v>107</v>
      </c>
      <c r="M488">
        <v>129</v>
      </c>
      <c r="N488">
        <v>1505</v>
      </c>
      <c r="O488">
        <v>3.33</v>
      </c>
      <c r="Q488">
        <v>8.93</v>
      </c>
      <c r="R488" s="24">
        <v>0.51253000000000004</v>
      </c>
      <c r="S488" s="25">
        <v>0.70506999999999997</v>
      </c>
      <c r="T488" s="25">
        <v>18.498000000000001</v>
      </c>
      <c r="U488" s="25">
        <v>15.507</v>
      </c>
      <c r="V488" s="26">
        <v>38.918999999999997</v>
      </c>
      <c r="W488">
        <v>11378</v>
      </c>
    </row>
    <row r="489" spans="1:23" x14ac:dyDescent="0.2">
      <c r="A489" t="s">
        <v>4895</v>
      </c>
      <c r="B489" t="s">
        <v>1</v>
      </c>
      <c r="C489" t="s">
        <v>4893</v>
      </c>
      <c r="D489" t="s">
        <v>4894</v>
      </c>
      <c r="E489" t="s">
        <v>4904</v>
      </c>
      <c r="F489">
        <v>-37.049999999999997</v>
      </c>
      <c r="G489">
        <v>-12.3</v>
      </c>
      <c r="H489" t="s">
        <v>4909</v>
      </c>
      <c r="I489" t="s">
        <v>4908</v>
      </c>
      <c r="J489">
        <v>0.5</v>
      </c>
      <c r="L489">
        <v>68</v>
      </c>
      <c r="M489">
        <v>153</v>
      </c>
      <c r="N489">
        <v>905</v>
      </c>
      <c r="S489" s="25">
        <v>0.70508000000000004</v>
      </c>
      <c r="W489">
        <v>11380</v>
      </c>
    </row>
    <row r="490" spans="1:23" x14ac:dyDescent="0.2">
      <c r="A490" t="s">
        <v>4895</v>
      </c>
      <c r="B490" t="s">
        <v>1</v>
      </c>
      <c r="C490" t="s">
        <v>4893</v>
      </c>
      <c r="D490" t="s">
        <v>4894</v>
      </c>
      <c r="E490" t="s">
        <v>4896</v>
      </c>
      <c r="F490">
        <v>-37.049999999999997</v>
      </c>
      <c r="G490">
        <v>-12.3</v>
      </c>
      <c r="H490" t="s">
        <v>4910</v>
      </c>
      <c r="I490" t="s">
        <v>4901</v>
      </c>
      <c r="T490" s="25">
        <v>18.594000000000001</v>
      </c>
      <c r="U490" s="25">
        <v>15.548</v>
      </c>
      <c r="V490" s="26">
        <v>39.081000000000003</v>
      </c>
      <c r="W490">
        <v>11396</v>
      </c>
    </row>
    <row r="491" spans="1:23" x14ac:dyDescent="0.2">
      <c r="A491" t="s">
        <v>4895</v>
      </c>
      <c r="B491" t="s">
        <v>1</v>
      </c>
      <c r="C491" t="s">
        <v>4893</v>
      </c>
      <c r="D491" t="s">
        <v>4894</v>
      </c>
      <c r="F491">
        <v>-37.200000000000003</v>
      </c>
      <c r="G491">
        <v>-12.2</v>
      </c>
      <c r="H491" t="s">
        <v>4911</v>
      </c>
      <c r="I491" t="s">
        <v>4901</v>
      </c>
      <c r="R491" s="24">
        <v>0.51253000000000004</v>
      </c>
      <c r="S491" s="25">
        <v>0.70513000000000003</v>
      </c>
      <c r="W491">
        <v>11397</v>
      </c>
    </row>
    <row r="492" spans="1:23" x14ac:dyDescent="0.2">
      <c r="A492" t="s">
        <v>4895</v>
      </c>
      <c r="B492" t="s">
        <v>1</v>
      </c>
      <c r="C492" t="s">
        <v>4893</v>
      </c>
      <c r="D492" t="s">
        <v>4894</v>
      </c>
      <c r="E492" t="s">
        <v>4912</v>
      </c>
      <c r="F492">
        <v>-37.049999999999997</v>
      </c>
      <c r="G492">
        <v>-12.3</v>
      </c>
      <c r="H492" t="s">
        <v>4913</v>
      </c>
      <c r="I492" t="s">
        <v>4914</v>
      </c>
      <c r="R492" s="24">
        <v>0.51251999999999998</v>
      </c>
      <c r="S492" s="25">
        <v>0.70577000000000001</v>
      </c>
      <c r="W492">
        <v>11398</v>
      </c>
    </row>
    <row r="493" spans="1:23" x14ac:dyDescent="0.2">
      <c r="A493" t="s">
        <v>4895</v>
      </c>
      <c r="B493" t="s">
        <v>1</v>
      </c>
      <c r="C493" t="s">
        <v>4893</v>
      </c>
      <c r="D493" t="s">
        <v>4894</v>
      </c>
      <c r="E493" t="s">
        <v>4912</v>
      </c>
      <c r="F493">
        <v>-37.049999999999997</v>
      </c>
      <c r="G493">
        <v>-12.3</v>
      </c>
      <c r="H493" t="s">
        <v>4915</v>
      </c>
      <c r="I493" t="s">
        <v>4914</v>
      </c>
      <c r="R493" s="24">
        <v>0.51246999999999998</v>
      </c>
      <c r="S493" s="25">
        <v>0.70584000000000002</v>
      </c>
      <c r="W493">
        <v>11399</v>
      </c>
    </row>
    <row r="494" spans="1:23" x14ac:dyDescent="0.2">
      <c r="A494" t="s">
        <v>4895</v>
      </c>
      <c r="B494" t="s">
        <v>1</v>
      </c>
      <c r="C494" t="s">
        <v>4893</v>
      </c>
      <c r="D494" t="s">
        <v>4894</v>
      </c>
      <c r="F494">
        <v>-37.200000000000003</v>
      </c>
      <c r="G494">
        <v>-12.2</v>
      </c>
      <c r="H494" t="s">
        <v>4916</v>
      </c>
      <c r="I494" t="s">
        <v>4914</v>
      </c>
      <c r="R494" s="24">
        <v>0.51251999999999998</v>
      </c>
      <c r="S494" s="25">
        <v>0.70508999999999999</v>
      </c>
      <c r="W494">
        <v>11400</v>
      </c>
    </row>
    <row r="495" spans="1:23" x14ac:dyDescent="0.2">
      <c r="A495" t="s">
        <v>4917</v>
      </c>
      <c r="B495" t="s">
        <v>1</v>
      </c>
      <c r="C495" t="s">
        <v>4918</v>
      </c>
      <c r="D495" t="s">
        <v>4894</v>
      </c>
      <c r="E495" t="s">
        <v>4919</v>
      </c>
      <c r="F495">
        <v>-37.32</v>
      </c>
      <c r="G495">
        <v>-12.73</v>
      </c>
      <c r="H495" t="s">
        <v>4920</v>
      </c>
      <c r="I495" t="s">
        <v>4921</v>
      </c>
      <c r="J495">
        <v>0.25</v>
      </c>
      <c r="M495">
        <v>59</v>
      </c>
      <c r="N495">
        <v>1016</v>
      </c>
      <c r="O495">
        <v>1.79</v>
      </c>
      <c r="P495">
        <v>8</v>
      </c>
      <c r="Q495">
        <v>5.48</v>
      </c>
      <c r="R495" s="24">
        <v>0.51263000000000003</v>
      </c>
      <c r="S495" s="25">
        <v>0.70440000000000003</v>
      </c>
      <c r="T495" s="25">
        <v>18.626000000000001</v>
      </c>
      <c r="U495" s="25">
        <v>15.542999999999999</v>
      </c>
      <c r="V495" s="26">
        <v>39.045999999999999</v>
      </c>
      <c r="W495">
        <v>12615</v>
      </c>
    </row>
    <row r="496" spans="1:23" x14ac:dyDescent="0.2">
      <c r="A496" t="s">
        <v>4917</v>
      </c>
      <c r="B496" t="s">
        <v>1</v>
      </c>
      <c r="C496" t="s">
        <v>4918</v>
      </c>
      <c r="D496" t="s">
        <v>4894</v>
      </c>
      <c r="E496" t="s">
        <v>4922</v>
      </c>
      <c r="F496">
        <v>-37.32</v>
      </c>
      <c r="G496">
        <v>-12.73</v>
      </c>
      <c r="H496" t="s">
        <v>4923</v>
      </c>
      <c r="I496" t="s">
        <v>4921</v>
      </c>
      <c r="J496">
        <v>1.22</v>
      </c>
      <c r="K496">
        <v>9.4</v>
      </c>
      <c r="L496">
        <v>52.5</v>
      </c>
      <c r="M496">
        <v>53</v>
      </c>
      <c r="N496">
        <v>987</v>
      </c>
      <c r="O496">
        <v>1.43</v>
      </c>
      <c r="P496">
        <v>8</v>
      </c>
      <c r="Q496">
        <v>4.03</v>
      </c>
      <c r="R496" s="24">
        <v>0.51265000000000005</v>
      </c>
      <c r="S496" s="25">
        <v>0.70442000000000005</v>
      </c>
      <c r="T496" s="25">
        <v>18.61</v>
      </c>
      <c r="U496" s="25">
        <v>15.516</v>
      </c>
      <c r="V496" s="26">
        <v>38.927999999999997</v>
      </c>
      <c r="W496">
        <v>12616</v>
      </c>
    </row>
    <row r="497" spans="1:23" x14ac:dyDescent="0.2">
      <c r="A497" t="s">
        <v>4917</v>
      </c>
      <c r="B497" t="s">
        <v>1</v>
      </c>
      <c r="C497" t="s">
        <v>4918</v>
      </c>
      <c r="D497" t="s">
        <v>4894</v>
      </c>
      <c r="E497" t="s">
        <v>4922</v>
      </c>
      <c r="F497">
        <v>-37.32</v>
      </c>
      <c r="G497">
        <v>-12.73</v>
      </c>
      <c r="H497" t="s">
        <v>4924</v>
      </c>
      <c r="I497" t="s">
        <v>4921</v>
      </c>
      <c r="J497">
        <v>0.11</v>
      </c>
      <c r="M497">
        <v>45</v>
      </c>
      <c r="N497">
        <v>990</v>
      </c>
      <c r="P497">
        <v>9</v>
      </c>
      <c r="S497" s="25">
        <v>0.70498000000000005</v>
      </c>
      <c r="W497">
        <v>12619</v>
      </c>
    </row>
    <row r="498" spans="1:23" x14ac:dyDescent="0.2">
      <c r="A498" t="s">
        <v>4917</v>
      </c>
      <c r="B498" t="s">
        <v>1</v>
      </c>
      <c r="C498" t="s">
        <v>4918</v>
      </c>
      <c r="D498" t="s">
        <v>4894</v>
      </c>
      <c r="E498" t="s">
        <v>4922</v>
      </c>
      <c r="F498">
        <v>-37.32</v>
      </c>
      <c r="G498">
        <v>-12.73</v>
      </c>
      <c r="H498" t="s">
        <v>4925</v>
      </c>
      <c r="I498" t="s">
        <v>4921</v>
      </c>
      <c r="J498">
        <v>0.44</v>
      </c>
      <c r="M498">
        <v>45</v>
      </c>
      <c r="N498">
        <v>1019</v>
      </c>
      <c r="P498">
        <v>8</v>
      </c>
      <c r="Q498">
        <v>4</v>
      </c>
      <c r="R498" s="24">
        <v>0.51254</v>
      </c>
      <c r="S498" s="25">
        <v>0.70496000000000003</v>
      </c>
      <c r="T498" s="25">
        <v>18.611000000000001</v>
      </c>
      <c r="U498" s="25">
        <v>15.558999999999999</v>
      </c>
      <c r="V498" s="26">
        <v>39.055999999999997</v>
      </c>
      <c r="W498">
        <v>12621</v>
      </c>
    </row>
    <row r="499" spans="1:23" x14ac:dyDescent="0.2">
      <c r="A499" t="s">
        <v>4917</v>
      </c>
      <c r="B499" t="s">
        <v>1</v>
      </c>
      <c r="C499" t="s">
        <v>4918</v>
      </c>
      <c r="D499" t="s">
        <v>4894</v>
      </c>
      <c r="E499" t="s">
        <v>4922</v>
      </c>
      <c r="F499">
        <v>-37.32</v>
      </c>
      <c r="G499">
        <v>-12.73</v>
      </c>
      <c r="H499" t="s">
        <v>4926</v>
      </c>
      <c r="I499" t="s">
        <v>4921</v>
      </c>
      <c r="J499">
        <v>0.19</v>
      </c>
      <c r="M499">
        <v>44</v>
      </c>
      <c r="N499">
        <v>995</v>
      </c>
      <c r="O499">
        <v>1.36</v>
      </c>
      <c r="P499">
        <v>6</v>
      </c>
      <c r="Q499">
        <v>3.78</v>
      </c>
      <c r="R499" s="24">
        <v>0.51254999999999995</v>
      </c>
      <c r="S499" s="25">
        <v>0.70499000000000001</v>
      </c>
      <c r="T499" s="25">
        <v>18.62</v>
      </c>
      <c r="U499" s="25">
        <v>15.555</v>
      </c>
      <c r="V499" s="26">
        <v>39.103000000000002</v>
      </c>
      <c r="W499">
        <v>12622</v>
      </c>
    </row>
    <row r="500" spans="1:23" x14ac:dyDescent="0.2">
      <c r="A500" t="s">
        <v>4917</v>
      </c>
      <c r="B500" t="s">
        <v>1</v>
      </c>
      <c r="C500" t="s">
        <v>4918</v>
      </c>
      <c r="D500" t="s">
        <v>4894</v>
      </c>
      <c r="F500">
        <v>-37.32</v>
      </c>
      <c r="G500">
        <v>-12.73</v>
      </c>
      <c r="H500" t="s">
        <v>4927</v>
      </c>
      <c r="I500" t="s">
        <v>4921</v>
      </c>
      <c r="J500">
        <v>1.53</v>
      </c>
      <c r="M500">
        <v>40</v>
      </c>
      <c r="N500">
        <v>904</v>
      </c>
      <c r="O500">
        <v>0.8</v>
      </c>
      <c r="P500">
        <v>6</v>
      </c>
      <c r="Q500">
        <v>4.3099999999999996</v>
      </c>
      <c r="R500" s="24">
        <v>0.51261999999999996</v>
      </c>
      <c r="S500" s="25">
        <v>0.70454000000000006</v>
      </c>
      <c r="T500" s="25">
        <v>18.638999999999999</v>
      </c>
      <c r="U500" s="25">
        <v>15.522</v>
      </c>
      <c r="V500" s="26">
        <v>39</v>
      </c>
      <c r="W500">
        <v>12623</v>
      </c>
    </row>
    <row r="501" spans="1:23" x14ac:dyDescent="0.2">
      <c r="A501" t="s">
        <v>4917</v>
      </c>
      <c r="B501" t="s">
        <v>1</v>
      </c>
      <c r="C501" t="s">
        <v>4918</v>
      </c>
      <c r="D501" t="s">
        <v>4894</v>
      </c>
      <c r="E501" t="s">
        <v>4928</v>
      </c>
      <c r="F501">
        <v>-37.32</v>
      </c>
      <c r="G501">
        <v>-12.73</v>
      </c>
      <c r="H501" t="s">
        <v>4929</v>
      </c>
      <c r="I501" t="s">
        <v>4921</v>
      </c>
      <c r="J501">
        <v>0.38</v>
      </c>
      <c r="K501">
        <v>9.6999999999999993</v>
      </c>
      <c r="L501">
        <v>51.5</v>
      </c>
      <c r="M501">
        <v>43</v>
      </c>
      <c r="N501">
        <v>908</v>
      </c>
      <c r="O501">
        <v>1.28</v>
      </c>
      <c r="P501">
        <v>8</v>
      </c>
      <c r="Q501">
        <v>3.18</v>
      </c>
      <c r="R501" s="24">
        <v>0.51256000000000002</v>
      </c>
      <c r="S501" s="25">
        <v>0.70496000000000003</v>
      </c>
      <c r="T501" s="25">
        <v>18.734999999999999</v>
      </c>
      <c r="U501" s="25">
        <v>15.587</v>
      </c>
      <c r="V501" s="26">
        <v>39.226999999999997</v>
      </c>
      <c r="W501">
        <v>12624</v>
      </c>
    </row>
    <row r="502" spans="1:23" x14ac:dyDescent="0.2">
      <c r="A502" t="s">
        <v>4917</v>
      </c>
      <c r="B502" t="s">
        <v>1</v>
      </c>
      <c r="C502" t="s">
        <v>4918</v>
      </c>
      <c r="D502" t="s">
        <v>4894</v>
      </c>
      <c r="E502" t="s">
        <v>4930</v>
      </c>
      <c r="F502">
        <v>-37.32</v>
      </c>
      <c r="G502">
        <v>-12.73</v>
      </c>
      <c r="H502" t="s">
        <v>4931</v>
      </c>
      <c r="I502" t="s">
        <v>4921</v>
      </c>
      <c r="J502">
        <v>0</v>
      </c>
      <c r="K502">
        <v>9.9</v>
      </c>
      <c r="L502">
        <v>52.1</v>
      </c>
      <c r="M502">
        <v>41</v>
      </c>
      <c r="N502">
        <v>922</v>
      </c>
      <c r="O502">
        <v>1.36</v>
      </c>
      <c r="P502">
        <v>7</v>
      </c>
      <c r="Q502">
        <v>3.29</v>
      </c>
      <c r="S502" s="25">
        <v>0.70498000000000005</v>
      </c>
      <c r="T502" s="25">
        <v>18.751999999999999</v>
      </c>
      <c r="U502" s="25">
        <v>15.587</v>
      </c>
      <c r="V502" s="26">
        <v>39.238</v>
      </c>
      <c r="W502">
        <v>12625</v>
      </c>
    </row>
    <row r="503" spans="1:23" x14ac:dyDescent="0.2">
      <c r="A503" t="s">
        <v>4917</v>
      </c>
      <c r="B503" t="s">
        <v>1</v>
      </c>
      <c r="C503" t="s">
        <v>4918</v>
      </c>
      <c r="D503" t="s">
        <v>4894</v>
      </c>
      <c r="E503" t="s">
        <v>4932</v>
      </c>
      <c r="F503">
        <v>-37.32</v>
      </c>
      <c r="G503">
        <v>-12.73</v>
      </c>
      <c r="H503" t="s">
        <v>4933</v>
      </c>
      <c r="I503" t="s">
        <v>4921</v>
      </c>
      <c r="J503">
        <v>0.87</v>
      </c>
      <c r="K503">
        <v>8.3000000000000007</v>
      </c>
      <c r="L503">
        <v>43.9</v>
      </c>
      <c r="M503">
        <v>48</v>
      </c>
      <c r="N503">
        <v>909</v>
      </c>
      <c r="O503">
        <v>1.38</v>
      </c>
      <c r="P503">
        <v>6</v>
      </c>
      <c r="Q503">
        <v>3.4</v>
      </c>
      <c r="R503" s="24">
        <v>0.51254</v>
      </c>
      <c r="S503" s="25">
        <v>0.70491999999999999</v>
      </c>
      <c r="T503" s="25">
        <v>18.603000000000002</v>
      </c>
      <c r="U503" s="25">
        <v>15.545</v>
      </c>
      <c r="V503" s="26">
        <v>39</v>
      </c>
      <c r="W503">
        <v>12626</v>
      </c>
    </row>
    <row r="504" spans="1:23" x14ac:dyDescent="0.2">
      <c r="A504" t="s">
        <v>4917</v>
      </c>
      <c r="B504" t="s">
        <v>1</v>
      </c>
      <c r="C504" t="s">
        <v>4918</v>
      </c>
      <c r="D504" t="s">
        <v>4894</v>
      </c>
      <c r="E504" t="s">
        <v>4934</v>
      </c>
      <c r="F504">
        <v>-37.32</v>
      </c>
      <c r="G504">
        <v>-12.73</v>
      </c>
      <c r="H504" t="s">
        <v>4935</v>
      </c>
      <c r="I504" t="s">
        <v>4936</v>
      </c>
      <c r="J504">
        <v>1.74</v>
      </c>
      <c r="M504">
        <v>68</v>
      </c>
      <c r="N504">
        <v>942</v>
      </c>
      <c r="P504">
        <v>9</v>
      </c>
      <c r="R504" s="24">
        <v>0.51254999999999995</v>
      </c>
      <c r="S504" s="25">
        <v>0.70496999999999999</v>
      </c>
      <c r="W504">
        <v>12628</v>
      </c>
    </row>
    <row r="505" spans="1:23" x14ac:dyDescent="0.2">
      <c r="A505" t="s">
        <v>4917</v>
      </c>
      <c r="B505" t="s">
        <v>1</v>
      </c>
      <c r="C505" t="s">
        <v>4918</v>
      </c>
      <c r="D505" t="s">
        <v>4894</v>
      </c>
      <c r="E505" t="s">
        <v>4937</v>
      </c>
      <c r="F505">
        <v>-37.32</v>
      </c>
      <c r="G505">
        <v>-12.73</v>
      </c>
      <c r="H505" t="s">
        <v>4938</v>
      </c>
      <c r="I505" t="s">
        <v>4936</v>
      </c>
      <c r="J505">
        <v>0</v>
      </c>
      <c r="M505">
        <v>69</v>
      </c>
      <c r="N505">
        <v>932</v>
      </c>
      <c r="O505">
        <v>2.12</v>
      </c>
      <c r="P505">
        <v>12</v>
      </c>
      <c r="Q505">
        <v>5.46</v>
      </c>
      <c r="R505" s="24">
        <v>0.51254</v>
      </c>
      <c r="S505" s="25">
        <v>0.70504</v>
      </c>
      <c r="T505" s="25">
        <v>18.68</v>
      </c>
      <c r="U505" s="25">
        <v>15.54</v>
      </c>
      <c r="V505" s="26">
        <v>39.073</v>
      </c>
      <c r="W505">
        <v>12629</v>
      </c>
    </row>
    <row r="506" spans="1:23" x14ac:dyDescent="0.2">
      <c r="A506" t="s">
        <v>4917</v>
      </c>
      <c r="B506" t="s">
        <v>1</v>
      </c>
      <c r="C506" t="s">
        <v>4918</v>
      </c>
      <c r="D506" t="s">
        <v>4894</v>
      </c>
      <c r="E506" t="s">
        <v>4939</v>
      </c>
      <c r="F506">
        <v>-37.32</v>
      </c>
      <c r="G506">
        <v>-12.73</v>
      </c>
      <c r="H506" t="s">
        <v>4940</v>
      </c>
      <c r="I506" t="s">
        <v>4936</v>
      </c>
      <c r="J506">
        <v>0.45</v>
      </c>
      <c r="M506">
        <v>167</v>
      </c>
      <c r="N506">
        <v>271</v>
      </c>
      <c r="P506">
        <v>31</v>
      </c>
      <c r="Q506">
        <v>7</v>
      </c>
      <c r="R506" s="24">
        <v>0.51251999999999998</v>
      </c>
      <c r="S506" s="25">
        <v>0.70504999999999995</v>
      </c>
      <c r="T506" s="25">
        <v>18.751000000000001</v>
      </c>
      <c r="U506" s="25">
        <v>15.565</v>
      </c>
      <c r="V506" s="26">
        <v>39.171999999999997</v>
      </c>
      <c r="W506">
        <v>12630</v>
      </c>
    </row>
    <row r="507" spans="1:23" x14ac:dyDescent="0.2">
      <c r="A507" t="s">
        <v>3763</v>
      </c>
      <c r="B507" t="s">
        <v>1</v>
      </c>
      <c r="C507" t="s">
        <v>4893</v>
      </c>
      <c r="D507" t="s">
        <v>4894</v>
      </c>
      <c r="F507">
        <v>-37.200000000000003</v>
      </c>
      <c r="G507">
        <v>-12.2</v>
      </c>
      <c r="H507" t="s">
        <v>4941</v>
      </c>
      <c r="I507" t="s">
        <v>4942</v>
      </c>
      <c r="T507" s="25">
        <v>18.484000000000002</v>
      </c>
      <c r="U507" s="25">
        <v>15.6</v>
      </c>
      <c r="V507" s="26">
        <v>38.936</v>
      </c>
      <c r="W507">
        <v>13074</v>
      </c>
    </row>
    <row r="508" spans="1:23" x14ac:dyDescent="0.2">
      <c r="A508" t="s">
        <v>3763</v>
      </c>
      <c r="B508" t="s">
        <v>1</v>
      </c>
      <c r="C508" t="s">
        <v>4893</v>
      </c>
      <c r="D508" t="s">
        <v>4894</v>
      </c>
      <c r="F508">
        <v>-37.200000000000003</v>
      </c>
      <c r="G508">
        <v>-12.2</v>
      </c>
      <c r="H508" t="s">
        <v>4941</v>
      </c>
      <c r="I508" t="s">
        <v>4942</v>
      </c>
      <c r="T508" s="25">
        <v>18.492000000000001</v>
      </c>
      <c r="U508" s="25">
        <v>15.609</v>
      </c>
      <c r="V508" s="26">
        <v>38.972000000000001</v>
      </c>
      <c r="W508">
        <v>13075</v>
      </c>
    </row>
    <row r="509" spans="1:23" x14ac:dyDescent="0.2">
      <c r="A509" t="s">
        <v>3763</v>
      </c>
      <c r="B509" t="s">
        <v>1</v>
      </c>
      <c r="C509" t="s">
        <v>4893</v>
      </c>
      <c r="D509" t="s">
        <v>4894</v>
      </c>
      <c r="F509">
        <v>-37.200000000000003</v>
      </c>
      <c r="G509">
        <v>-12.2</v>
      </c>
      <c r="H509" t="s">
        <v>4943</v>
      </c>
      <c r="I509" t="s">
        <v>4942</v>
      </c>
      <c r="T509" s="25">
        <v>18.22</v>
      </c>
      <c r="U509" s="25">
        <v>15.542999999999999</v>
      </c>
      <c r="V509" s="26">
        <v>38.459000000000003</v>
      </c>
      <c r="W509">
        <v>13077</v>
      </c>
    </row>
    <row r="510" spans="1:23" x14ac:dyDescent="0.2">
      <c r="A510" t="s">
        <v>3763</v>
      </c>
      <c r="B510" t="s">
        <v>1</v>
      </c>
      <c r="C510" t="s">
        <v>4893</v>
      </c>
      <c r="D510" t="s">
        <v>4894</v>
      </c>
      <c r="F510">
        <v>-37.200000000000003</v>
      </c>
      <c r="G510">
        <v>-12.2</v>
      </c>
      <c r="H510" t="s">
        <v>4944</v>
      </c>
      <c r="I510" t="s">
        <v>4942</v>
      </c>
      <c r="T510" s="25">
        <v>18.478999999999999</v>
      </c>
      <c r="U510" s="25">
        <v>15.541</v>
      </c>
      <c r="V510" s="26">
        <v>38.872</v>
      </c>
      <c r="W510">
        <v>13078</v>
      </c>
    </row>
    <row r="511" spans="1:23" x14ac:dyDescent="0.2">
      <c r="A511" t="s">
        <v>3763</v>
      </c>
      <c r="B511" t="s">
        <v>1</v>
      </c>
      <c r="C511" t="s">
        <v>4893</v>
      </c>
      <c r="D511" t="s">
        <v>4894</v>
      </c>
      <c r="F511">
        <v>-37.200000000000003</v>
      </c>
      <c r="G511">
        <v>-12.2</v>
      </c>
      <c r="H511" t="s">
        <v>4945</v>
      </c>
      <c r="I511" t="s">
        <v>4942</v>
      </c>
      <c r="T511" s="25">
        <v>18.608000000000001</v>
      </c>
      <c r="U511" s="25">
        <v>15.574</v>
      </c>
      <c r="V511" s="26">
        <v>39.075000000000003</v>
      </c>
      <c r="W511">
        <v>13079</v>
      </c>
    </row>
    <row r="512" spans="1:23" x14ac:dyDescent="0.2">
      <c r="A512" t="s">
        <v>3763</v>
      </c>
      <c r="B512" t="s">
        <v>1</v>
      </c>
      <c r="C512" t="s">
        <v>4893</v>
      </c>
      <c r="D512" t="s">
        <v>4894</v>
      </c>
      <c r="F512">
        <v>-37.200000000000003</v>
      </c>
      <c r="G512">
        <v>-12.2</v>
      </c>
      <c r="H512" t="s">
        <v>4945</v>
      </c>
      <c r="I512" t="s">
        <v>4942</v>
      </c>
      <c r="T512" s="25">
        <v>18.597999999999999</v>
      </c>
      <c r="U512" s="25">
        <v>15.561999999999999</v>
      </c>
      <c r="V512" s="26">
        <v>39.031999999999996</v>
      </c>
      <c r="W512">
        <v>13080</v>
      </c>
    </row>
    <row r="513" spans="1:23" x14ac:dyDescent="0.2">
      <c r="A513" t="s">
        <v>3622</v>
      </c>
      <c r="B513" t="s">
        <v>1</v>
      </c>
      <c r="C513" t="s">
        <v>4893</v>
      </c>
      <c r="D513" t="s">
        <v>4894</v>
      </c>
      <c r="F513">
        <v>-37.200000000000003</v>
      </c>
      <c r="G513">
        <v>-12.2</v>
      </c>
      <c r="H513" t="s">
        <v>4946</v>
      </c>
      <c r="I513" t="s">
        <v>3624</v>
      </c>
      <c r="J513">
        <v>-0.36</v>
      </c>
      <c r="K513">
        <v>9.9</v>
      </c>
      <c r="L513">
        <v>54.8</v>
      </c>
      <c r="M513">
        <v>46.2</v>
      </c>
      <c r="N513">
        <v>983</v>
      </c>
      <c r="O513">
        <v>1.53</v>
      </c>
      <c r="P513">
        <v>6.58</v>
      </c>
      <c r="Q513">
        <v>4.12</v>
      </c>
      <c r="R513" s="24">
        <v>0.512513</v>
      </c>
      <c r="S513" s="25">
        <v>0.70508599999999999</v>
      </c>
      <c r="W513" t="s">
        <v>4947</v>
      </c>
    </row>
    <row r="514" spans="1:23" x14ac:dyDescent="0.2">
      <c r="A514" t="s">
        <v>3622</v>
      </c>
      <c r="B514" t="s">
        <v>1</v>
      </c>
      <c r="C514" t="s">
        <v>4893</v>
      </c>
      <c r="D514" t="s">
        <v>4894</v>
      </c>
      <c r="F514">
        <v>-37.200000000000003</v>
      </c>
      <c r="G514">
        <v>-12.2</v>
      </c>
      <c r="H514" t="s">
        <v>4948</v>
      </c>
      <c r="I514" t="s">
        <v>3624</v>
      </c>
      <c r="J514">
        <v>-0.48</v>
      </c>
      <c r="K514">
        <v>8.49</v>
      </c>
      <c r="L514">
        <v>46.4</v>
      </c>
      <c r="M514">
        <v>36.6</v>
      </c>
      <c r="N514">
        <v>863</v>
      </c>
      <c r="O514">
        <v>1.04</v>
      </c>
      <c r="P514">
        <v>4.53</v>
      </c>
      <c r="Q514">
        <v>3.26</v>
      </c>
      <c r="R514" s="24">
        <v>0.51250899999999999</v>
      </c>
      <c r="S514" s="25">
        <v>0.70512399999999997</v>
      </c>
      <c r="W514" t="s">
        <v>4949</v>
      </c>
    </row>
    <row r="515" spans="1:23" x14ac:dyDescent="0.2">
      <c r="A515" t="s">
        <v>3622</v>
      </c>
      <c r="B515" t="s">
        <v>1</v>
      </c>
      <c r="C515" t="s">
        <v>4893</v>
      </c>
      <c r="D515" t="s">
        <v>4894</v>
      </c>
      <c r="F515">
        <v>-37.200000000000003</v>
      </c>
      <c r="G515">
        <v>-12.2</v>
      </c>
      <c r="H515" t="s">
        <v>4950</v>
      </c>
      <c r="I515" t="s">
        <v>3624</v>
      </c>
      <c r="J515">
        <v>-0.32</v>
      </c>
      <c r="K515">
        <v>10.5</v>
      </c>
      <c r="L515">
        <v>60.5</v>
      </c>
      <c r="M515">
        <v>63.7</v>
      </c>
      <c r="N515">
        <v>1122</v>
      </c>
      <c r="O515">
        <v>1.82</v>
      </c>
      <c r="P515">
        <v>8.16</v>
      </c>
      <c r="Q515">
        <v>4.88</v>
      </c>
      <c r="R515" s="24">
        <v>0.51253599999999999</v>
      </c>
      <c r="S515" s="25">
        <v>0.70496700000000001</v>
      </c>
      <c r="W515" t="s">
        <v>4951</v>
      </c>
    </row>
    <row r="516" spans="1:23" x14ac:dyDescent="0.2">
      <c r="A516" t="s">
        <v>3622</v>
      </c>
      <c r="B516" t="s">
        <v>1</v>
      </c>
      <c r="C516" t="s">
        <v>4893</v>
      </c>
      <c r="D516" t="s">
        <v>4894</v>
      </c>
      <c r="F516">
        <v>-37.200000000000003</v>
      </c>
      <c r="G516">
        <v>-12.2</v>
      </c>
      <c r="H516" t="s">
        <v>4952</v>
      </c>
      <c r="I516" t="s">
        <v>3624</v>
      </c>
      <c r="J516">
        <v>-0.47</v>
      </c>
      <c r="K516">
        <v>8.94</v>
      </c>
      <c r="L516">
        <v>49.5</v>
      </c>
      <c r="M516">
        <v>37.5</v>
      </c>
      <c r="N516">
        <v>859</v>
      </c>
      <c r="O516">
        <v>1.3</v>
      </c>
      <c r="P516">
        <v>5.66</v>
      </c>
      <c r="Q516">
        <v>3.67</v>
      </c>
      <c r="R516" s="24">
        <v>0.512544</v>
      </c>
      <c r="S516" s="25">
        <v>0.70498799999999995</v>
      </c>
      <c r="W516" t="s">
        <v>4953</v>
      </c>
    </row>
    <row r="517" spans="1:23" x14ac:dyDescent="0.2">
      <c r="A517" t="s">
        <v>3622</v>
      </c>
      <c r="B517" t="s">
        <v>1</v>
      </c>
      <c r="C517" t="s">
        <v>4893</v>
      </c>
      <c r="D517" t="s">
        <v>4894</v>
      </c>
      <c r="F517">
        <v>-37.200000000000003</v>
      </c>
      <c r="G517">
        <v>-12.2</v>
      </c>
      <c r="H517" t="s">
        <v>4954</v>
      </c>
      <c r="I517" t="s">
        <v>3624</v>
      </c>
      <c r="J517">
        <v>-0.23</v>
      </c>
      <c r="K517">
        <v>9.08</v>
      </c>
      <c r="L517">
        <v>49.8</v>
      </c>
      <c r="M517">
        <v>54.4</v>
      </c>
      <c r="N517">
        <v>855</v>
      </c>
      <c r="O517">
        <v>1.53</v>
      </c>
      <c r="P517">
        <v>6.62</v>
      </c>
      <c r="Q517">
        <v>3.96</v>
      </c>
      <c r="R517" s="24">
        <v>0.51252600000000004</v>
      </c>
      <c r="S517" s="25">
        <v>0.70505700000000004</v>
      </c>
      <c r="W517" t="s">
        <v>4955</v>
      </c>
    </row>
    <row r="518" spans="1:23" x14ac:dyDescent="0.2">
      <c r="A518" t="s">
        <v>3622</v>
      </c>
      <c r="B518" t="s">
        <v>1</v>
      </c>
      <c r="C518" t="s">
        <v>4893</v>
      </c>
      <c r="D518" t="s">
        <v>4894</v>
      </c>
      <c r="F518">
        <v>-37.200000000000003</v>
      </c>
      <c r="G518">
        <v>-12.2</v>
      </c>
      <c r="H518" t="s">
        <v>4956</v>
      </c>
      <c r="I518" t="s">
        <v>4957</v>
      </c>
      <c r="J518">
        <v>0.25</v>
      </c>
      <c r="K518">
        <v>11.9</v>
      </c>
      <c r="L518">
        <v>68.2</v>
      </c>
      <c r="M518">
        <v>53</v>
      </c>
      <c r="N518">
        <v>1406</v>
      </c>
      <c r="O518">
        <v>1.75</v>
      </c>
      <c r="P518">
        <v>7.39</v>
      </c>
      <c r="Q518">
        <v>4.74</v>
      </c>
      <c r="R518" s="24">
        <v>0.51251800000000003</v>
      </c>
      <c r="S518" s="25">
        <v>0.70503800000000005</v>
      </c>
      <c r="W518" t="s">
        <v>4958</v>
      </c>
    </row>
    <row r="519" spans="1:23" x14ac:dyDescent="0.2">
      <c r="A519" t="s">
        <v>3622</v>
      </c>
      <c r="B519" t="s">
        <v>1</v>
      </c>
      <c r="C519" t="s">
        <v>4893</v>
      </c>
      <c r="D519" t="s">
        <v>4894</v>
      </c>
      <c r="F519">
        <v>-37.200000000000003</v>
      </c>
      <c r="G519">
        <v>-12.2</v>
      </c>
      <c r="H519" t="s">
        <v>4959</v>
      </c>
      <c r="I519" t="s">
        <v>3624</v>
      </c>
      <c r="J519">
        <v>-0.3</v>
      </c>
      <c r="K519">
        <v>9.94</v>
      </c>
      <c r="L519">
        <v>55</v>
      </c>
      <c r="M519">
        <v>58.4</v>
      </c>
      <c r="N519">
        <v>1061</v>
      </c>
      <c r="O519">
        <v>1.49</v>
      </c>
      <c r="P519">
        <v>6.53</v>
      </c>
      <c r="Q519">
        <v>4.3600000000000003</v>
      </c>
      <c r="R519" s="24">
        <v>0.51252399999999998</v>
      </c>
      <c r="S519" s="25">
        <v>0.70510799999999996</v>
      </c>
      <c r="W519" t="s">
        <v>4960</v>
      </c>
    </row>
    <row r="520" spans="1:23" x14ac:dyDescent="0.2">
      <c r="A520" t="s">
        <v>3622</v>
      </c>
      <c r="B520" t="s">
        <v>1</v>
      </c>
      <c r="C520" t="s">
        <v>4893</v>
      </c>
      <c r="D520" t="s">
        <v>4894</v>
      </c>
      <c r="F520">
        <v>-37.200000000000003</v>
      </c>
      <c r="G520">
        <v>-12.2</v>
      </c>
      <c r="H520" t="s">
        <v>4961</v>
      </c>
      <c r="I520" t="s">
        <v>3624</v>
      </c>
      <c r="J520">
        <v>-0.3</v>
      </c>
      <c r="K520">
        <v>12.6</v>
      </c>
      <c r="L520">
        <v>71.8</v>
      </c>
      <c r="M520">
        <v>55.1</v>
      </c>
      <c r="N520">
        <v>1395</v>
      </c>
      <c r="O520">
        <v>1.62</v>
      </c>
      <c r="P520">
        <v>7.21</v>
      </c>
      <c r="Q520">
        <v>4.66</v>
      </c>
      <c r="R520" s="24">
        <v>0.51251199999999997</v>
      </c>
      <c r="S520" s="25">
        <v>0.70508400000000004</v>
      </c>
      <c r="W520" t="s">
        <v>4962</v>
      </c>
    </row>
    <row r="521" spans="1:23" x14ac:dyDescent="0.2">
      <c r="A521" t="s">
        <v>3622</v>
      </c>
      <c r="B521" t="s">
        <v>1</v>
      </c>
      <c r="C521" t="s">
        <v>4893</v>
      </c>
      <c r="D521" t="s">
        <v>4894</v>
      </c>
      <c r="F521">
        <v>-37.200000000000003</v>
      </c>
      <c r="G521">
        <v>-12.2</v>
      </c>
      <c r="H521" t="s">
        <v>4963</v>
      </c>
      <c r="I521" t="s">
        <v>3624</v>
      </c>
      <c r="J521">
        <v>-0.34</v>
      </c>
      <c r="K521">
        <v>9.32</v>
      </c>
      <c r="L521">
        <v>49.9</v>
      </c>
      <c r="M521">
        <v>46.5</v>
      </c>
      <c r="N521">
        <v>800</v>
      </c>
      <c r="O521">
        <v>1.27</v>
      </c>
      <c r="P521">
        <v>5.7</v>
      </c>
      <c r="Q521">
        <v>3.78</v>
      </c>
      <c r="R521" s="24">
        <v>0.51253700000000002</v>
      </c>
      <c r="S521" s="25">
        <v>0.705067</v>
      </c>
      <c r="W521" t="s">
        <v>4964</v>
      </c>
    </row>
    <row r="522" spans="1:23" x14ac:dyDescent="0.2">
      <c r="A522" t="s">
        <v>3622</v>
      </c>
      <c r="B522" t="s">
        <v>1</v>
      </c>
      <c r="C522" t="s">
        <v>4893</v>
      </c>
      <c r="D522" t="s">
        <v>4894</v>
      </c>
      <c r="F522">
        <v>-37.200000000000003</v>
      </c>
      <c r="G522">
        <v>-12.2</v>
      </c>
      <c r="H522" t="s">
        <v>4965</v>
      </c>
      <c r="I522" t="s">
        <v>4957</v>
      </c>
      <c r="K522">
        <v>12.5</v>
      </c>
      <c r="L522">
        <v>74.400000000000006</v>
      </c>
      <c r="M522">
        <v>68</v>
      </c>
      <c r="N522">
        <v>1285</v>
      </c>
      <c r="O522">
        <v>2.23</v>
      </c>
      <c r="P522">
        <v>9.9</v>
      </c>
      <c r="Q522">
        <v>6.51</v>
      </c>
      <c r="R522" s="24">
        <v>0.51251000000000002</v>
      </c>
      <c r="S522" s="25">
        <v>0.70506100000000005</v>
      </c>
      <c r="W522" t="s">
        <v>4966</v>
      </c>
    </row>
    <row r="523" spans="1:23" x14ac:dyDescent="0.2">
      <c r="A523" t="s">
        <v>3622</v>
      </c>
      <c r="B523" t="s">
        <v>1</v>
      </c>
      <c r="C523" t="s">
        <v>4893</v>
      </c>
      <c r="D523" t="s">
        <v>4894</v>
      </c>
      <c r="F523">
        <v>-37.200000000000003</v>
      </c>
      <c r="G523">
        <v>-12.2</v>
      </c>
      <c r="H523" t="s">
        <v>4967</v>
      </c>
      <c r="I523" t="s">
        <v>3624</v>
      </c>
      <c r="J523">
        <v>-0.12</v>
      </c>
      <c r="K523">
        <v>12.6</v>
      </c>
      <c r="L523">
        <v>72.8</v>
      </c>
      <c r="M523">
        <v>60.9</v>
      </c>
      <c r="N523">
        <v>1455</v>
      </c>
      <c r="O523">
        <v>2.0499999999999998</v>
      </c>
      <c r="P523">
        <v>8.8800000000000008</v>
      </c>
      <c r="Q523">
        <v>5.45</v>
      </c>
      <c r="R523" s="24">
        <v>0.51254100000000002</v>
      </c>
      <c r="S523" s="25">
        <v>0.70499500000000004</v>
      </c>
      <c r="W523" t="s">
        <v>4968</v>
      </c>
    </row>
    <row r="524" spans="1:23" x14ac:dyDescent="0.2">
      <c r="A524" t="s">
        <v>3622</v>
      </c>
      <c r="B524" t="s">
        <v>1</v>
      </c>
      <c r="C524" t="s">
        <v>4893</v>
      </c>
      <c r="D524" t="s">
        <v>4894</v>
      </c>
      <c r="F524">
        <v>-37.200000000000003</v>
      </c>
      <c r="G524">
        <v>-12.2</v>
      </c>
      <c r="H524" t="s">
        <v>4969</v>
      </c>
      <c r="I524" t="s">
        <v>4957</v>
      </c>
      <c r="J524">
        <v>0.1</v>
      </c>
      <c r="K524">
        <v>11.9</v>
      </c>
      <c r="L524">
        <v>70.099999999999994</v>
      </c>
      <c r="M524">
        <v>76.3</v>
      </c>
      <c r="N524">
        <v>1216</v>
      </c>
      <c r="O524">
        <v>2.2400000000000002</v>
      </c>
      <c r="P524">
        <v>9.59</v>
      </c>
      <c r="Q524">
        <v>5.94</v>
      </c>
      <c r="R524" s="24">
        <v>0.51250399999999996</v>
      </c>
      <c r="S524" s="25">
        <v>0.70516000000000001</v>
      </c>
      <c r="W524" t="s">
        <v>4970</v>
      </c>
    </row>
    <row r="525" spans="1:23" x14ac:dyDescent="0.2">
      <c r="A525" t="s">
        <v>3622</v>
      </c>
      <c r="B525" t="s">
        <v>1</v>
      </c>
      <c r="C525" t="s">
        <v>4893</v>
      </c>
      <c r="D525" t="s">
        <v>4894</v>
      </c>
      <c r="F525">
        <v>-37.200000000000003</v>
      </c>
      <c r="G525">
        <v>-12.2</v>
      </c>
      <c r="H525" t="s">
        <v>4971</v>
      </c>
      <c r="I525" t="s">
        <v>3624</v>
      </c>
      <c r="J525">
        <v>1.84</v>
      </c>
      <c r="K525">
        <v>11</v>
      </c>
      <c r="L525">
        <v>60.9</v>
      </c>
      <c r="M525">
        <v>54.6</v>
      </c>
      <c r="N525">
        <v>1659</v>
      </c>
      <c r="O525">
        <v>1.31</v>
      </c>
      <c r="P525">
        <v>6.45</v>
      </c>
      <c r="Q525">
        <v>4.6100000000000003</v>
      </c>
      <c r="R525" s="24">
        <v>0.51251500000000005</v>
      </c>
      <c r="S525" s="25">
        <v>0.70522499999999999</v>
      </c>
      <c r="W525" t="s">
        <v>4972</v>
      </c>
    </row>
    <row r="526" spans="1:23" x14ac:dyDescent="0.2">
      <c r="A526" t="s">
        <v>3622</v>
      </c>
      <c r="B526" t="s">
        <v>1</v>
      </c>
      <c r="C526" t="s">
        <v>4893</v>
      </c>
      <c r="D526" t="s">
        <v>4894</v>
      </c>
      <c r="F526">
        <v>-37.200000000000003</v>
      </c>
      <c r="G526">
        <v>-12.2</v>
      </c>
      <c r="H526" t="s">
        <v>4973</v>
      </c>
      <c r="I526" t="s">
        <v>4957</v>
      </c>
      <c r="J526">
        <v>0.44</v>
      </c>
      <c r="K526">
        <v>11.5</v>
      </c>
      <c r="L526">
        <v>66.8</v>
      </c>
      <c r="M526">
        <v>72.900000000000006</v>
      </c>
      <c r="N526">
        <v>1207</v>
      </c>
      <c r="O526">
        <v>2.13</v>
      </c>
      <c r="P526">
        <v>9.4499999999999993</v>
      </c>
      <c r="Q526">
        <v>2.72</v>
      </c>
      <c r="R526" s="24">
        <v>0.51249999999999996</v>
      </c>
      <c r="S526" s="25">
        <v>0.70514399999999999</v>
      </c>
      <c r="W526" t="s">
        <v>4974</v>
      </c>
    </row>
    <row r="527" spans="1:23" x14ac:dyDescent="0.2">
      <c r="A527" t="s">
        <v>3622</v>
      </c>
      <c r="B527" t="s">
        <v>1</v>
      </c>
      <c r="C527" t="s">
        <v>4893</v>
      </c>
      <c r="D527" t="s">
        <v>4894</v>
      </c>
      <c r="F527">
        <v>-37.200000000000003</v>
      </c>
      <c r="G527">
        <v>-12.2</v>
      </c>
      <c r="H527" t="s">
        <v>4975</v>
      </c>
      <c r="I527" t="s">
        <v>4957</v>
      </c>
      <c r="J527">
        <v>-0.33</v>
      </c>
      <c r="K527">
        <v>11.5</v>
      </c>
      <c r="L527">
        <v>65.8</v>
      </c>
      <c r="M527">
        <v>69.5</v>
      </c>
      <c r="N527">
        <v>1194</v>
      </c>
      <c r="O527">
        <v>2.1</v>
      </c>
      <c r="P527">
        <v>9.27</v>
      </c>
      <c r="Q527">
        <v>6.33</v>
      </c>
      <c r="R527" s="24">
        <v>0.51249900000000004</v>
      </c>
      <c r="S527" s="25">
        <v>0.70514200000000005</v>
      </c>
      <c r="W527" t="s">
        <v>4976</v>
      </c>
    </row>
    <row r="528" spans="1:23" x14ac:dyDescent="0.2">
      <c r="A528" t="s">
        <v>3622</v>
      </c>
      <c r="B528" t="s">
        <v>1</v>
      </c>
      <c r="C528" t="s">
        <v>4893</v>
      </c>
      <c r="D528" t="s">
        <v>4894</v>
      </c>
      <c r="F528">
        <v>-37.200000000000003</v>
      </c>
      <c r="G528">
        <v>-12.2</v>
      </c>
      <c r="H528" t="s">
        <v>4977</v>
      </c>
      <c r="I528" t="s">
        <v>3624</v>
      </c>
      <c r="J528">
        <v>0.52</v>
      </c>
      <c r="K528">
        <v>9.7799999999999994</v>
      </c>
      <c r="L528">
        <v>52.3</v>
      </c>
      <c r="M528">
        <v>28.7</v>
      </c>
      <c r="N528">
        <v>1070</v>
      </c>
      <c r="O528">
        <v>1.06</v>
      </c>
      <c r="P528">
        <v>5.0999999999999996</v>
      </c>
      <c r="Q528">
        <v>2.96</v>
      </c>
      <c r="R528" s="24">
        <v>0.51250799999999996</v>
      </c>
      <c r="S528" s="25">
        <v>0.70511199999999996</v>
      </c>
      <c r="W528" t="s">
        <v>4978</v>
      </c>
    </row>
    <row r="529" spans="1:23" x14ac:dyDescent="0.2">
      <c r="A529" t="s">
        <v>3622</v>
      </c>
      <c r="B529" t="s">
        <v>1</v>
      </c>
      <c r="C529" t="s">
        <v>4893</v>
      </c>
      <c r="D529" t="s">
        <v>4894</v>
      </c>
      <c r="F529">
        <v>-37.200000000000003</v>
      </c>
      <c r="G529">
        <v>-12.2</v>
      </c>
      <c r="H529" t="s">
        <v>4979</v>
      </c>
      <c r="I529" t="s">
        <v>3624</v>
      </c>
      <c r="J529">
        <v>-0.51</v>
      </c>
      <c r="K529">
        <v>10.4</v>
      </c>
      <c r="L529">
        <v>58.2</v>
      </c>
      <c r="M529">
        <v>47.8</v>
      </c>
      <c r="N529">
        <v>1051</v>
      </c>
      <c r="O529">
        <v>1.51</v>
      </c>
      <c r="P529">
        <v>6.93</v>
      </c>
      <c r="Q529">
        <v>14.9</v>
      </c>
      <c r="R529" s="24">
        <v>0.51253099999999996</v>
      </c>
      <c r="S529" s="25">
        <v>0.70501599999999998</v>
      </c>
      <c r="W529" t="s">
        <v>4980</v>
      </c>
    </row>
    <row r="530" spans="1:23" x14ac:dyDescent="0.2">
      <c r="A530" t="s">
        <v>3622</v>
      </c>
      <c r="B530" t="s">
        <v>1</v>
      </c>
      <c r="C530" t="s">
        <v>4893</v>
      </c>
      <c r="D530" t="s">
        <v>4894</v>
      </c>
      <c r="F530">
        <v>-37.200000000000003</v>
      </c>
      <c r="G530">
        <v>-12.2</v>
      </c>
      <c r="H530" t="s">
        <v>4981</v>
      </c>
      <c r="I530" t="s">
        <v>3624</v>
      </c>
      <c r="J530">
        <v>-0.52</v>
      </c>
      <c r="K530">
        <v>10.4</v>
      </c>
      <c r="L530">
        <v>61.1</v>
      </c>
      <c r="M530">
        <v>52.9</v>
      </c>
      <c r="N530">
        <v>1125</v>
      </c>
      <c r="O530">
        <v>1.64</v>
      </c>
      <c r="P530">
        <v>7.43</v>
      </c>
      <c r="Q530">
        <v>4.3899999999999997</v>
      </c>
      <c r="R530" s="24">
        <v>0.51247600000000004</v>
      </c>
      <c r="S530" s="25">
        <v>0.70540999999999998</v>
      </c>
      <c r="W530" t="s">
        <v>4982</v>
      </c>
    </row>
    <row r="531" spans="1:23" x14ac:dyDescent="0.2">
      <c r="A531" t="s">
        <v>3622</v>
      </c>
      <c r="B531" t="s">
        <v>1</v>
      </c>
      <c r="C531" t="s">
        <v>4893</v>
      </c>
      <c r="D531" t="s">
        <v>4894</v>
      </c>
      <c r="F531">
        <v>-37.200000000000003</v>
      </c>
      <c r="G531">
        <v>-12.2</v>
      </c>
      <c r="H531" t="s">
        <v>4983</v>
      </c>
      <c r="I531" t="s">
        <v>4957</v>
      </c>
      <c r="J531">
        <v>0.02</v>
      </c>
      <c r="K531">
        <v>13.6</v>
      </c>
      <c r="L531">
        <v>83.9</v>
      </c>
      <c r="M531">
        <v>99.2</v>
      </c>
      <c r="N531">
        <v>1541</v>
      </c>
      <c r="O531">
        <v>2.87</v>
      </c>
      <c r="P531">
        <v>12.06</v>
      </c>
      <c r="Q531">
        <v>9.82</v>
      </c>
      <c r="R531" s="24">
        <v>0.51247299999999996</v>
      </c>
      <c r="S531" s="25">
        <v>0.70518199999999998</v>
      </c>
      <c r="W531" t="s">
        <v>4984</v>
      </c>
    </row>
    <row r="532" spans="1:23" x14ac:dyDescent="0.2">
      <c r="A532" t="s">
        <v>3622</v>
      </c>
      <c r="B532" t="s">
        <v>1</v>
      </c>
      <c r="C532" t="s">
        <v>4893</v>
      </c>
      <c r="D532" t="s">
        <v>4894</v>
      </c>
      <c r="F532">
        <v>-37.200000000000003</v>
      </c>
      <c r="G532">
        <v>-12.2</v>
      </c>
      <c r="H532" t="s">
        <v>4985</v>
      </c>
      <c r="I532" t="s">
        <v>3624</v>
      </c>
      <c r="J532">
        <v>-0.08</v>
      </c>
      <c r="K532">
        <v>13.1</v>
      </c>
      <c r="L532">
        <v>74.5</v>
      </c>
      <c r="M532">
        <v>62.9</v>
      </c>
      <c r="N532">
        <v>1427</v>
      </c>
      <c r="O532">
        <v>2.2999999999999998</v>
      </c>
      <c r="P532">
        <v>7.49</v>
      </c>
      <c r="Q532">
        <v>5.99</v>
      </c>
      <c r="R532" s="24">
        <v>0.51251500000000005</v>
      </c>
      <c r="S532" s="25">
        <v>0.70517600000000003</v>
      </c>
      <c r="W532" t="s">
        <v>4986</v>
      </c>
    </row>
    <row r="533" spans="1:23" x14ac:dyDescent="0.2">
      <c r="A533" t="s">
        <v>3622</v>
      </c>
      <c r="B533" t="s">
        <v>1</v>
      </c>
      <c r="C533" t="s">
        <v>4893</v>
      </c>
      <c r="D533" t="s">
        <v>4894</v>
      </c>
      <c r="F533">
        <v>-37.200000000000003</v>
      </c>
      <c r="G533">
        <v>-12.2</v>
      </c>
      <c r="H533" t="s">
        <v>4987</v>
      </c>
      <c r="I533" t="s">
        <v>3624</v>
      </c>
      <c r="J533">
        <v>1.18</v>
      </c>
      <c r="K533">
        <v>12.3</v>
      </c>
      <c r="L533">
        <v>70.900000000000006</v>
      </c>
      <c r="M533">
        <v>40.1</v>
      </c>
      <c r="N533">
        <v>1397</v>
      </c>
      <c r="O533">
        <v>1.55</v>
      </c>
      <c r="P533">
        <v>7.03</v>
      </c>
      <c r="Q533">
        <v>4.6500000000000004</v>
      </c>
      <c r="R533" s="24">
        <v>0.51250799999999996</v>
      </c>
      <c r="S533" s="25">
        <v>0.70510499999999998</v>
      </c>
      <c r="W533" t="s">
        <v>4988</v>
      </c>
    </row>
    <row r="534" spans="1:23" x14ac:dyDescent="0.2">
      <c r="A534" t="s">
        <v>3622</v>
      </c>
      <c r="B534" t="s">
        <v>1</v>
      </c>
      <c r="C534" t="s">
        <v>4893</v>
      </c>
      <c r="D534" t="s">
        <v>4894</v>
      </c>
      <c r="F534">
        <v>-37.200000000000003</v>
      </c>
      <c r="G534">
        <v>-12.2</v>
      </c>
      <c r="H534" t="s">
        <v>4989</v>
      </c>
      <c r="I534" t="s">
        <v>3624</v>
      </c>
      <c r="J534">
        <v>0.36</v>
      </c>
      <c r="K534">
        <v>12.4</v>
      </c>
      <c r="L534">
        <v>72.2</v>
      </c>
      <c r="M534">
        <v>73.7</v>
      </c>
      <c r="N534">
        <v>1397</v>
      </c>
      <c r="O534">
        <v>1.74</v>
      </c>
      <c r="P534">
        <v>7.6</v>
      </c>
      <c r="Q534">
        <v>4.95</v>
      </c>
      <c r="R534" s="24">
        <v>0.51250700000000005</v>
      </c>
      <c r="S534" s="25">
        <v>0.70511199999999996</v>
      </c>
      <c r="W534" t="s">
        <v>4990</v>
      </c>
    </row>
    <row r="535" spans="1:23" x14ac:dyDescent="0.2">
      <c r="A535" t="s">
        <v>3622</v>
      </c>
      <c r="B535" t="s">
        <v>1</v>
      </c>
      <c r="C535" t="s">
        <v>4893</v>
      </c>
      <c r="D535" t="s">
        <v>4894</v>
      </c>
      <c r="F535">
        <v>-37.200000000000003</v>
      </c>
      <c r="G535">
        <v>-12.2</v>
      </c>
      <c r="H535" t="s">
        <v>4991</v>
      </c>
      <c r="I535" t="s">
        <v>3624</v>
      </c>
      <c r="J535">
        <v>0.77</v>
      </c>
      <c r="K535">
        <v>10.3</v>
      </c>
      <c r="L535">
        <v>55.6</v>
      </c>
      <c r="M535">
        <v>35.1</v>
      </c>
      <c r="N535">
        <v>970</v>
      </c>
      <c r="O535">
        <v>1.32</v>
      </c>
      <c r="P535">
        <v>5.76</v>
      </c>
      <c r="Q535">
        <v>3.33</v>
      </c>
      <c r="R535" s="24">
        <v>0.51252799999999998</v>
      </c>
      <c r="S535" s="25">
        <v>0.70500200000000002</v>
      </c>
      <c r="W535" t="s">
        <v>4992</v>
      </c>
    </row>
    <row r="536" spans="1:23" x14ac:dyDescent="0.2">
      <c r="A536" t="s">
        <v>3622</v>
      </c>
      <c r="B536" t="s">
        <v>1</v>
      </c>
      <c r="C536" t="s">
        <v>4893</v>
      </c>
      <c r="D536" t="s">
        <v>4894</v>
      </c>
      <c r="F536">
        <v>-37.200000000000003</v>
      </c>
      <c r="G536">
        <v>-12.2</v>
      </c>
      <c r="H536" t="s">
        <v>4993</v>
      </c>
      <c r="I536" t="s">
        <v>3624</v>
      </c>
      <c r="J536">
        <v>-0.37</v>
      </c>
      <c r="K536">
        <v>9.84</v>
      </c>
      <c r="L536">
        <v>53.2</v>
      </c>
      <c r="M536">
        <v>38.299999999999997</v>
      </c>
      <c r="N536">
        <v>954</v>
      </c>
      <c r="O536">
        <v>1.24</v>
      </c>
      <c r="P536">
        <v>5.58</v>
      </c>
      <c r="Q536">
        <v>3.1</v>
      </c>
      <c r="R536" s="24">
        <v>0.51252600000000004</v>
      </c>
      <c r="S536" s="25">
        <v>0.70500200000000002</v>
      </c>
      <c r="W536" t="s">
        <v>4994</v>
      </c>
    </row>
    <row r="537" spans="1:23" x14ac:dyDescent="0.2">
      <c r="A537" t="s">
        <v>3622</v>
      </c>
      <c r="B537" t="s">
        <v>1</v>
      </c>
      <c r="C537" t="s">
        <v>4893</v>
      </c>
      <c r="D537" t="s">
        <v>4894</v>
      </c>
      <c r="F537">
        <v>-37.200000000000003</v>
      </c>
      <c r="G537">
        <v>-12.2</v>
      </c>
      <c r="H537" t="s">
        <v>4995</v>
      </c>
      <c r="I537" t="s">
        <v>3624</v>
      </c>
      <c r="J537">
        <v>-0.36</v>
      </c>
      <c r="K537">
        <v>10.4</v>
      </c>
      <c r="L537">
        <v>56.9</v>
      </c>
      <c r="M537">
        <v>60.9</v>
      </c>
      <c r="N537">
        <v>1152</v>
      </c>
      <c r="O537">
        <v>1.48</v>
      </c>
      <c r="P537">
        <v>6.36</v>
      </c>
      <c r="Q537">
        <v>3.67</v>
      </c>
      <c r="R537" s="24">
        <v>0.512513</v>
      </c>
      <c r="S537" s="25">
        <v>0.705036</v>
      </c>
      <c r="W537" t="s">
        <v>4996</v>
      </c>
    </row>
    <row r="538" spans="1:23" x14ac:dyDescent="0.2">
      <c r="A538" t="s">
        <v>3622</v>
      </c>
      <c r="B538" t="s">
        <v>1</v>
      </c>
      <c r="C538" t="s">
        <v>4893</v>
      </c>
      <c r="D538" t="s">
        <v>4894</v>
      </c>
      <c r="F538">
        <v>-37.200000000000003</v>
      </c>
      <c r="G538">
        <v>-12.2</v>
      </c>
      <c r="H538" t="s">
        <v>4997</v>
      </c>
      <c r="I538" t="s">
        <v>3624</v>
      </c>
      <c r="J538">
        <v>-0.31</v>
      </c>
      <c r="K538">
        <v>10.8</v>
      </c>
      <c r="L538">
        <v>62.3</v>
      </c>
      <c r="M538">
        <v>52.9</v>
      </c>
      <c r="N538">
        <v>1126</v>
      </c>
      <c r="O538">
        <v>1.88</v>
      </c>
      <c r="P538">
        <v>7.57</v>
      </c>
      <c r="Q538">
        <v>4.93</v>
      </c>
      <c r="R538" s="24">
        <v>0.51253599999999999</v>
      </c>
      <c r="S538" s="25">
        <v>0.70497900000000002</v>
      </c>
      <c r="W538" t="s">
        <v>4998</v>
      </c>
    </row>
    <row r="539" spans="1:23" x14ac:dyDescent="0.2">
      <c r="A539" t="s">
        <v>3622</v>
      </c>
      <c r="B539" t="s">
        <v>1</v>
      </c>
      <c r="C539" t="s">
        <v>4893</v>
      </c>
      <c r="D539" t="s">
        <v>4894</v>
      </c>
      <c r="F539">
        <v>-37.200000000000003</v>
      </c>
      <c r="G539">
        <v>-12.2</v>
      </c>
      <c r="H539" t="s">
        <v>4999</v>
      </c>
      <c r="I539" t="s">
        <v>3624</v>
      </c>
      <c r="J539">
        <v>-0.33</v>
      </c>
      <c r="K539">
        <v>11</v>
      </c>
      <c r="L539">
        <v>62.9</v>
      </c>
      <c r="M539">
        <v>53.5</v>
      </c>
      <c r="N539">
        <v>1159</v>
      </c>
      <c r="O539">
        <v>1.91</v>
      </c>
      <c r="P539">
        <v>7.82</v>
      </c>
      <c r="Q539">
        <v>4.79</v>
      </c>
      <c r="R539" s="24">
        <v>0.51253700000000002</v>
      </c>
      <c r="S539" s="25">
        <v>0.70495799999999997</v>
      </c>
      <c r="W539" t="s">
        <v>5000</v>
      </c>
    </row>
    <row r="540" spans="1:23" x14ac:dyDescent="0.2">
      <c r="A540" t="s">
        <v>5001</v>
      </c>
      <c r="B540" t="s">
        <v>1</v>
      </c>
      <c r="C540" t="s">
        <v>4893</v>
      </c>
      <c r="D540" t="s">
        <v>4894</v>
      </c>
      <c r="F540">
        <v>-37.200000000000003</v>
      </c>
      <c r="G540">
        <v>-12.2</v>
      </c>
      <c r="H540" t="s">
        <v>5002</v>
      </c>
      <c r="I540" t="s">
        <v>5003</v>
      </c>
      <c r="J540">
        <v>0.16</v>
      </c>
      <c r="K540">
        <v>9.6300000000000008</v>
      </c>
      <c r="L540">
        <v>53</v>
      </c>
      <c r="M540">
        <v>43.8</v>
      </c>
      <c r="N540">
        <v>887</v>
      </c>
      <c r="O540">
        <v>1.44</v>
      </c>
      <c r="P540">
        <v>6.3</v>
      </c>
      <c r="Q540">
        <v>3.18</v>
      </c>
      <c r="S540" s="25">
        <v>0.70505799999999996</v>
      </c>
      <c r="W540" t="s">
        <v>5004</v>
      </c>
    </row>
    <row r="541" spans="1:23" x14ac:dyDescent="0.2">
      <c r="A541" t="s">
        <v>3622</v>
      </c>
      <c r="B541" t="s">
        <v>1</v>
      </c>
      <c r="C541" t="s">
        <v>4893</v>
      </c>
      <c r="D541" t="s">
        <v>4894</v>
      </c>
      <c r="F541">
        <v>-37.200000000000003</v>
      </c>
      <c r="G541">
        <v>-12.2</v>
      </c>
      <c r="H541" t="s">
        <v>5005</v>
      </c>
      <c r="I541" t="s">
        <v>3627</v>
      </c>
      <c r="J541">
        <v>-0.52</v>
      </c>
      <c r="K541">
        <v>6.84</v>
      </c>
      <c r="L541">
        <v>33.799999999999997</v>
      </c>
      <c r="M541">
        <v>22.9</v>
      </c>
      <c r="N541">
        <v>526</v>
      </c>
      <c r="O541">
        <v>0.73399999999999999</v>
      </c>
      <c r="P541">
        <v>3.3</v>
      </c>
      <c r="Q541">
        <v>1.98</v>
      </c>
      <c r="R541" s="24">
        <v>0.51251800000000003</v>
      </c>
      <c r="S541" s="25">
        <v>0.70500499999999999</v>
      </c>
      <c r="W541" t="s">
        <v>5006</v>
      </c>
    </row>
    <row r="542" spans="1:23" x14ac:dyDescent="0.2">
      <c r="A542" t="s">
        <v>3622</v>
      </c>
      <c r="B542" t="s">
        <v>1</v>
      </c>
      <c r="C542" t="s">
        <v>4893</v>
      </c>
      <c r="D542" t="s">
        <v>4894</v>
      </c>
      <c r="F542">
        <v>-37.200000000000003</v>
      </c>
      <c r="G542">
        <v>-12.2</v>
      </c>
      <c r="H542" t="s">
        <v>5007</v>
      </c>
      <c r="I542" t="s">
        <v>4957</v>
      </c>
      <c r="J542">
        <v>0.05</v>
      </c>
      <c r="K542">
        <v>13</v>
      </c>
      <c r="L542">
        <v>80.3</v>
      </c>
      <c r="M542">
        <v>61.5</v>
      </c>
      <c r="N542">
        <v>1567</v>
      </c>
      <c r="O542">
        <v>2.35</v>
      </c>
      <c r="P542">
        <v>10.199999999999999</v>
      </c>
      <c r="Q542">
        <v>6.81</v>
      </c>
      <c r="R542" s="24">
        <v>0.51247900000000002</v>
      </c>
      <c r="S542" s="25">
        <v>0.705349</v>
      </c>
      <c r="W542" t="s">
        <v>5008</v>
      </c>
    </row>
    <row r="543" spans="1:23" x14ac:dyDescent="0.2">
      <c r="A543" t="s">
        <v>3622</v>
      </c>
      <c r="B543" t="s">
        <v>1</v>
      </c>
      <c r="C543" t="s">
        <v>4893</v>
      </c>
      <c r="D543" t="s">
        <v>4894</v>
      </c>
      <c r="F543">
        <v>-37.200000000000003</v>
      </c>
      <c r="G543">
        <v>-12.2</v>
      </c>
      <c r="H543" t="s">
        <v>5009</v>
      </c>
      <c r="I543" t="s">
        <v>3624</v>
      </c>
      <c r="J543">
        <v>-0.3</v>
      </c>
      <c r="K543">
        <v>10.5</v>
      </c>
      <c r="L543">
        <v>56.7</v>
      </c>
      <c r="M543">
        <v>40.9</v>
      </c>
      <c r="N543">
        <v>1166</v>
      </c>
      <c r="O543">
        <v>1.2</v>
      </c>
      <c r="P543">
        <v>5.15</v>
      </c>
      <c r="Q543">
        <v>2.96</v>
      </c>
      <c r="R543" s="24">
        <v>0.51249699999999998</v>
      </c>
      <c r="S543" s="25">
        <v>0.70504900000000004</v>
      </c>
      <c r="W543" t="s">
        <v>5010</v>
      </c>
    </row>
    <row r="544" spans="1:23" x14ac:dyDescent="0.2">
      <c r="A544" t="s">
        <v>5011</v>
      </c>
      <c r="B544" t="s">
        <v>1</v>
      </c>
      <c r="C544" t="s">
        <v>4893</v>
      </c>
      <c r="D544" t="s">
        <v>4894</v>
      </c>
      <c r="F544">
        <v>-37.200000000000003</v>
      </c>
      <c r="G544">
        <v>-12.2</v>
      </c>
      <c r="H544" t="s">
        <v>5012</v>
      </c>
      <c r="I544" t="s">
        <v>5013</v>
      </c>
      <c r="K544">
        <v>13.04</v>
      </c>
      <c r="L544">
        <v>71.84</v>
      </c>
      <c r="M544">
        <v>68</v>
      </c>
      <c r="N544">
        <v>1140</v>
      </c>
      <c r="O544">
        <v>2.78</v>
      </c>
      <c r="Q544">
        <v>8.1199999999999992</v>
      </c>
      <c r="R544" s="24">
        <v>0.51251000000000002</v>
      </c>
      <c r="S544" s="25">
        <v>0.70504999999999995</v>
      </c>
      <c r="T544" s="25">
        <v>18.190000000000001</v>
      </c>
      <c r="U544" s="25">
        <v>15.49</v>
      </c>
      <c r="V544" s="26">
        <v>38.340000000000003</v>
      </c>
      <c r="W544" t="s">
        <v>5014</v>
      </c>
    </row>
    <row r="545" spans="1:23" x14ac:dyDescent="0.2">
      <c r="A545" t="s">
        <v>5011</v>
      </c>
      <c r="B545" t="s">
        <v>1</v>
      </c>
      <c r="C545" t="s">
        <v>4893</v>
      </c>
      <c r="D545" t="s">
        <v>4894</v>
      </c>
      <c r="F545">
        <v>-37.200000000000003</v>
      </c>
      <c r="G545">
        <v>-12.2</v>
      </c>
      <c r="H545" t="s">
        <v>5015</v>
      </c>
      <c r="I545" t="s">
        <v>5016</v>
      </c>
      <c r="K545">
        <v>14.85</v>
      </c>
      <c r="L545">
        <v>90.27</v>
      </c>
      <c r="M545">
        <v>85.9</v>
      </c>
      <c r="N545">
        <v>1440</v>
      </c>
      <c r="O545">
        <v>3.51</v>
      </c>
      <c r="Q545">
        <v>10.83</v>
      </c>
      <c r="R545" s="24">
        <v>0.51254999999999995</v>
      </c>
      <c r="S545" s="25">
        <v>0.70516999999999996</v>
      </c>
      <c r="T545" s="25">
        <v>18.47</v>
      </c>
      <c r="U545" s="25">
        <v>15.5</v>
      </c>
      <c r="V545" s="26">
        <v>38.89</v>
      </c>
      <c r="W545" t="s">
        <v>5017</v>
      </c>
    </row>
    <row r="546" spans="1:23" x14ac:dyDescent="0.2">
      <c r="A546" t="s">
        <v>5018</v>
      </c>
      <c r="B546" t="s">
        <v>1</v>
      </c>
      <c r="C546" t="s">
        <v>4893</v>
      </c>
      <c r="D546" t="s">
        <v>4894</v>
      </c>
      <c r="F546">
        <v>-37.200000000000003</v>
      </c>
      <c r="G546">
        <v>-12.2</v>
      </c>
      <c r="H546" t="s">
        <v>5019</v>
      </c>
      <c r="I546" t="s">
        <v>3696</v>
      </c>
      <c r="K546">
        <v>14</v>
      </c>
      <c r="L546">
        <v>90.6</v>
      </c>
      <c r="M546">
        <v>105</v>
      </c>
      <c r="N546">
        <v>1490</v>
      </c>
      <c r="O546">
        <v>3.4</v>
      </c>
      <c r="Q546">
        <v>9.2799999999999994</v>
      </c>
      <c r="R546" s="24">
        <v>0.51253400000000005</v>
      </c>
      <c r="S546" s="25">
        <v>0.70504999999999995</v>
      </c>
      <c r="T546" s="25">
        <v>18.533999999999999</v>
      </c>
      <c r="U546" s="25">
        <v>15.545999999999999</v>
      </c>
      <c r="V546" s="26">
        <v>39.048999999999999</v>
      </c>
      <c r="W546" t="s">
        <v>5020</v>
      </c>
    </row>
    <row r="547" spans="1:23" x14ac:dyDescent="0.2">
      <c r="A547" t="s">
        <v>410</v>
      </c>
      <c r="B547" t="s">
        <v>1</v>
      </c>
      <c r="C547" t="s">
        <v>4893</v>
      </c>
      <c r="D547" t="s">
        <v>4894</v>
      </c>
      <c r="F547">
        <v>-37.200000000000003</v>
      </c>
      <c r="G547">
        <v>-12.2</v>
      </c>
      <c r="H547" t="s">
        <v>5021</v>
      </c>
      <c r="I547" t="s">
        <v>5022</v>
      </c>
      <c r="T547" s="25">
        <v>18.547000000000001</v>
      </c>
      <c r="U547" s="25">
        <v>15.529</v>
      </c>
      <c r="V547" s="26">
        <v>39.034999999999997</v>
      </c>
      <c r="W547" t="s">
        <v>5023</v>
      </c>
    </row>
    <row r="548" spans="1:23" x14ac:dyDescent="0.2">
      <c r="A548" t="s">
        <v>5024</v>
      </c>
      <c r="B548" t="s">
        <v>1</v>
      </c>
      <c r="C548" t="s">
        <v>4893</v>
      </c>
      <c r="D548" t="s">
        <v>4894</v>
      </c>
      <c r="F548">
        <v>-37.200000000000003</v>
      </c>
      <c r="G548">
        <v>-12.2</v>
      </c>
      <c r="H548" t="s">
        <v>5025</v>
      </c>
      <c r="I548" t="s">
        <v>3696</v>
      </c>
      <c r="K548">
        <v>10.7</v>
      </c>
      <c r="L548">
        <v>59.7</v>
      </c>
      <c r="M548">
        <v>65</v>
      </c>
      <c r="N548">
        <v>1170</v>
      </c>
      <c r="O548">
        <v>1.79</v>
      </c>
      <c r="Q548">
        <v>4.7</v>
      </c>
      <c r="R548" s="24">
        <v>0.51252600000000004</v>
      </c>
      <c r="S548" s="25">
        <v>0.70508999999999999</v>
      </c>
      <c r="T548" s="25">
        <v>18.515999999999998</v>
      </c>
      <c r="U548" s="25">
        <v>15.526</v>
      </c>
      <c r="V548" s="26">
        <v>38.988</v>
      </c>
      <c r="W548" t="s">
        <v>5026</v>
      </c>
    </row>
    <row r="549" spans="1:23" x14ac:dyDescent="0.2">
      <c r="A549" t="s">
        <v>5027</v>
      </c>
      <c r="B549" t="s">
        <v>1</v>
      </c>
      <c r="C549" t="s">
        <v>4893</v>
      </c>
      <c r="D549" t="s">
        <v>4894</v>
      </c>
      <c r="F549">
        <v>-37.200000000000003</v>
      </c>
      <c r="G549">
        <v>-12.2</v>
      </c>
      <c r="H549" t="s">
        <v>5028</v>
      </c>
      <c r="I549" t="s">
        <v>5029</v>
      </c>
      <c r="R549" s="24">
        <v>0.51256699999999999</v>
      </c>
      <c r="S549" s="25">
        <v>0.70501000000000003</v>
      </c>
      <c r="W549" t="s">
        <v>5030</v>
      </c>
    </row>
    <row r="550" spans="1:23" x14ac:dyDescent="0.2">
      <c r="A550" t="s">
        <v>145</v>
      </c>
      <c r="B550" t="s">
        <v>1</v>
      </c>
      <c r="C550" t="s">
        <v>4893</v>
      </c>
      <c r="D550" t="s">
        <v>4894</v>
      </c>
      <c r="F550">
        <v>-37.200000000000003</v>
      </c>
      <c r="G550">
        <v>-12.2</v>
      </c>
      <c r="H550" t="s">
        <v>5031</v>
      </c>
      <c r="I550" t="s">
        <v>5032</v>
      </c>
      <c r="M550">
        <v>77</v>
      </c>
      <c r="N550">
        <v>1410</v>
      </c>
      <c r="S550" s="25">
        <v>0.70504</v>
      </c>
      <c r="W550">
        <v>14670</v>
      </c>
    </row>
    <row r="551" spans="1:23" x14ac:dyDescent="0.2">
      <c r="A551" t="s">
        <v>145</v>
      </c>
      <c r="B551" t="s">
        <v>1</v>
      </c>
      <c r="C551" t="s">
        <v>4893</v>
      </c>
      <c r="D551" t="s">
        <v>4894</v>
      </c>
      <c r="F551">
        <v>-37.200000000000003</v>
      </c>
      <c r="G551">
        <v>-12.2</v>
      </c>
      <c r="H551" t="s">
        <v>5033</v>
      </c>
      <c r="I551" t="s">
        <v>5034</v>
      </c>
      <c r="S551" s="25">
        <v>0.70508000000000004</v>
      </c>
      <c r="W551">
        <v>14675</v>
      </c>
    </row>
    <row r="552" spans="1:23" x14ac:dyDescent="0.2">
      <c r="A552" t="s">
        <v>4895</v>
      </c>
      <c r="B552" t="s">
        <v>1</v>
      </c>
      <c r="C552" t="s">
        <v>4893</v>
      </c>
      <c r="D552" t="s">
        <v>4894</v>
      </c>
      <c r="E552" t="s">
        <v>4906</v>
      </c>
      <c r="F552">
        <v>-37.049999999999997</v>
      </c>
      <c r="G552">
        <v>-12.3</v>
      </c>
      <c r="H552" t="s">
        <v>5035</v>
      </c>
      <c r="I552" t="s">
        <v>4901</v>
      </c>
      <c r="J552">
        <v>1.07</v>
      </c>
      <c r="L552">
        <v>80</v>
      </c>
      <c r="M552">
        <v>74</v>
      </c>
      <c r="N552">
        <v>1305</v>
      </c>
      <c r="O552">
        <v>1.95</v>
      </c>
      <c r="Q552">
        <v>5.24</v>
      </c>
      <c r="R552" s="24">
        <v>0.51251000000000002</v>
      </c>
      <c r="S552" s="25">
        <v>0.70508000000000004</v>
      </c>
      <c r="T552" s="25">
        <v>18.466999999999999</v>
      </c>
      <c r="U552" s="25">
        <v>15.538</v>
      </c>
      <c r="V552" s="26">
        <v>38.929000000000002</v>
      </c>
      <c r="W552" t="s">
        <v>5036</v>
      </c>
    </row>
    <row r="553" spans="1:23" x14ac:dyDescent="0.2">
      <c r="A553" t="s">
        <v>4895</v>
      </c>
      <c r="B553" t="s">
        <v>1</v>
      </c>
      <c r="C553" t="s">
        <v>4893</v>
      </c>
      <c r="D553" t="s">
        <v>4894</v>
      </c>
      <c r="E553" t="s">
        <v>4906</v>
      </c>
      <c r="F553">
        <v>-37.049999999999997</v>
      </c>
      <c r="G553">
        <v>-12.3</v>
      </c>
      <c r="H553" t="s">
        <v>5037</v>
      </c>
      <c r="I553" t="s">
        <v>4914</v>
      </c>
      <c r="J553">
        <v>0.74</v>
      </c>
      <c r="L553">
        <v>66</v>
      </c>
      <c r="M553">
        <v>176</v>
      </c>
      <c r="N553">
        <v>54</v>
      </c>
      <c r="O553">
        <v>6.6</v>
      </c>
      <c r="Q553">
        <v>20.3</v>
      </c>
      <c r="R553" s="24">
        <v>0.51254999999999995</v>
      </c>
      <c r="S553" s="25">
        <v>0.70552999999999999</v>
      </c>
      <c r="T553" s="25">
        <v>18.574000000000002</v>
      </c>
      <c r="U553" s="25">
        <v>15.555999999999999</v>
      </c>
      <c r="V553" s="26">
        <v>39.134</v>
      </c>
      <c r="W553" t="s">
        <v>5038</v>
      </c>
    </row>
    <row r="554" spans="1:23" x14ac:dyDescent="0.2">
      <c r="A554" t="s">
        <v>5039</v>
      </c>
      <c r="B554" t="s">
        <v>1</v>
      </c>
      <c r="C554" t="s">
        <v>4893</v>
      </c>
      <c r="D554" t="s">
        <v>4894</v>
      </c>
      <c r="E554" t="s">
        <v>4906</v>
      </c>
      <c r="F554">
        <v>-37.049999999999997</v>
      </c>
      <c r="G554">
        <v>-12.3</v>
      </c>
      <c r="H554" t="s">
        <v>5040</v>
      </c>
      <c r="I554" t="s">
        <v>5041</v>
      </c>
      <c r="K554">
        <v>13.7</v>
      </c>
      <c r="L554">
        <v>75.900000000000006</v>
      </c>
      <c r="M554">
        <v>50</v>
      </c>
      <c r="N554">
        <v>902</v>
      </c>
      <c r="O554">
        <v>2.46</v>
      </c>
      <c r="S554" s="25">
        <v>0.70506000000000002</v>
      </c>
      <c r="T554" s="25">
        <v>18.565999999999999</v>
      </c>
      <c r="U554" s="25">
        <v>15.523</v>
      </c>
      <c r="V554" s="26">
        <v>39.030999999999999</v>
      </c>
      <c r="W554" t="s">
        <v>5042</v>
      </c>
    </row>
    <row r="555" spans="1:23" x14ac:dyDescent="0.2">
      <c r="A555" t="s">
        <v>5043</v>
      </c>
      <c r="B555" t="s">
        <v>1</v>
      </c>
      <c r="C555" t="s">
        <v>4893</v>
      </c>
      <c r="D555" t="s">
        <v>4894</v>
      </c>
      <c r="E555" t="s">
        <v>4896</v>
      </c>
      <c r="F555">
        <v>-37.049999999999997</v>
      </c>
      <c r="G555">
        <v>-12.3</v>
      </c>
      <c r="H555" t="s">
        <v>5044</v>
      </c>
      <c r="I555" t="s">
        <v>4897</v>
      </c>
      <c r="J555">
        <v>1.23</v>
      </c>
      <c r="L555">
        <v>60</v>
      </c>
      <c r="M555">
        <v>42</v>
      </c>
      <c r="N555">
        <v>879</v>
      </c>
      <c r="O555">
        <v>1.28</v>
      </c>
      <c r="Q555">
        <v>3.41</v>
      </c>
      <c r="R555" s="24">
        <v>0.51254999999999995</v>
      </c>
      <c r="S555" s="25">
        <v>0.70501999999999998</v>
      </c>
      <c r="T555" s="25">
        <v>18.533000000000001</v>
      </c>
      <c r="U555" s="25">
        <v>15.545999999999999</v>
      </c>
      <c r="V555" s="26">
        <v>39.045999999999999</v>
      </c>
      <c r="W555" t="s">
        <v>5045</v>
      </c>
    </row>
    <row r="556" spans="1:23" x14ac:dyDescent="0.2">
      <c r="A556" t="s">
        <v>4895</v>
      </c>
      <c r="B556" t="s">
        <v>1</v>
      </c>
      <c r="C556" t="s">
        <v>4893</v>
      </c>
      <c r="D556" t="s">
        <v>4894</v>
      </c>
      <c r="E556" t="s">
        <v>4896</v>
      </c>
      <c r="F556">
        <v>-37.049999999999997</v>
      </c>
      <c r="G556">
        <v>-12.3</v>
      </c>
      <c r="H556" t="s">
        <v>5046</v>
      </c>
      <c r="I556" t="s">
        <v>4897</v>
      </c>
      <c r="J556">
        <v>0.55000000000000004</v>
      </c>
      <c r="L556">
        <v>63</v>
      </c>
      <c r="M556">
        <v>47</v>
      </c>
      <c r="N556">
        <v>961</v>
      </c>
      <c r="O556">
        <v>1.42</v>
      </c>
      <c r="Q556">
        <v>3.72</v>
      </c>
      <c r="R556" s="24">
        <v>0.51254999999999995</v>
      </c>
      <c r="S556" s="25">
        <v>0.70494999999999997</v>
      </c>
      <c r="T556" s="25">
        <v>18.715</v>
      </c>
      <c r="U556" s="25">
        <v>15.577999999999999</v>
      </c>
      <c r="V556" s="26">
        <v>39.209000000000003</v>
      </c>
      <c r="W556" t="s">
        <v>5047</v>
      </c>
    </row>
    <row r="557" spans="1:23" x14ac:dyDescent="0.2">
      <c r="A557" t="s">
        <v>4895</v>
      </c>
      <c r="B557" t="s">
        <v>1</v>
      </c>
      <c r="C557" t="s">
        <v>4893</v>
      </c>
      <c r="D557" t="s">
        <v>4894</v>
      </c>
      <c r="E557" t="s">
        <v>4896</v>
      </c>
      <c r="F557">
        <v>-37.049999999999997</v>
      </c>
      <c r="G557">
        <v>-12.3</v>
      </c>
      <c r="H557" t="s">
        <v>5048</v>
      </c>
      <c r="I557" t="s">
        <v>4905</v>
      </c>
      <c r="J557">
        <v>0.55000000000000004</v>
      </c>
      <c r="L557">
        <v>90</v>
      </c>
      <c r="M557">
        <v>87</v>
      </c>
      <c r="N557">
        <v>1700</v>
      </c>
      <c r="O557">
        <v>2.34</v>
      </c>
      <c r="Q557">
        <v>7</v>
      </c>
      <c r="R557" s="24">
        <v>0.51246999999999998</v>
      </c>
      <c r="S557" s="25">
        <v>0.70509999999999995</v>
      </c>
      <c r="T557" s="25">
        <v>18.481999999999999</v>
      </c>
      <c r="U557" s="25">
        <v>15.52</v>
      </c>
      <c r="V557" s="26">
        <v>38.911000000000001</v>
      </c>
      <c r="W557" t="s">
        <v>5049</v>
      </c>
    </row>
    <row r="558" spans="1:23" x14ac:dyDescent="0.2">
      <c r="A558" t="s">
        <v>4895</v>
      </c>
      <c r="B558" t="s">
        <v>1</v>
      </c>
      <c r="C558" t="s">
        <v>4893</v>
      </c>
      <c r="D558" t="s">
        <v>4894</v>
      </c>
      <c r="E558" t="s">
        <v>4896</v>
      </c>
      <c r="F558">
        <v>-37.049999999999997</v>
      </c>
      <c r="G558">
        <v>-12.3</v>
      </c>
      <c r="H558" t="s">
        <v>5050</v>
      </c>
      <c r="I558" t="s">
        <v>4901</v>
      </c>
      <c r="J558">
        <v>0.64</v>
      </c>
      <c r="L558">
        <v>82</v>
      </c>
      <c r="M558">
        <v>65</v>
      </c>
      <c r="N558">
        <v>1450</v>
      </c>
      <c r="O558">
        <v>1.74</v>
      </c>
      <c r="Q558">
        <v>4.78</v>
      </c>
      <c r="R558" s="24">
        <v>0.51251000000000002</v>
      </c>
      <c r="S558" s="25">
        <v>0.70504999999999995</v>
      </c>
      <c r="T558" s="25">
        <v>18.504999999999999</v>
      </c>
      <c r="U558" s="25">
        <v>15.542999999999999</v>
      </c>
      <c r="V558" s="26">
        <v>39.046999999999997</v>
      </c>
      <c r="W558" t="s">
        <v>5051</v>
      </c>
    </row>
    <row r="559" spans="1:23" x14ac:dyDescent="0.2">
      <c r="A559" t="s">
        <v>5052</v>
      </c>
      <c r="B559" t="s">
        <v>1</v>
      </c>
      <c r="C559" t="s">
        <v>4893</v>
      </c>
      <c r="D559" t="s">
        <v>4894</v>
      </c>
      <c r="E559" t="s">
        <v>4896</v>
      </c>
      <c r="F559">
        <v>-37.049999999999997</v>
      </c>
      <c r="G559">
        <v>-12.3</v>
      </c>
      <c r="H559" t="s">
        <v>5053</v>
      </c>
      <c r="I559" t="s">
        <v>4897</v>
      </c>
      <c r="J559">
        <v>0.73</v>
      </c>
      <c r="K559">
        <v>10.31</v>
      </c>
      <c r="L559">
        <v>55.3</v>
      </c>
      <c r="M559">
        <v>42.259540250000001</v>
      </c>
      <c r="N559">
        <v>900.14944524999999</v>
      </c>
      <c r="O559">
        <v>2.11</v>
      </c>
      <c r="P559">
        <v>6.1313075000000001</v>
      </c>
      <c r="Q559">
        <v>4.4400000000000004</v>
      </c>
      <c r="R559" s="24">
        <v>0.51258999999999999</v>
      </c>
      <c r="S559" s="25">
        <v>0.70494999999999997</v>
      </c>
      <c r="T559" s="25">
        <v>18.744</v>
      </c>
      <c r="U559" s="25">
        <v>15.581</v>
      </c>
      <c r="V559" s="26">
        <v>39.231000000000002</v>
      </c>
      <c r="W559" t="s">
        <v>5054</v>
      </c>
    </row>
    <row r="560" spans="1:23" x14ac:dyDescent="0.2">
      <c r="A560" t="s">
        <v>4895</v>
      </c>
      <c r="B560" t="s">
        <v>1</v>
      </c>
      <c r="C560" t="s">
        <v>4893</v>
      </c>
      <c r="D560" t="s">
        <v>4894</v>
      </c>
      <c r="E560" t="s">
        <v>4902</v>
      </c>
      <c r="F560">
        <v>-37.049999999999997</v>
      </c>
      <c r="G560">
        <v>-12.3</v>
      </c>
      <c r="H560" t="s">
        <v>5055</v>
      </c>
      <c r="I560" t="s">
        <v>4897</v>
      </c>
      <c r="J560">
        <v>0.72</v>
      </c>
      <c r="L560">
        <v>65</v>
      </c>
      <c r="M560">
        <v>45</v>
      </c>
      <c r="N560">
        <v>989</v>
      </c>
      <c r="O560">
        <v>1.34</v>
      </c>
      <c r="Q560">
        <v>3.05</v>
      </c>
      <c r="R560" s="24">
        <v>0.51254999999999995</v>
      </c>
      <c r="S560" s="25">
        <v>0.70496999999999999</v>
      </c>
      <c r="T560" s="25">
        <v>18.712</v>
      </c>
      <c r="U560" s="25">
        <v>15.555</v>
      </c>
      <c r="V560" s="26">
        <v>39.133000000000003</v>
      </c>
      <c r="W560" t="s">
        <v>5056</v>
      </c>
    </row>
    <row r="561" spans="1:23" x14ac:dyDescent="0.2">
      <c r="A561" t="s">
        <v>4895</v>
      </c>
      <c r="B561" t="s">
        <v>1</v>
      </c>
      <c r="C561" t="s">
        <v>4893</v>
      </c>
      <c r="D561" t="s">
        <v>4894</v>
      </c>
      <c r="E561" t="s">
        <v>5057</v>
      </c>
      <c r="F561">
        <v>-37.049999999999997</v>
      </c>
      <c r="G561">
        <v>-12.3</v>
      </c>
      <c r="H561" t="s">
        <v>5058</v>
      </c>
      <c r="I561" t="s">
        <v>4901</v>
      </c>
      <c r="J561">
        <v>0.78</v>
      </c>
      <c r="L561">
        <v>79</v>
      </c>
      <c r="M561">
        <v>78</v>
      </c>
      <c r="N561">
        <v>1210</v>
      </c>
      <c r="O561">
        <v>2.0499999999999998</v>
      </c>
      <c r="Q561">
        <v>6.12</v>
      </c>
      <c r="R561" s="24">
        <v>0.51254999999999995</v>
      </c>
      <c r="S561" s="25">
        <v>0.70511999999999997</v>
      </c>
      <c r="T561" s="25">
        <v>18.533999999999999</v>
      </c>
      <c r="U561" s="25">
        <v>15.541</v>
      </c>
      <c r="V561" s="26">
        <v>39.020000000000003</v>
      </c>
      <c r="W561" t="s">
        <v>5059</v>
      </c>
    </row>
    <row r="562" spans="1:23" x14ac:dyDescent="0.2">
      <c r="A562" t="s">
        <v>4895</v>
      </c>
      <c r="B562" t="s">
        <v>1</v>
      </c>
      <c r="C562" t="s">
        <v>4893</v>
      </c>
      <c r="D562" t="s">
        <v>4894</v>
      </c>
      <c r="E562" t="s">
        <v>5060</v>
      </c>
      <c r="F562">
        <v>-37.049999999999997</v>
      </c>
      <c r="G562">
        <v>-12.3</v>
      </c>
      <c r="H562" t="s">
        <v>5061</v>
      </c>
      <c r="I562" t="s">
        <v>4905</v>
      </c>
      <c r="J562">
        <v>0.56999999999999995</v>
      </c>
      <c r="L562">
        <v>88</v>
      </c>
      <c r="M562">
        <v>119</v>
      </c>
      <c r="N562">
        <v>1700</v>
      </c>
      <c r="O562">
        <v>2.78</v>
      </c>
      <c r="Q562">
        <v>4.78</v>
      </c>
      <c r="R562" s="24">
        <v>0.51254999999999995</v>
      </c>
      <c r="S562" s="25">
        <v>0.70513000000000003</v>
      </c>
      <c r="T562" s="25">
        <v>18.513000000000002</v>
      </c>
      <c r="U562" s="25">
        <v>15.542999999999999</v>
      </c>
      <c r="V562" s="26">
        <v>39.01</v>
      </c>
      <c r="W562" t="s">
        <v>5062</v>
      </c>
    </row>
    <row r="563" spans="1:23" x14ac:dyDescent="0.2">
      <c r="A563" t="s">
        <v>4895</v>
      </c>
      <c r="B563" t="s">
        <v>1</v>
      </c>
      <c r="C563" t="s">
        <v>4893</v>
      </c>
      <c r="D563" t="s">
        <v>4894</v>
      </c>
      <c r="E563" t="s">
        <v>5063</v>
      </c>
      <c r="F563">
        <v>-37.049999999999997</v>
      </c>
      <c r="G563">
        <v>-12.3</v>
      </c>
      <c r="H563" t="s">
        <v>5064</v>
      </c>
      <c r="I563" t="s">
        <v>4914</v>
      </c>
      <c r="J563">
        <v>1.18</v>
      </c>
      <c r="L563">
        <v>65</v>
      </c>
      <c r="M563">
        <v>151</v>
      </c>
      <c r="N563">
        <v>776</v>
      </c>
      <c r="R563" s="24">
        <v>0.51251000000000002</v>
      </c>
      <c r="S563" s="25">
        <v>0.70511000000000001</v>
      </c>
      <c r="W563" t="s">
        <v>5065</v>
      </c>
    </row>
    <row r="564" spans="1:23" x14ac:dyDescent="0.2">
      <c r="A564" t="s">
        <v>5066</v>
      </c>
      <c r="B564" t="s">
        <v>1</v>
      </c>
      <c r="C564" t="s">
        <v>4893</v>
      </c>
      <c r="D564" t="s">
        <v>4894</v>
      </c>
      <c r="E564" t="s">
        <v>5067</v>
      </c>
      <c r="F564">
        <v>-37.049999999999997</v>
      </c>
      <c r="G564">
        <v>-12.3</v>
      </c>
      <c r="H564" t="s">
        <v>5068</v>
      </c>
      <c r="I564" t="s">
        <v>5069</v>
      </c>
      <c r="J564">
        <v>0.17</v>
      </c>
      <c r="K564">
        <v>13.1</v>
      </c>
      <c r="L564">
        <v>84.3</v>
      </c>
      <c r="M564">
        <v>114</v>
      </c>
      <c r="N564">
        <v>1479</v>
      </c>
      <c r="O564">
        <v>3.5</v>
      </c>
      <c r="P564">
        <v>14.9</v>
      </c>
      <c r="Q564">
        <v>9.3699999999999992</v>
      </c>
      <c r="T564" s="25">
        <v>18.545000000000002</v>
      </c>
      <c r="U564" s="25">
        <v>15.532999999999999</v>
      </c>
      <c r="V564" s="26">
        <v>39.020000000000003</v>
      </c>
      <c r="W564">
        <v>165710</v>
      </c>
    </row>
    <row r="565" spans="1:23" x14ac:dyDescent="0.2">
      <c r="A565" t="s">
        <v>5066</v>
      </c>
      <c r="B565" t="s">
        <v>1</v>
      </c>
      <c r="C565" t="s">
        <v>4893</v>
      </c>
      <c r="D565" t="s">
        <v>4894</v>
      </c>
      <c r="E565" t="s">
        <v>5070</v>
      </c>
      <c r="F565">
        <v>-37.049999999999997</v>
      </c>
      <c r="G565">
        <v>-12.3</v>
      </c>
      <c r="H565" t="s">
        <v>5071</v>
      </c>
      <c r="I565" t="s">
        <v>5072</v>
      </c>
      <c r="J565">
        <v>0.1</v>
      </c>
      <c r="K565">
        <v>10.6</v>
      </c>
      <c r="L565">
        <v>58.9</v>
      </c>
      <c r="M565">
        <v>67.2</v>
      </c>
      <c r="N565">
        <v>1189</v>
      </c>
      <c r="O565">
        <v>1.73</v>
      </c>
      <c r="P565">
        <v>7.16</v>
      </c>
      <c r="Q565">
        <v>4.4800000000000004</v>
      </c>
      <c r="T565" s="25">
        <v>18.481000000000002</v>
      </c>
      <c r="U565" s="25">
        <v>15.532999999999999</v>
      </c>
      <c r="V565" s="26">
        <v>38.960999999999999</v>
      </c>
      <c r="W565">
        <v>165711</v>
      </c>
    </row>
    <row r="566" spans="1:23" x14ac:dyDescent="0.2">
      <c r="A566" t="s">
        <v>5066</v>
      </c>
      <c r="B566" t="s">
        <v>1</v>
      </c>
      <c r="C566" t="s">
        <v>4893</v>
      </c>
      <c r="D566" t="s">
        <v>4894</v>
      </c>
      <c r="E566" t="s">
        <v>5073</v>
      </c>
      <c r="F566">
        <v>-37.049999999999997</v>
      </c>
      <c r="G566">
        <v>-12.3</v>
      </c>
      <c r="H566" t="s">
        <v>5074</v>
      </c>
      <c r="I566" t="s">
        <v>5075</v>
      </c>
      <c r="J566">
        <v>0.1</v>
      </c>
      <c r="K566">
        <v>12.6</v>
      </c>
      <c r="L566">
        <v>72.7</v>
      </c>
      <c r="M566">
        <v>73.400000000000006</v>
      </c>
      <c r="N566">
        <v>1268</v>
      </c>
      <c r="O566">
        <v>2.3199999999999998</v>
      </c>
      <c r="P566">
        <v>9.94</v>
      </c>
      <c r="Q566">
        <v>6.39</v>
      </c>
      <c r="T566" s="25">
        <v>18.513000000000002</v>
      </c>
      <c r="U566" s="25">
        <v>15.532999999999999</v>
      </c>
      <c r="V566" s="26">
        <v>38.963999999999999</v>
      </c>
      <c r="W566">
        <v>165712</v>
      </c>
    </row>
    <row r="567" spans="1:23" x14ac:dyDescent="0.2">
      <c r="A567" t="s">
        <v>5066</v>
      </c>
      <c r="B567" t="s">
        <v>1</v>
      </c>
      <c r="C567" t="s">
        <v>4918</v>
      </c>
      <c r="D567" t="s">
        <v>4894</v>
      </c>
      <c r="E567" t="s">
        <v>5076</v>
      </c>
      <c r="F567">
        <v>-37.32</v>
      </c>
      <c r="G567">
        <v>-12.73</v>
      </c>
      <c r="H567" t="s">
        <v>5077</v>
      </c>
      <c r="I567" t="s">
        <v>5078</v>
      </c>
      <c r="J567">
        <v>1.25</v>
      </c>
      <c r="K567">
        <v>9.2899999999999991</v>
      </c>
      <c r="L567">
        <v>49.7</v>
      </c>
      <c r="M567">
        <v>42</v>
      </c>
      <c r="N567">
        <v>920</v>
      </c>
      <c r="O567">
        <v>0.95499999999999996</v>
      </c>
      <c r="P567">
        <v>7.14</v>
      </c>
      <c r="Q567">
        <v>5.8</v>
      </c>
      <c r="T567" s="25">
        <v>18.045000000000002</v>
      </c>
      <c r="U567" s="25">
        <v>15.506</v>
      </c>
      <c r="V567" s="26">
        <v>38.277999999999999</v>
      </c>
      <c r="W567">
        <v>165713</v>
      </c>
    </row>
    <row r="568" spans="1:23" x14ac:dyDescent="0.2">
      <c r="A568" t="s">
        <v>5066</v>
      </c>
      <c r="B568" t="s">
        <v>1</v>
      </c>
      <c r="C568" t="s">
        <v>4893</v>
      </c>
      <c r="D568" t="s">
        <v>4894</v>
      </c>
      <c r="E568" t="s">
        <v>5079</v>
      </c>
      <c r="F568">
        <v>-37.049999999999997</v>
      </c>
      <c r="G568">
        <v>-12.3</v>
      </c>
      <c r="H568" t="s">
        <v>5080</v>
      </c>
      <c r="I568" t="s">
        <v>5069</v>
      </c>
      <c r="J568">
        <v>0.37</v>
      </c>
      <c r="K568">
        <v>14.1</v>
      </c>
      <c r="L568">
        <v>92.3</v>
      </c>
      <c r="M568">
        <v>126</v>
      </c>
      <c r="N568">
        <v>1454</v>
      </c>
      <c r="O568">
        <v>3.8</v>
      </c>
      <c r="P568">
        <v>16.2</v>
      </c>
      <c r="Q568">
        <v>10.1</v>
      </c>
      <c r="T568" s="25">
        <v>18.481000000000002</v>
      </c>
      <c r="U568" s="25">
        <v>15.519</v>
      </c>
      <c r="V568" s="26">
        <v>38.938000000000002</v>
      </c>
      <c r="W568">
        <v>165714</v>
      </c>
    </row>
    <row r="569" spans="1:23" x14ac:dyDescent="0.2">
      <c r="A569" t="s">
        <v>410</v>
      </c>
      <c r="B569" t="s">
        <v>1</v>
      </c>
      <c r="C569" t="s">
        <v>4893</v>
      </c>
      <c r="D569" t="s">
        <v>4894</v>
      </c>
      <c r="F569">
        <v>-37.200000000000003</v>
      </c>
      <c r="G569">
        <v>-12.2</v>
      </c>
      <c r="H569" t="s">
        <v>5082</v>
      </c>
      <c r="I569" t="s">
        <v>5022</v>
      </c>
      <c r="T569" s="25">
        <v>18.587</v>
      </c>
      <c r="U569" s="25">
        <v>15.545999999999999</v>
      </c>
      <c r="V569" s="26">
        <v>39.064999999999998</v>
      </c>
      <c r="W569">
        <v>39656</v>
      </c>
    </row>
    <row r="570" spans="1:23" x14ac:dyDescent="0.2">
      <c r="A570" t="s">
        <v>410</v>
      </c>
      <c r="B570" t="s">
        <v>1</v>
      </c>
      <c r="C570" t="s">
        <v>4893</v>
      </c>
      <c r="D570" t="s">
        <v>4894</v>
      </c>
      <c r="F570">
        <v>-37.200000000000003</v>
      </c>
      <c r="G570">
        <v>-12.2</v>
      </c>
      <c r="H570" t="s">
        <v>5083</v>
      </c>
      <c r="I570" t="s">
        <v>5022</v>
      </c>
      <c r="T570" s="25">
        <v>18.567</v>
      </c>
      <c r="U570" s="25">
        <v>15.53</v>
      </c>
      <c r="V570" s="26">
        <v>39.043999999999997</v>
      </c>
      <c r="W570">
        <v>39658</v>
      </c>
    </row>
    <row r="571" spans="1:23" x14ac:dyDescent="0.2">
      <c r="A571" t="s">
        <v>5085</v>
      </c>
      <c r="B571" t="s">
        <v>1</v>
      </c>
      <c r="C571" t="s">
        <v>4893</v>
      </c>
      <c r="D571" t="s">
        <v>4894</v>
      </c>
      <c r="E571" t="s">
        <v>5081</v>
      </c>
      <c r="F571">
        <v>-37.049999999999997</v>
      </c>
      <c r="G571">
        <v>-12.3</v>
      </c>
      <c r="H571" t="s">
        <v>5086</v>
      </c>
      <c r="I571" t="s">
        <v>5087</v>
      </c>
      <c r="K571">
        <v>9.73</v>
      </c>
      <c r="L571">
        <v>52.62</v>
      </c>
      <c r="M571">
        <v>40.299999999999997</v>
      </c>
      <c r="N571">
        <v>925</v>
      </c>
      <c r="O571">
        <v>1.39</v>
      </c>
      <c r="P571">
        <v>6.29</v>
      </c>
      <c r="Q571">
        <v>0.89</v>
      </c>
      <c r="R571" s="24">
        <v>0.51251500000000005</v>
      </c>
      <c r="S571" s="25">
        <v>0.70504</v>
      </c>
      <c r="W571">
        <v>456044</v>
      </c>
    </row>
    <row r="572" spans="1:23" x14ac:dyDescent="0.2">
      <c r="A572" t="s">
        <v>5085</v>
      </c>
      <c r="B572" t="s">
        <v>1</v>
      </c>
      <c r="C572" t="s">
        <v>4893</v>
      </c>
      <c r="D572" t="s">
        <v>4894</v>
      </c>
      <c r="E572" t="s">
        <v>5088</v>
      </c>
      <c r="F572">
        <v>-37.049999999999997</v>
      </c>
      <c r="G572">
        <v>-12.3</v>
      </c>
      <c r="H572" t="s">
        <v>5089</v>
      </c>
      <c r="I572" t="s">
        <v>5087</v>
      </c>
      <c r="J572">
        <v>0.06</v>
      </c>
      <c r="K572">
        <v>9.25</v>
      </c>
      <c r="L572">
        <v>49.7</v>
      </c>
      <c r="M572">
        <v>53.4</v>
      </c>
      <c r="N572">
        <v>904</v>
      </c>
      <c r="O572">
        <v>1.26</v>
      </c>
      <c r="P572">
        <v>5.57</v>
      </c>
      <c r="Q572">
        <v>2.63</v>
      </c>
      <c r="R572" s="24">
        <v>0.51249400000000001</v>
      </c>
      <c r="S572" s="25">
        <v>0.70509999999999995</v>
      </c>
      <c r="W572">
        <v>456045</v>
      </c>
    </row>
    <row r="573" spans="1:23" x14ac:dyDescent="0.2">
      <c r="A573" t="s">
        <v>5085</v>
      </c>
      <c r="B573" t="s">
        <v>1</v>
      </c>
      <c r="C573" t="s">
        <v>4918</v>
      </c>
      <c r="D573" t="s">
        <v>4894</v>
      </c>
      <c r="E573" t="s">
        <v>5084</v>
      </c>
      <c r="F573">
        <v>-37.32</v>
      </c>
      <c r="G573">
        <v>-12.73</v>
      </c>
      <c r="H573" t="s">
        <v>5090</v>
      </c>
      <c r="I573" t="s">
        <v>5087</v>
      </c>
      <c r="J573">
        <v>0.31</v>
      </c>
      <c r="K573">
        <v>8.0389999999999997</v>
      </c>
      <c r="L573">
        <v>42.78</v>
      </c>
      <c r="M573">
        <v>51.4</v>
      </c>
      <c r="N573">
        <v>862</v>
      </c>
      <c r="O573">
        <v>1.39</v>
      </c>
      <c r="P573">
        <v>6.66</v>
      </c>
      <c r="Q573">
        <v>3.54</v>
      </c>
      <c r="R573" s="24">
        <v>0.51253499999999996</v>
      </c>
      <c r="S573" s="25">
        <v>0.70496999999999999</v>
      </c>
      <c r="W573">
        <v>456046</v>
      </c>
    </row>
    <row r="574" spans="1:23" x14ac:dyDescent="0.2">
      <c r="A574" t="s">
        <v>5091</v>
      </c>
      <c r="B574" t="s">
        <v>1</v>
      </c>
      <c r="C574" t="s">
        <v>4893</v>
      </c>
      <c r="D574" t="s">
        <v>4894</v>
      </c>
      <c r="F574">
        <v>-37.200000000000003</v>
      </c>
      <c r="G574">
        <v>-12.2</v>
      </c>
      <c r="H574" t="s">
        <v>5092</v>
      </c>
      <c r="I574" t="s">
        <v>5029</v>
      </c>
      <c r="R574" s="24">
        <v>0.51252799999999998</v>
      </c>
      <c r="S574" s="25">
        <v>0.70506999999999997</v>
      </c>
      <c r="T574" s="25">
        <v>18.541</v>
      </c>
      <c r="U574" s="25">
        <v>15.532999999999999</v>
      </c>
      <c r="V574" s="26">
        <v>39.002000000000002</v>
      </c>
      <c r="W574">
        <v>608070</v>
      </c>
    </row>
    <row r="575" spans="1:23" x14ac:dyDescent="0.2">
      <c r="A575" t="s">
        <v>1487</v>
      </c>
      <c r="B575" t="s">
        <v>1</v>
      </c>
      <c r="C575" t="s">
        <v>1488</v>
      </c>
      <c r="D575" t="s">
        <v>2046</v>
      </c>
      <c r="F575">
        <v>64.03</v>
      </c>
      <c r="G575">
        <v>-16.68</v>
      </c>
      <c r="H575" t="s">
        <v>1489</v>
      </c>
      <c r="I575" t="s">
        <v>1490</v>
      </c>
      <c r="J575">
        <v>0.91</v>
      </c>
      <c r="K575">
        <v>5.13</v>
      </c>
      <c r="L575">
        <v>16.38</v>
      </c>
      <c r="M575">
        <v>4.0999999999999996</v>
      </c>
      <c r="N575">
        <v>242</v>
      </c>
      <c r="O575">
        <v>0.3</v>
      </c>
      <c r="P575">
        <v>0.5</v>
      </c>
      <c r="Q575">
        <v>0.86</v>
      </c>
      <c r="R575" s="24">
        <v>0.51303500000000002</v>
      </c>
      <c r="S575" s="25">
        <v>0.70310099999999998</v>
      </c>
      <c r="T575" s="25">
        <v>18.472000000000001</v>
      </c>
      <c r="U575" s="25">
        <v>15.457000000000001</v>
      </c>
      <c r="V575" s="26">
        <v>38.220999999999997</v>
      </c>
      <c r="W575" s="23">
        <v>100279</v>
      </c>
    </row>
    <row r="576" spans="1:23" x14ac:dyDescent="0.2">
      <c r="A576" t="s">
        <v>1487</v>
      </c>
      <c r="B576" t="s">
        <v>1</v>
      </c>
      <c r="C576" t="s">
        <v>1488</v>
      </c>
      <c r="D576" t="s">
        <v>2046</v>
      </c>
      <c r="F576">
        <v>64.03</v>
      </c>
      <c r="G576">
        <v>-16.68</v>
      </c>
      <c r="H576" t="s">
        <v>1491</v>
      </c>
      <c r="I576" t="s">
        <v>1490</v>
      </c>
      <c r="J576">
        <v>1.1499999999999999</v>
      </c>
      <c r="K576">
        <v>2.3199999999999998</v>
      </c>
      <c r="L576">
        <v>6.84</v>
      </c>
      <c r="M576">
        <v>8.9</v>
      </c>
      <c r="N576">
        <v>228</v>
      </c>
      <c r="O576">
        <v>0.4</v>
      </c>
      <c r="P576">
        <v>1</v>
      </c>
      <c r="R576" s="24">
        <v>0.51302199999999998</v>
      </c>
      <c r="S576" s="25">
        <v>0.70320499999999997</v>
      </c>
      <c r="W576" s="23">
        <v>100280</v>
      </c>
    </row>
    <row r="577" spans="1:23" x14ac:dyDescent="0.2">
      <c r="A577" t="s">
        <v>1487</v>
      </c>
      <c r="B577" t="s">
        <v>1</v>
      </c>
      <c r="C577" t="s">
        <v>1488</v>
      </c>
      <c r="D577" t="s">
        <v>2046</v>
      </c>
      <c r="F577">
        <v>64.03</v>
      </c>
      <c r="G577">
        <v>-16.68</v>
      </c>
      <c r="H577" t="s">
        <v>1492</v>
      </c>
      <c r="I577" t="s">
        <v>1490</v>
      </c>
      <c r="J577">
        <v>2.25</v>
      </c>
      <c r="K577">
        <v>1.39</v>
      </c>
      <c r="L577">
        <v>3.84</v>
      </c>
      <c r="M577">
        <v>0.4</v>
      </c>
      <c r="N577">
        <v>271</v>
      </c>
      <c r="R577" s="24">
        <v>0.51301099999999999</v>
      </c>
      <c r="S577" s="25">
        <v>0.70337799999999995</v>
      </c>
      <c r="W577" s="23">
        <v>100281</v>
      </c>
    </row>
    <row r="578" spans="1:23" x14ac:dyDescent="0.2">
      <c r="A578" t="s">
        <v>1487</v>
      </c>
      <c r="B578" t="s">
        <v>1</v>
      </c>
      <c r="C578" t="s">
        <v>1488</v>
      </c>
      <c r="D578" t="s">
        <v>2046</v>
      </c>
      <c r="F578">
        <v>64.03</v>
      </c>
      <c r="G578">
        <v>-16.68</v>
      </c>
      <c r="H578" t="s">
        <v>1493</v>
      </c>
      <c r="I578" t="s">
        <v>1490</v>
      </c>
      <c r="J578">
        <v>0.61</v>
      </c>
      <c r="K578">
        <v>3.85</v>
      </c>
      <c r="L578">
        <v>11.16</v>
      </c>
      <c r="M578">
        <v>13</v>
      </c>
      <c r="N578">
        <v>220</v>
      </c>
      <c r="O578">
        <v>0.4</v>
      </c>
      <c r="P578">
        <v>1.9</v>
      </c>
      <c r="R578" s="24">
        <v>0.51304400000000006</v>
      </c>
      <c r="S578" s="25">
        <v>0.70320300000000002</v>
      </c>
      <c r="W578" s="23">
        <v>100282</v>
      </c>
    </row>
    <row r="579" spans="1:23" x14ac:dyDescent="0.2">
      <c r="A579" t="s">
        <v>1487</v>
      </c>
      <c r="B579" t="s">
        <v>1</v>
      </c>
      <c r="C579" t="s">
        <v>1488</v>
      </c>
      <c r="D579" t="s">
        <v>2046</v>
      </c>
      <c r="F579">
        <v>64.03</v>
      </c>
      <c r="G579">
        <v>-16.68</v>
      </c>
      <c r="H579" t="s">
        <v>1494</v>
      </c>
      <c r="I579" t="s">
        <v>1490</v>
      </c>
      <c r="J579">
        <v>3.87</v>
      </c>
      <c r="K579">
        <v>4.53</v>
      </c>
      <c r="L579">
        <v>15.18</v>
      </c>
      <c r="M579">
        <v>1.7</v>
      </c>
      <c r="N579">
        <v>209</v>
      </c>
      <c r="O579">
        <v>0.3</v>
      </c>
      <c r="P579">
        <v>1.3</v>
      </c>
      <c r="Q579">
        <v>1.03</v>
      </c>
      <c r="S579" s="25">
        <v>0.70323500000000005</v>
      </c>
      <c r="T579" s="25">
        <v>18.655999999999999</v>
      </c>
      <c r="U579" s="25">
        <v>15.51</v>
      </c>
      <c r="V579" s="26">
        <v>38.451000000000001</v>
      </c>
      <c r="W579" s="23">
        <v>100283</v>
      </c>
    </row>
    <row r="580" spans="1:23" x14ac:dyDescent="0.2">
      <c r="A580" t="s">
        <v>1487</v>
      </c>
      <c r="B580" t="s">
        <v>1</v>
      </c>
      <c r="C580" t="s">
        <v>1488</v>
      </c>
      <c r="D580" t="s">
        <v>2046</v>
      </c>
      <c r="F580">
        <v>64.03</v>
      </c>
      <c r="G580">
        <v>-16.68</v>
      </c>
      <c r="H580" t="s">
        <v>1495</v>
      </c>
      <c r="I580" t="s">
        <v>1496</v>
      </c>
      <c r="J580">
        <v>1</v>
      </c>
      <c r="K580">
        <v>4.93</v>
      </c>
      <c r="L580">
        <v>17.399999999999999</v>
      </c>
      <c r="O580">
        <v>0.53</v>
      </c>
      <c r="P580">
        <v>2.09</v>
      </c>
      <c r="R580" s="24">
        <v>0.51298900000000003</v>
      </c>
      <c r="S580" s="25">
        <v>0.70327499999999998</v>
      </c>
      <c r="W580" s="23">
        <v>100284</v>
      </c>
    </row>
    <row r="581" spans="1:23" x14ac:dyDescent="0.2">
      <c r="A581" t="s">
        <v>1509</v>
      </c>
      <c r="B581" t="s">
        <v>1</v>
      </c>
      <c r="C581" t="s">
        <v>1486</v>
      </c>
      <c r="D581" t="s">
        <v>2046</v>
      </c>
      <c r="F581">
        <v>65.875</v>
      </c>
      <c r="G581">
        <v>-16.917999999999999</v>
      </c>
      <c r="H581" t="s">
        <v>1510</v>
      </c>
      <c r="I581" t="s">
        <v>1498</v>
      </c>
      <c r="K581">
        <v>1.7</v>
      </c>
      <c r="L581">
        <v>5.26</v>
      </c>
      <c r="M581">
        <v>0</v>
      </c>
      <c r="N581">
        <v>131</v>
      </c>
      <c r="O581">
        <v>6.2219999999999998E-2</v>
      </c>
      <c r="R581" s="24">
        <v>0.51303600000000005</v>
      </c>
      <c r="S581" s="25">
        <v>0.70323800000000003</v>
      </c>
      <c r="T581" s="25">
        <v>18.0931</v>
      </c>
      <c r="U581" s="25">
        <v>15.441599999999999</v>
      </c>
      <c r="V581" s="26">
        <v>37.813000000000002</v>
      </c>
      <c r="W581" s="23" t="s">
        <v>1511</v>
      </c>
    </row>
    <row r="582" spans="1:23" x14ac:dyDescent="0.2">
      <c r="A582" t="s">
        <v>1512</v>
      </c>
      <c r="B582" t="s">
        <v>1</v>
      </c>
      <c r="C582" t="s">
        <v>1497</v>
      </c>
      <c r="D582" t="s">
        <v>2046</v>
      </c>
      <c r="F582">
        <v>65.722999999999999</v>
      </c>
      <c r="G582">
        <v>-16.785</v>
      </c>
      <c r="H582" t="s">
        <v>1513</v>
      </c>
      <c r="I582" t="s">
        <v>1514</v>
      </c>
      <c r="K582">
        <v>4.74</v>
      </c>
      <c r="L582">
        <v>14.82</v>
      </c>
      <c r="M582">
        <v>6.7</v>
      </c>
      <c r="N582">
        <v>164</v>
      </c>
      <c r="O582">
        <v>0.21</v>
      </c>
      <c r="P582">
        <v>0.77</v>
      </c>
      <c r="Q582">
        <v>0.83</v>
      </c>
      <c r="R582" s="24">
        <v>0.51303699999999997</v>
      </c>
      <c r="S582" s="25">
        <v>0.70323400000000003</v>
      </c>
      <c r="T582" s="25">
        <v>18.302</v>
      </c>
      <c r="U582" s="25">
        <v>15.465</v>
      </c>
      <c r="V582" s="26">
        <v>38.027000000000001</v>
      </c>
      <c r="W582" s="23">
        <v>1073422</v>
      </c>
    </row>
    <row r="583" spans="1:23" x14ac:dyDescent="0.2">
      <c r="A583" t="s">
        <v>1512</v>
      </c>
      <c r="B583" t="s">
        <v>1</v>
      </c>
      <c r="C583" t="s">
        <v>1497</v>
      </c>
      <c r="D583" t="s">
        <v>2046</v>
      </c>
      <c r="F583">
        <v>65.722999999999999</v>
      </c>
      <c r="G583">
        <v>-16.786000000000001</v>
      </c>
      <c r="H583" t="s">
        <v>1515</v>
      </c>
      <c r="I583" t="s">
        <v>1514</v>
      </c>
      <c r="K583">
        <v>4.6399999999999997</v>
      </c>
      <c r="L583">
        <v>14.48</v>
      </c>
      <c r="M583">
        <v>6.6</v>
      </c>
      <c r="N583">
        <v>164</v>
      </c>
      <c r="O583">
        <v>0.21</v>
      </c>
      <c r="P583">
        <v>0.76</v>
      </c>
      <c r="Q583">
        <v>0.82</v>
      </c>
      <c r="R583" s="24">
        <v>0.51302800000000004</v>
      </c>
      <c r="S583" s="25">
        <v>0.70323899999999995</v>
      </c>
      <c r="T583" s="25">
        <v>18.297000000000001</v>
      </c>
      <c r="U583" s="25">
        <v>15.457000000000001</v>
      </c>
      <c r="V583" s="26">
        <v>38.01</v>
      </c>
      <c r="W583" s="23">
        <v>1073423</v>
      </c>
    </row>
    <row r="584" spans="1:23" x14ac:dyDescent="0.2">
      <c r="A584" t="s">
        <v>1512</v>
      </c>
      <c r="B584" t="s">
        <v>1</v>
      </c>
      <c r="C584" t="s">
        <v>1497</v>
      </c>
      <c r="D584" t="s">
        <v>2046</v>
      </c>
      <c r="F584">
        <v>65.653999999999996</v>
      </c>
      <c r="G584">
        <v>-16.937000000000001</v>
      </c>
      <c r="H584" t="s">
        <v>1516</v>
      </c>
      <c r="I584" t="s">
        <v>1514</v>
      </c>
      <c r="K584">
        <v>4.76</v>
      </c>
      <c r="L584">
        <v>14.95</v>
      </c>
      <c r="M584">
        <v>6.8</v>
      </c>
      <c r="N584">
        <v>164</v>
      </c>
      <c r="O584">
        <v>0.22</v>
      </c>
      <c r="P584">
        <v>0.77</v>
      </c>
      <c r="Q584">
        <v>0.85</v>
      </c>
      <c r="R584" s="24">
        <v>0.51302499999999995</v>
      </c>
      <c r="S584" s="25">
        <v>0.703318</v>
      </c>
      <c r="T584" s="25">
        <v>18.292000000000002</v>
      </c>
      <c r="U584" s="25">
        <v>15.458</v>
      </c>
      <c r="V584" s="26">
        <v>38.006999999999998</v>
      </c>
      <c r="W584" s="23">
        <v>1073424</v>
      </c>
    </row>
    <row r="585" spans="1:23" x14ac:dyDescent="0.2">
      <c r="A585" t="s">
        <v>1512</v>
      </c>
      <c r="B585" t="s">
        <v>1</v>
      </c>
      <c r="C585" t="s">
        <v>1497</v>
      </c>
      <c r="D585" t="s">
        <v>2046</v>
      </c>
      <c r="F585">
        <v>65.653999999999996</v>
      </c>
      <c r="G585">
        <v>-16.937999999999999</v>
      </c>
      <c r="H585" t="s">
        <v>1517</v>
      </c>
      <c r="I585" t="s">
        <v>1514</v>
      </c>
      <c r="K585">
        <v>4.5199999999999996</v>
      </c>
      <c r="L585">
        <v>14.12</v>
      </c>
      <c r="M585">
        <v>6.5</v>
      </c>
      <c r="N585">
        <v>164</v>
      </c>
      <c r="O585">
        <v>0.2</v>
      </c>
      <c r="P585">
        <v>0.73</v>
      </c>
      <c r="Q585">
        <v>0.79</v>
      </c>
      <c r="R585" s="24">
        <v>0.51303500000000002</v>
      </c>
      <c r="S585" s="25">
        <v>0.70323000000000002</v>
      </c>
      <c r="T585" s="25">
        <v>18.29</v>
      </c>
      <c r="U585" s="25">
        <v>15.456</v>
      </c>
      <c r="V585" s="26">
        <v>38.002000000000002</v>
      </c>
      <c r="W585" s="23">
        <v>1073425</v>
      </c>
    </row>
    <row r="586" spans="1:23" x14ac:dyDescent="0.2">
      <c r="A586" t="s">
        <v>1512</v>
      </c>
      <c r="B586" t="s">
        <v>1</v>
      </c>
      <c r="C586" t="s">
        <v>1486</v>
      </c>
      <c r="D586" t="s">
        <v>2046</v>
      </c>
      <c r="E586" t="s">
        <v>1518</v>
      </c>
      <c r="F586">
        <v>65.875</v>
      </c>
      <c r="G586">
        <v>-16.841999999999999</v>
      </c>
      <c r="H586" t="s">
        <v>1519</v>
      </c>
      <c r="I586" t="s">
        <v>1514</v>
      </c>
      <c r="K586">
        <v>2.12</v>
      </c>
      <c r="L586">
        <v>6.17</v>
      </c>
      <c r="M586">
        <v>2.8</v>
      </c>
      <c r="N586">
        <v>132</v>
      </c>
      <c r="O586">
        <v>0.08</v>
      </c>
      <c r="P586">
        <v>0.3</v>
      </c>
      <c r="Q586">
        <v>0.43</v>
      </c>
      <c r="R586" s="24">
        <v>0.51302999999999999</v>
      </c>
      <c r="S586" s="25">
        <v>0.70312280000000005</v>
      </c>
      <c r="T586" s="25">
        <v>18.096</v>
      </c>
      <c r="U586" s="25">
        <v>15.433999999999999</v>
      </c>
      <c r="V586" s="26">
        <v>37.795999999999999</v>
      </c>
      <c r="W586" s="23">
        <v>1073426</v>
      </c>
    </row>
    <row r="587" spans="1:23" x14ac:dyDescent="0.2">
      <c r="A587" t="s">
        <v>1512</v>
      </c>
      <c r="B587" t="s">
        <v>1</v>
      </c>
      <c r="C587" t="s">
        <v>1486</v>
      </c>
      <c r="D587" t="s">
        <v>2046</v>
      </c>
      <c r="E587" t="s">
        <v>1518</v>
      </c>
      <c r="F587">
        <v>65.875</v>
      </c>
      <c r="G587">
        <v>-16.841999999999999</v>
      </c>
      <c r="H587" t="s">
        <v>1520</v>
      </c>
      <c r="I587" t="s">
        <v>1514</v>
      </c>
      <c r="K587">
        <v>2.16</v>
      </c>
      <c r="L587">
        <v>6.19</v>
      </c>
      <c r="M587">
        <v>2.8</v>
      </c>
      <c r="N587">
        <v>134</v>
      </c>
      <c r="O587">
        <v>0.08</v>
      </c>
      <c r="P587">
        <v>0.28000000000000003</v>
      </c>
      <c r="Q587">
        <v>0.43</v>
      </c>
      <c r="R587" s="24">
        <v>0.51304099999999997</v>
      </c>
      <c r="S587" s="25">
        <v>0.70311020000000002</v>
      </c>
      <c r="T587" s="25">
        <v>18.111999999999998</v>
      </c>
      <c r="U587" s="25">
        <v>15.446999999999999</v>
      </c>
      <c r="V587" s="26">
        <v>37.823</v>
      </c>
      <c r="W587" s="23">
        <v>1073427</v>
      </c>
    </row>
    <row r="588" spans="1:23" x14ac:dyDescent="0.2">
      <c r="A588" t="s">
        <v>1512</v>
      </c>
      <c r="B588" t="s">
        <v>1</v>
      </c>
      <c r="C588" t="s">
        <v>1486</v>
      </c>
      <c r="D588" t="s">
        <v>2046</v>
      </c>
      <c r="E588" t="s">
        <v>1518</v>
      </c>
      <c r="F588">
        <v>65.875</v>
      </c>
      <c r="G588">
        <v>-16.841999999999999</v>
      </c>
      <c r="H588" t="s">
        <v>1521</v>
      </c>
      <c r="I588" t="s">
        <v>1514</v>
      </c>
      <c r="K588">
        <v>2.29</v>
      </c>
      <c r="L588">
        <v>6.56</v>
      </c>
      <c r="M588">
        <v>3</v>
      </c>
      <c r="N588">
        <v>133</v>
      </c>
      <c r="O588">
        <v>0.08</v>
      </c>
      <c r="P588">
        <v>0.3</v>
      </c>
      <c r="Q588">
        <v>0.46</v>
      </c>
      <c r="R588" s="24">
        <v>0.51303600000000005</v>
      </c>
      <c r="S588" s="25">
        <v>0.70311559999999995</v>
      </c>
      <c r="T588" s="25">
        <v>18.091000000000001</v>
      </c>
      <c r="U588" s="25">
        <v>15.436999999999999</v>
      </c>
      <c r="V588" s="26">
        <v>37.802</v>
      </c>
      <c r="W588" s="23">
        <v>1073428</v>
      </c>
    </row>
    <row r="589" spans="1:23" x14ac:dyDescent="0.2">
      <c r="A589" t="s">
        <v>1512</v>
      </c>
      <c r="B589" t="s">
        <v>1</v>
      </c>
      <c r="C589" t="s">
        <v>1486</v>
      </c>
      <c r="D589" t="s">
        <v>2046</v>
      </c>
      <c r="E589" t="s">
        <v>1518</v>
      </c>
      <c r="F589">
        <v>65.875</v>
      </c>
      <c r="G589">
        <v>-16.841999999999999</v>
      </c>
      <c r="H589" t="s">
        <v>1522</v>
      </c>
      <c r="I589" t="s">
        <v>1514</v>
      </c>
      <c r="K589">
        <v>2.2400000000000002</v>
      </c>
      <c r="L589">
        <v>6.38</v>
      </c>
      <c r="M589">
        <v>2.9</v>
      </c>
      <c r="N589">
        <v>136</v>
      </c>
      <c r="O589">
        <v>0.08</v>
      </c>
      <c r="P589">
        <v>0.31</v>
      </c>
      <c r="Q589">
        <v>0.46</v>
      </c>
      <c r="R589" s="24">
        <v>0.513015</v>
      </c>
      <c r="S589" s="25">
        <v>0.7031231</v>
      </c>
      <c r="T589" s="25">
        <v>18.093</v>
      </c>
      <c r="U589" s="25">
        <v>15.432</v>
      </c>
      <c r="V589" s="26">
        <v>37.79</v>
      </c>
      <c r="W589" s="23">
        <v>1073429</v>
      </c>
    </row>
    <row r="590" spans="1:23" x14ac:dyDescent="0.2">
      <c r="A590" t="s">
        <v>1512</v>
      </c>
      <c r="B590" t="s">
        <v>1</v>
      </c>
      <c r="C590" t="s">
        <v>1486</v>
      </c>
      <c r="D590" t="s">
        <v>2046</v>
      </c>
      <c r="E590" t="s">
        <v>1518</v>
      </c>
      <c r="F590">
        <v>65.875</v>
      </c>
      <c r="G590">
        <v>-16.841999999999999</v>
      </c>
      <c r="H590" t="s">
        <v>1523</v>
      </c>
      <c r="I590" t="s">
        <v>1514</v>
      </c>
      <c r="K590">
        <v>2.15</v>
      </c>
      <c r="L590">
        <v>6.14</v>
      </c>
      <c r="M590">
        <v>2.8</v>
      </c>
      <c r="N590">
        <v>133</v>
      </c>
      <c r="O590">
        <v>0.08</v>
      </c>
      <c r="P590">
        <v>0.28000000000000003</v>
      </c>
      <c r="Q590">
        <v>0.47</v>
      </c>
      <c r="R590" s="24">
        <v>0.51303799999999999</v>
      </c>
      <c r="S590" s="25">
        <v>0.70311570000000001</v>
      </c>
      <c r="T590" s="25">
        <v>18.096</v>
      </c>
      <c r="U590" s="25">
        <v>15.433</v>
      </c>
      <c r="V590" s="26">
        <v>37.790999999999997</v>
      </c>
      <c r="W590" s="23">
        <v>1073430</v>
      </c>
    </row>
    <row r="591" spans="1:23" x14ac:dyDescent="0.2">
      <c r="A591" t="s">
        <v>1512</v>
      </c>
      <c r="B591" t="s">
        <v>1</v>
      </c>
      <c r="C591" t="s">
        <v>1486</v>
      </c>
      <c r="D591" t="s">
        <v>2046</v>
      </c>
      <c r="E591" t="s">
        <v>1518</v>
      </c>
      <c r="F591">
        <v>65.875</v>
      </c>
      <c r="G591">
        <v>-16.841999999999999</v>
      </c>
      <c r="H591" t="s">
        <v>1524</v>
      </c>
      <c r="I591" t="s">
        <v>1514</v>
      </c>
      <c r="K591">
        <v>2.0499999999999998</v>
      </c>
      <c r="L591">
        <v>5.78</v>
      </c>
      <c r="M591">
        <v>2</v>
      </c>
      <c r="N591">
        <v>133</v>
      </c>
      <c r="O591">
        <v>7.0000000000000007E-2</v>
      </c>
      <c r="P591">
        <v>0.28999999999999998</v>
      </c>
      <c r="Q591">
        <v>0.44</v>
      </c>
      <c r="R591" s="24">
        <v>0.51304000000000005</v>
      </c>
      <c r="S591" s="25">
        <v>0.70312580000000002</v>
      </c>
      <c r="T591" s="25">
        <v>18.102</v>
      </c>
      <c r="U591" s="25">
        <v>15.442</v>
      </c>
      <c r="V591" s="26">
        <v>37.813000000000002</v>
      </c>
      <c r="W591" s="23">
        <v>1073431</v>
      </c>
    </row>
    <row r="592" spans="1:23" x14ac:dyDescent="0.2">
      <c r="A592" t="s">
        <v>1512</v>
      </c>
      <c r="B592" t="s">
        <v>1</v>
      </c>
      <c r="C592" t="s">
        <v>1486</v>
      </c>
      <c r="D592" t="s">
        <v>2046</v>
      </c>
      <c r="E592" t="s">
        <v>1518</v>
      </c>
      <c r="F592">
        <v>65.875</v>
      </c>
      <c r="G592">
        <v>-16.841999999999999</v>
      </c>
      <c r="H592" t="s">
        <v>1525</v>
      </c>
      <c r="I592" t="s">
        <v>1514</v>
      </c>
      <c r="K592">
        <v>2.37</v>
      </c>
      <c r="L592">
        <v>6.72</v>
      </c>
      <c r="M592">
        <v>2.6</v>
      </c>
      <c r="N592">
        <v>137</v>
      </c>
      <c r="O592">
        <v>0.09</v>
      </c>
      <c r="P592">
        <v>0.31</v>
      </c>
      <c r="Q592">
        <v>0.49</v>
      </c>
      <c r="R592" s="24">
        <v>0.51304099999999997</v>
      </c>
      <c r="S592" s="25">
        <v>0.70310510000000004</v>
      </c>
      <c r="T592" s="25">
        <v>18.091999999999999</v>
      </c>
      <c r="U592" s="25">
        <v>15.432</v>
      </c>
      <c r="V592" s="26">
        <v>37.790999999999997</v>
      </c>
      <c r="W592" s="23">
        <v>1073432</v>
      </c>
    </row>
    <row r="593" spans="1:23" x14ac:dyDescent="0.2">
      <c r="A593" t="s">
        <v>1512</v>
      </c>
      <c r="B593" t="s">
        <v>1</v>
      </c>
      <c r="C593" t="s">
        <v>1486</v>
      </c>
      <c r="D593" t="s">
        <v>2046</v>
      </c>
      <c r="E593" t="s">
        <v>1518</v>
      </c>
      <c r="F593">
        <v>65.875</v>
      </c>
      <c r="G593">
        <v>-16.841999999999999</v>
      </c>
      <c r="H593" t="s">
        <v>1526</v>
      </c>
      <c r="I593" t="s">
        <v>1514</v>
      </c>
      <c r="K593">
        <v>2.15</v>
      </c>
      <c r="L593">
        <v>6.16</v>
      </c>
      <c r="M593">
        <v>2.5</v>
      </c>
      <c r="N593">
        <v>138</v>
      </c>
      <c r="O593">
        <v>0.08</v>
      </c>
      <c r="P593">
        <v>0.28999999999999998</v>
      </c>
      <c r="Q593">
        <v>0.43</v>
      </c>
      <c r="S593" s="25">
        <v>0.70311880000000004</v>
      </c>
      <c r="T593" s="25">
        <v>18.093</v>
      </c>
      <c r="U593" s="25">
        <v>15.435</v>
      </c>
      <c r="V593" s="26">
        <v>37.796999999999997</v>
      </c>
      <c r="W593" s="23">
        <v>1073433</v>
      </c>
    </row>
    <row r="594" spans="1:23" x14ac:dyDescent="0.2">
      <c r="A594" t="s">
        <v>1512</v>
      </c>
      <c r="B594" t="s">
        <v>1</v>
      </c>
      <c r="C594" t="s">
        <v>1486</v>
      </c>
      <c r="D594" t="s">
        <v>2046</v>
      </c>
      <c r="E594" t="s">
        <v>1518</v>
      </c>
      <c r="F594">
        <v>65.875</v>
      </c>
      <c r="G594">
        <v>-16.841999999999999</v>
      </c>
      <c r="H594" t="s">
        <v>1527</v>
      </c>
      <c r="I594" t="s">
        <v>1514</v>
      </c>
      <c r="K594">
        <v>2.1800000000000002</v>
      </c>
      <c r="L594">
        <v>6.18</v>
      </c>
      <c r="M594">
        <v>2.2999999999999998</v>
      </c>
      <c r="N594">
        <v>141</v>
      </c>
      <c r="O594">
        <v>7.0000000000000007E-2</v>
      </c>
      <c r="P594">
        <v>0.27</v>
      </c>
      <c r="Q594">
        <v>0.44</v>
      </c>
      <c r="R594" s="24">
        <v>0.51302700000000001</v>
      </c>
      <c r="S594" s="25">
        <v>0.70313639999999999</v>
      </c>
      <c r="T594" s="25">
        <v>18.082999999999998</v>
      </c>
      <c r="U594" s="25">
        <v>15.433</v>
      </c>
      <c r="V594" s="26">
        <v>37.783999999999999</v>
      </c>
      <c r="W594" s="23">
        <v>1073434</v>
      </c>
    </row>
    <row r="595" spans="1:23" x14ac:dyDescent="0.2">
      <c r="A595" t="s">
        <v>1512</v>
      </c>
      <c r="B595" t="s">
        <v>1</v>
      </c>
      <c r="C595" t="s">
        <v>1486</v>
      </c>
      <c r="D595" t="s">
        <v>2046</v>
      </c>
      <c r="E595" t="s">
        <v>1518</v>
      </c>
      <c r="F595">
        <v>65.875</v>
      </c>
      <c r="G595">
        <v>-16.841999999999999</v>
      </c>
      <c r="H595" t="s">
        <v>1528</v>
      </c>
      <c r="I595" t="s">
        <v>1514</v>
      </c>
      <c r="K595">
        <v>2.06</v>
      </c>
      <c r="L595">
        <v>5.89</v>
      </c>
      <c r="M595">
        <v>2.4</v>
      </c>
      <c r="N595">
        <v>137</v>
      </c>
      <c r="O595">
        <v>7.0000000000000007E-2</v>
      </c>
      <c r="P595">
        <v>0.3</v>
      </c>
      <c r="Q595">
        <v>0.45</v>
      </c>
      <c r="S595" s="25">
        <v>0.70316100000000004</v>
      </c>
      <c r="T595" s="25">
        <v>18.071999999999999</v>
      </c>
      <c r="U595" s="25">
        <v>15.435</v>
      </c>
      <c r="V595" s="26">
        <v>37.798999999999999</v>
      </c>
      <c r="W595" s="23">
        <v>1073435</v>
      </c>
    </row>
    <row r="596" spans="1:23" x14ac:dyDescent="0.2">
      <c r="A596" t="s">
        <v>1512</v>
      </c>
      <c r="B596" t="s">
        <v>1</v>
      </c>
      <c r="C596" t="s">
        <v>1486</v>
      </c>
      <c r="D596" t="s">
        <v>2046</v>
      </c>
      <c r="E596" t="s">
        <v>1518</v>
      </c>
      <c r="F596">
        <v>65.875</v>
      </c>
      <c r="G596">
        <v>-16.841999999999999</v>
      </c>
      <c r="H596" t="s">
        <v>1529</v>
      </c>
      <c r="I596" t="s">
        <v>1514</v>
      </c>
      <c r="K596">
        <v>1.96</v>
      </c>
      <c r="L596">
        <v>5.6</v>
      </c>
      <c r="M596">
        <v>2.2999999999999998</v>
      </c>
      <c r="N596">
        <v>132</v>
      </c>
      <c r="O596">
        <v>7.0000000000000007E-2</v>
      </c>
      <c r="P596">
        <v>0.25</v>
      </c>
      <c r="Q596">
        <v>0.44</v>
      </c>
      <c r="R596" s="24">
        <v>0.51303500000000002</v>
      </c>
      <c r="S596" s="25">
        <v>0.70311800000000002</v>
      </c>
      <c r="T596" s="25">
        <v>18.102</v>
      </c>
      <c r="U596" s="25">
        <v>15.445</v>
      </c>
      <c r="V596" s="26">
        <v>37.813000000000002</v>
      </c>
      <c r="W596" s="23">
        <v>1073436</v>
      </c>
    </row>
    <row r="597" spans="1:23" x14ac:dyDescent="0.2">
      <c r="A597" t="s">
        <v>1512</v>
      </c>
      <c r="B597" t="s">
        <v>1</v>
      </c>
      <c r="C597" t="s">
        <v>1486</v>
      </c>
      <c r="D597" t="s">
        <v>2046</v>
      </c>
      <c r="E597" t="s">
        <v>1518</v>
      </c>
      <c r="F597">
        <v>65.875</v>
      </c>
      <c r="G597">
        <v>-16.841999999999999</v>
      </c>
      <c r="H597" t="s">
        <v>1530</v>
      </c>
      <c r="I597" t="s">
        <v>1514</v>
      </c>
      <c r="K597">
        <v>1.97</v>
      </c>
      <c r="L597">
        <v>5.72</v>
      </c>
      <c r="M597">
        <v>3.5</v>
      </c>
      <c r="N597">
        <v>131</v>
      </c>
      <c r="O597">
        <v>7.0000000000000007E-2</v>
      </c>
      <c r="P597">
        <v>0.27</v>
      </c>
      <c r="Q597">
        <v>0.42</v>
      </c>
      <c r="R597" s="24">
        <v>0.51304700000000003</v>
      </c>
      <c r="S597" s="25">
        <v>0.70312940000000002</v>
      </c>
      <c r="T597" s="25">
        <v>18.071999999999999</v>
      </c>
      <c r="U597" s="25">
        <v>15.436999999999999</v>
      </c>
      <c r="V597" s="26">
        <v>37.786000000000001</v>
      </c>
      <c r="W597" s="23">
        <v>1073437</v>
      </c>
    </row>
    <row r="598" spans="1:23" x14ac:dyDescent="0.2">
      <c r="A598" t="s">
        <v>1512</v>
      </c>
      <c r="B598" t="s">
        <v>1</v>
      </c>
      <c r="C598" t="s">
        <v>1486</v>
      </c>
      <c r="D598" t="s">
        <v>2046</v>
      </c>
      <c r="E598" t="s">
        <v>1518</v>
      </c>
      <c r="F598">
        <v>65.875</v>
      </c>
      <c r="G598">
        <v>-16.841999999999999</v>
      </c>
      <c r="H598" t="s">
        <v>1531</v>
      </c>
      <c r="I598" t="s">
        <v>1514</v>
      </c>
      <c r="K598">
        <v>2.2400000000000002</v>
      </c>
      <c r="L598">
        <v>6.29</v>
      </c>
      <c r="M598">
        <v>2.7</v>
      </c>
      <c r="N598">
        <v>136</v>
      </c>
      <c r="O598">
        <v>0.08</v>
      </c>
      <c r="P598">
        <v>0.31</v>
      </c>
      <c r="Q598">
        <v>0.51</v>
      </c>
      <c r="R598" s="24">
        <v>0.51305000000000001</v>
      </c>
      <c r="S598" s="25">
        <v>0.70313959999999998</v>
      </c>
      <c r="T598" s="25">
        <v>18.082000000000001</v>
      </c>
      <c r="U598" s="25">
        <v>15.448</v>
      </c>
      <c r="V598" s="26">
        <v>37.813000000000002</v>
      </c>
      <c r="W598" s="23">
        <v>1073438</v>
      </c>
    </row>
    <row r="599" spans="1:23" x14ac:dyDescent="0.2">
      <c r="A599" t="s">
        <v>1512</v>
      </c>
      <c r="B599" t="s">
        <v>1</v>
      </c>
      <c r="C599" t="s">
        <v>1486</v>
      </c>
      <c r="D599" t="s">
        <v>2046</v>
      </c>
      <c r="E599" t="s">
        <v>1518</v>
      </c>
      <c r="F599">
        <v>65.875</v>
      </c>
      <c r="G599">
        <v>-16.841999999999999</v>
      </c>
      <c r="H599" t="s">
        <v>1532</v>
      </c>
      <c r="I599" t="s">
        <v>1514</v>
      </c>
      <c r="K599">
        <v>2.83</v>
      </c>
      <c r="L599">
        <v>7.94</v>
      </c>
      <c r="M599">
        <v>3.1</v>
      </c>
      <c r="N599">
        <v>139</v>
      </c>
      <c r="O599">
        <v>0.1</v>
      </c>
      <c r="P599">
        <v>0.4</v>
      </c>
      <c r="Q599">
        <v>0.12</v>
      </c>
      <c r="R599" s="24">
        <v>0.51301300000000005</v>
      </c>
      <c r="S599" s="25">
        <v>0.70310309999999998</v>
      </c>
      <c r="T599" s="25">
        <v>18.082999999999998</v>
      </c>
      <c r="U599" s="25">
        <v>15.44</v>
      </c>
      <c r="V599" s="26">
        <v>37.804000000000002</v>
      </c>
      <c r="W599" s="23">
        <v>1073439</v>
      </c>
    </row>
    <row r="600" spans="1:23" x14ac:dyDescent="0.2">
      <c r="A600" t="s">
        <v>1512</v>
      </c>
      <c r="B600" t="s">
        <v>1</v>
      </c>
      <c r="C600" t="s">
        <v>1486</v>
      </c>
      <c r="D600" t="s">
        <v>2046</v>
      </c>
      <c r="E600" t="s">
        <v>1518</v>
      </c>
      <c r="F600">
        <v>65.875</v>
      </c>
      <c r="G600">
        <v>-16.841999999999999</v>
      </c>
      <c r="H600" t="s">
        <v>1533</v>
      </c>
      <c r="I600" t="s">
        <v>1514</v>
      </c>
      <c r="K600">
        <v>2.2200000000000002</v>
      </c>
      <c r="L600">
        <v>6.35</v>
      </c>
      <c r="M600">
        <v>2.7</v>
      </c>
      <c r="N600">
        <v>132</v>
      </c>
      <c r="O600">
        <v>0.09</v>
      </c>
      <c r="P600">
        <v>0.41</v>
      </c>
      <c r="Q600">
        <v>0.56999999999999995</v>
      </c>
      <c r="R600" s="24">
        <v>0.51304300000000003</v>
      </c>
      <c r="S600" s="25">
        <v>0.70310989999999995</v>
      </c>
      <c r="T600" s="25">
        <v>18.065000000000001</v>
      </c>
      <c r="U600" s="25">
        <v>15.438000000000001</v>
      </c>
      <c r="V600" s="26">
        <v>37.780999999999999</v>
      </c>
      <c r="W600" s="23">
        <v>1073440</v>
      </c>
    </row>
    <row r="601" spans="1:23" x14ac:dyDescent="0.2">
      <c r="A601" t="s">
        <v>1512</v>
      </c>
      <c r="B601" t="s">
        <v>1</v>
      </c>
      <c r="C601" t="s">
        <v>1486</v>
      </c>
      <c r="D601" t="s">
        <v>2046</v>
      </c>
      <c r="E601" t="s">
        <v>1518</v>
      </c>
      <c r="F601">
        <v>65.875</v>
      </c>
      <c r="G601">
        <v>-16.841999999999999</v>
      </c>
      <c r="H601" t="s">
        <v>1534</v>
      </c>
      <c r="I601" t="s">
        <v>1514</v>
      </c>
      <c r="K601">
        <v>2.13</v>
      </c>
      <c r="L601">
        <v>5.95</v>
      </c>
      <c r="M601">
        <v>2.5</v>
      </c>
      <c r="N601">
        <v>133</v>
      </c>
      <c r="O601">
        <v>7.0000000000000007E-2</v>
      </c>
      <c r="P601">
        <v>0.31</v>
      </c>
      <c r="Q601">
        <v>0.45</v>
      </c>
      <c r="R601" s="24">
        <v>0.51302400000000004</v>
      </c>
      <c r="S601" s="25">
        <v>0.70311000000000001</v>
      </c>
      <c r="T601" s="25">
        <v>18.077000000000002</v>
      </c>
      <c r="U601" s="25">
        <v>15.436999999999999</v>
      </c>
      <c r="V601" s="26">
        <v>37.789000000000001</v>
      </c>
      <c r="W601" s="23">
        <v>1073441</v>
      </c>
    </row>
    <row r="602" spans="1:23" x14ac:dyDescent="0.2">
      <c r="A602" t="s">
        <v>1512</v>
      </c>
      <c r="B602" t="s">
        <v>1</v>
      </c>
      <c r="C602" t="s">
        <v>1486</v>
      </c>
      <c r="D602" t="s">
        <v>2046</v>
      </c>
      <c r="E602" t="s">
        <v>1518</v>
      </c>
      <c r="F602">
        <v>65.875</v>
      </c>
      <c r="G602">
        <v>-16.841999999999999</v>
      </c>
      <c r="H602" t="s">
        <v>1535</v>
      </c>
      <c r="I602" t="s">
        <v>1514</v>
      </c>
      <c r="K602">
        <v>2.04</v>
      </c>
      <c r="L602">
        <v>5.82</v>
      </c>
      <c r="M602">
        <v>2.2000000000000002</v>
      </c>
      <c r="N602">
        <v>134</v>
      </c>
      <c r="O602">
        <v>7.0000000000000007E-2</v>
      </c>
      <c r="P602">
        <v>0.27</v>
      </c>
      <c r="Q602">
        <v>0.48</v>
      </c>
      <c r="R602" s="24">
        <v>0.51302999999999999</v>
      </c>
      <c r="S602" s="25">
        <v>0.70313170000000003</v>
      </c>
      <c r="T602" s="25">
        <v>18.082000000000001</v>
      </c>
      <c r="U602" s="25">
        <v>15.446</v>
      </c>
      <c r="V602" s="26">
        <v>37.807000000000002</v>
      </c>
      <c r="W602" s="23">
        <v>1073442</v>
      </c>
    </row>
    <row r="603" spans="1:23" x14ac:dyDescent="0.2">
      <c r="A603" t="s">
        <v>1512</v>
      </c>
      <c r="B603" t="s">
        <v>1</v>
      </c>
      <c r="C603" t="s">
        <v>1486</v>
      </c>
      <c r="D603" t="s">
        <v>2046</v>
      </c>
      <c r="E603" t="s">
        <v>1518</v>
      </c>
      <c r="F603">
        <v>65.875</v>
      </c>
      <c r="G603">
        <v>-16.841999999999999</v>
      </c>
      <c r="H603" t="s">
        <v>1536</v>
      </c>
      <c r="I603" t="s">
        <v>1514</v>
      </c>
      <c r="K603">
        <v>2.09</v>
      </c>
      <c r="L603">
        <v>5.93</v>
      </c>
      <c r="M603">
        <v>2.6</v>
      </c>
      <c r="N603">
        <v>137</v>
      </c>
      <c r="O603">
        <v>7.0000000000000007E-2</v>
      </c>
      <c r="P603">
        <v>0.27</v>
      </c>
      <c r="Q603">
        <v>0.47</v>
      </c>
      <c r="R603" s="24">
        <v>0.51302300000000001</v>
      </c>
      <c r="S603" s="25">
        <v>0.70312669999999999</v>
      </c>
      <c r="T603" s="25">
        <v>18.079999999999998</v>
      </c>
      <c r="U603" s="25">
        <v>15.436</v>
      </c>
      <c r="V603" s="26">
        <v>37.786999999999999</v>
      </c>
      <c r="W603" s="23">
        <v>1073443</v>
      </c>
    </row>
    <row r="604" spans="1:23" x14ac:dyDescent="0.2">
      <c r="A604" t="s">
        <v>1512</v>
      </c>
      <c r="B604" t="s">
        <v>1</v>
      </c>
      <c r="C604" t="s">
        <v>1486</v>
      </c>
      <c r="D604" t="s">
        <v>2046</v>
      </c>
      <c r="E604" t="s">
        <v>1518</v>
      </c>
      <c r="F604">
        <v>65.875</v>
      </c>
      <c r="G604">
        <v>-16.841999999999999</v>
      </c>
      <c r="H604" t="s">
        <v>1537</v>
      </c>
      <c r="I604" t="s">
        <v>1514</v>
      </c>
      <c r="R604" s="24">
        <v>0.51302999999999999</v>
      </c>
      <c r="S604" s="25">
        <v>0.70311999999999997</v>
      </c>
      <c r="T604" s="25">
        <v>18.096</v>
      </c>
      <c r="U604" s="25">
        <v>15.433999999999999</v>
      </c>
      <c r="V604" s="26">
        <v>37.795999999999999</v>
      </c>
      <c r="W604" s="23">
        <v>1073471</v>
      </c>
    </row>
    <row r="605" spans="1:23" x14ac:dyDescent="0.2">
      <c r="A605" t="s">
        <v>1512</v>
      </c>
      <c r="B605" t="s">
        <v>1</v>
      </c>
      <c r="C605" t="s">
        <v>1486</v>
      </c>
      <c r="D605" t="s">
        <v>2046</v>
      </c>
      <c r="E605" t="s">
        <v>1518</v>
      </c>
      <c r="F605">
        <v>65.875</v>
      </c>
      <c r="G605">
        <v>-16.841999999999999</v>
      </c>
      <c r="H605" t="s">
        <v>1538</v>
      </c>
      <c r="I605" t="s">
        <v>1514</v>
      </c>
      <c r="R605" s="24">
        <v>0.51304000000000005</v>
      </c>
      <c r="S605" s="25">
        <v>0.70311000000000001</v>
      </c>
      <c r="T605" s="25">
        <v>18.111999999999998</v>
      </c>
      <c r="U605" s="25">
        <v>15.446999999999999</v>
      </c>
      <c r="V605" s="26">
        <v>37.823</v>
      </c>
      <c r="W605" s="23">
        <v>1073472</v>
      </c>
    </row>
    <row r="606" spans="1:23" x14ac:dyDescent="0.2">
      <c r="A606" t="s">
        <v>1512</v>
      </c>
      <c r="B606" t="s">
        <v>1</v>
      </c>
      <c r="C606" t="s">
        <v>1486</v>
      </c>
      <c r="D606" t="s">
        <v>2046</v>
      </c>
      <c r="E606" t="s">
        <v>1518</v>
      </c>
      <c r="F606">
        <v>65.875</v>
      </c>
      <c r="G606">
        <v>-16.841999999999999</v>
      </c>
      <c r="H606" t="s">
        <v>1539</v>
      </c>
      <c r="I606" t="s">
        <v>1514</v>
      </c>
      <c r="R606" s="24">
        <v>0.51304000000000005</v>
      </c>
      <c r="S606" s="25">
        <v>0.70311999999999997</v>
      </c>
      <c r="T606" s="25">
        <v>18.091000000000001</v>
      </c>
      <c r="U606" s="25">
        <v>15.436999999999999</v>
      </c>
      <c r="V606" s="26">
        <v>37.802</v>
      </c>
      <c r="W606" s="23">
        <v>1073473</v>
      </c>
    </row>
    <row r="607" spans="1:23" x14ac:dyDescent="0.2">
      <c r="A607" t="s">
        <v>1512</v>
      </c>
      <c r="B607" t="s">
        <v>1</v>
      </c>
      <c r="C607" t="s">
        <v>1486</v>
      </c>
      <c r="D607" t="s">
        <v>2046</v>
      </c>
      <c r="E607" t="s">
        <v>1518</v>
      </c>
      <c r="F607">
        <v>65.875</v>
      </c>
      <c r="G607">
        <v>-16.841999999999999</v>
      </c>
      <c r="H607" t="s">
        <v>1540</v>
      </c>
      <c r="I607" t="s">
        <v>1514</v>
      </c>
      <c r="R607" s="24">
        <v>0.51300999999999997</v>
      </c>
      <c r="S607" s="25">
        <v>0.70311999999999997</v>
      </c>
      <c r="T607" s="25">
        <v>18.093</v>
      </c>
      <c r="U607" s="25">
        <v>15.432</v>
      </c>
      <c r="V607" s="26">
        <v>37.79</v>
      </c>
      <c r="W607" s="23">
        <v>1073474</v>
      </c>
    </row>
    <row r="608" spans="1:23" x14ac:dyDescent="0.2">
      <c r="A608" t="s">
        <v>1512</v>
      </c>
      <c r="B608" t="s">
        <v>1</v>
      </c>
      <c r="C608" t="s">
        <v>1486</v>
      </c>
      <c r="D608" t="s">
        <v>2046</v>
      </c>
      <c r="E608" t="s">
        <v>1518</v>
      </c>
      <c r="F608">
        <v>65.875</v>
      </c>
      <c r="G608">
        <v>-16.841999999999999</v>
      </c>
      <c r="H608" t="s">
        <v>1541</v>
      </c>
      <c r="I608" t="s">
        <v>1514</v>
      </c>
      <c r="R608" s="24">
        <v>0.51304000000000005</v>
      </c>
      <c r="S608" s="25">
        <v>0.70311999999999997</v>
      </c>
      <c r="T608" s="25">
        <v>18.096</v>
      </c>
      <c r="U608" s="25">
        <v>15.433</v>
      </c>
      <c r="V608" s="26">
        <v>37.790999999999997</v>
      </c>
      <c r="W608" s="23">
        <v>1073475</v>
      </c>
    </row>
    <row r="609" spans="1:23" x14ac:dyDescent="0.2">
      <c r="A609" t="s">
        <v>1512</v>
      </c>
      <c r="B609" t="s">
        <v>1</v>
      </c>
      <c r="C609" t="s">
        <v>1486</v>
      </c>
      <c r="D609" t="s">
        <v>2046</v>
      </c>
      <c r="E609" t="s">
        <v>1518</v>
      </c>
      <c r="F609">
        <v>65.875</v>
      </c>
      <c r="G609">
        <v>-16.841999999999999</v>
      </c>
      <c r="H609" t="s">
        <v>1542</v>
      </c>
      <c r="I609" t="s">
        <v>1514</v>
      </c>
      <c r="R609" s="24">
        <v>0.51304000000000005</v>
      </c>
      <c r="S609" s="25">
        <v>0.70313000000000003</v>
      </c>
      <c r="T609" s="25">
        <v>18.102</v>
      </c>
      <c r="U609" s="25">
        <v>15.442</v>
      </c>
      <c r="V609" s="26">
        <v>37.813000000000002</v>
      </c>
      <c r="W609" s="23">
        <v>1073476</v>
      </c>
    </row>
    <row r="610" spans="1:23" x14ac:dyDescent="0.2">
      <c r="A610" t="s">
        <v>1512</v>
      </c>
      <c r="B610" t="s">
        <v>1</v>
      </c>
      <c r="C610" t="s">
        <v>1486</v>
      </c>
      <c r="D610" t="s">
        <v>2046</v>
      </c>
      <c r="E610" t="s">
        <v>1518</v>
      </c>
      <c r="F610">
        <v>65.875</v>
      </c>
      <c r="G610">
        <v>-16.841999999999999</v>
      </c>
      <c r="H610" t="s">
        <v>1543</v>
      </c>
      <c r="I610" t="s">
        <v>1514</v>
      </c>
      <c r="R610" s="24">
        <v>0.51304000000000005</v>
      </c>
      <c r="S610" s="25">
        <v>0.70311000000000001</v>
      </c>
      <c r="T610" s="25">
        <v>18.091999999999999</v>
      </c>
      <c r="U610" s="25">
        <v>15.432</v>
      </c>
      <c r="V610" s="26">
        <v>37.790999999999997</v>
      </c>
      <c r="W610" s="23">
        <v>1073477</v>
      </c>
    </row>
    <row r="611" spans="1:23" x14ac:dyDescent="0.2">
      <c r="A611" t="s">
        <v>1512</v>
      </c>
      <c r="B611" t="s">
        <v>1</v>
      </c>
      <c r="C611" t="s">
        <v>1486</v>
      </c>
      <c r="D611" t="s">
        <v>2046</v>
      </c>
      <c r="E611" t="s">
        <v>1518</v>
      </c>
      <c r="F611">
        <v>65.875</v>
      </c>
      <c r="G611">
        <v>-16.841999999999999</v>
      </c>
      <c r="H611" t="s">
        <v>1544</v>
      </c>
      <c r="I611" t="s">
        <v>1514</v>
      </c>
      <c r="S611" s="25">
        <v>0.70311999999999997</v>
      </c>
      <c r="T611" s="25">
        <v>18.093</v>
      </c>
      <c r="U611" s="25">
        <v>15.435</v>
      </c>
      <c r="V611" s="26">
        <v>37.796999999999997</v>
      </c>
      <c r="W611" s="23">
        <v>1073478</v>
      </c>
    </row>
    <row r="612" spans="1:23" x14ac:dyDescent="0.2">
      <c r="A612" t="s">
        <v>1512</v>
      </c>
      <c r="B612" t="s">
        <v>1</v>
      </c>
      <c r="C612" t="s">
        <v>1486</v>
      </c>
      <c r="D612" t="s">
        <v>2046</v>
      </c>
      <c r="E612" t="s">
        <v>1518</v>
      </c>
      <c r="F612">
        <v>65.875</v>
      </c>
      <c r="G612">
        <v>-16.841999999999999</v>
      </c>
      <c r="H612" t="s">
        <v>1545</v>
      </c>
      <c r="I612" t="s">
        <v>1514</v>
      </c>
      <c r="R612" s="24">
        <v>0.51302999999999999</v>
      </c>
      <c r="S612" s="25">
        <v>0.70313999999999999</v>
      </c>
      <c r="T612" s="25">
        <v>18.082999999999998</v>
      </c>
      <c r="U612" s="25">
        <v>15.433</v>
      </c>
      <c r="V612" s="26">
        <v>37.783999999999999</v>
      </c>
      <c r="W612" s="23">
        <v>1073479</v>
      </c>
    </row>
    <row r="613" spans="1:23" x14ac:dyDescent="0.2">
      <c r="A613" t="s">
        <v>1512</v>
      </c>
      <c r="B613" t="s">
        <v>1</v>
      </c>
      <c r="C613" t="s">
        <v>1486</v>
      </c>
      <c r="D613" t="s">
        <v>2046</v>
      </c>
      <c r="E613" t="s">
        <v>1518</v>
      </c>
      <c r="F613">
        <v>65.875</v>
      </c>
      <c r="G613">
        <v>-16.841999999999999</v>
      </c>
      <c r="H613" t="s">
        <v>1546</v>
      </c>
      <c r="I613" t="s">
        <v>1514</v>
      </c>
      <c r="S613" s="25">
        <v>0.70316000000000001</v>
      </c>
      <c r="T613" s="25">
        <v>18.071999999999999</v>
      </c>
      <c r="U613" s="25">
        <v>15.435</v>
      </c>
      <c r="V613" s="26">
        <v>37.798999999999999</v>
      </c>
      <c r="W613" s="23">
        <v>1073480</v>
      </c>
    </row>
    <row r="614" spans="1:23" x14ac:dyDescent="0.2">
      <c r="A614" t="s">
        <v>1512</v>
      </c>
      <c r="B614" t="s">
        <v>1</v>
      </c>
      <c r="C614" t="s">
        <v>1486</v>
      </c>
      <c r="D614" t="s">
        <v>2046</v>
      </c>
      <c r="E614" t="s">
        <v>1518</v>
      </c>
      <c r="F614">
        <v>65.875</v>
      </c>
      <c r="G614">
        <v>-16.841999999999999</v>
      </c>
      <c r="H614" t="s">
        <v>1547</v>
      </c>
      <c r="I614" t="s">
        <v>1514</v>
      </c>
      <c r="R614" s="24">
        <v>0.51302999999999999</v>
      </c>
      <c r="S614" s="25">
        <v>0.70311999999999997</v>
      </c>
      <c r="T614" s="25">
        <v>18.102</v>
      </c>
      <c r="U614" s="25">
        <v>15.445</v>
      </c>
      <c r="V614" s="26">
        <v>37.813000000000002</v>
      </c>
      <c r="W614" s="23">
        <v>1073481</v>
      </c>
    </row>
    <row r="615" spans="1:23" x14ac:dyDescent="0.2">
      <c r="A615" t="s">
        <v>1512</v>
      </c>
      <c r="B615" t="s">
        <v>1</v>
      </c>
      <c r="C615" t="s">
        <v>1486</v>
      </c>
      <c r="D615" t="s">
        <v>2046</v>
      </c>
      <c r="E615" t="s">
        <v>1518</v>
      </c>
      <c r="F615">
        <v>65.875</v>
      </c>
      <c r="G615">
        <v>-16.841999999999999</v>
      </c>
      <c r="H615" t="s">
        <v>1548</v>
      </c>
      <c r="I615" t="s">
        <v>1514</v>
      </c>
      <c r="R615" s="24">
        <v>0.51305000000000001</v>
      </c>
      <c r="S615" s="25">
        <v>0.70313000000000003</v>
      </c>
      <c r="T615" s="25">
        <v>18.071999999999999</v>
      </c>
      <c r="U615" s="25">
        <v>15.436999999999999</v>
      </c>
      <c r="V615" s="26">
        <v>37.786000000000001</v>
      </c>
      <c r="W615" s="23">
        <v>1073482</v>
      </c>
    </row>
    <row r="616" spans="1:23" x14ac:dyDescent="0.2">
      <c r="A616" t="s">
        <v>1512</v>
      </c>
      <c r="B616" t="s">
        <v>1</v>
      </c>
      <c r="C616" t="s">
        <v>1486</v>
      </c>
      <c r="D616" t="s">
        <v>2046</v>
      </c>
      <c r="E616" t="s">
        <v>1518</v>
      </c>
      <c r="F616">
        <v>65.875</v>
      </c>
      <c r="G616">
        <v>-16.841999999999999</v>
      </c>
      <c r="H616" t="s">
        <v>1549</v>
      </c>
      <c r="I616" t="s">
        <v>1514</v>
      </c>
      <c r="R616" s="24">
        <v>0.51305000000000001</v>
      </c>
      <c r="S616" s="25">
        <v>0.70313999999999999</v>
      </c>
      <c r="T616" s="25">
        <v>18.082000000000001</v>
      </c>
      <c r="U616" s="25">
        <v>15.448</v>
      </c>
      <c r="V616" s="26">
        <v>37.813000000000002</v>
      </c>
      <c r="W616" s="23">
        <v>1073483</v>
      </c>
    </row>
    <row r="617" spans="1:23" x14ac:dyDescent="0.2">
      <c r="A617" t="s">
        <v>1512</v>
      </c>
      <c r="B617" t="s">
        <v>1</v>
      </c>
      <c r="C617" t="s">
        <v>1486</v>
      </c>
      <c r="D617" t="s">
        <v>2046</v>
      </c>
      <c r="E617" t="s">
        <v>1518</v>
      </c>
      <c r="F617">
        <v>65.875</v>
      </c>
      <c r="G617">
        <v>-16.841999999999999</v>
      </c>
      <c r="H617" t="s">
        <v>1550</v>
      </c>
      <c r="I617" t="s">
        <v>1514</v>
      </c>
      <c r="R617" s="24">
        <v>0.51300999999999997</v>
      </c>
      <c r="S617" s="25">
        <v>0.70309999999999995</v>
      </c>
      <c r="T617" s="25">
        <v>18.082999999999998</v>
      </c>
      <c r="U617" s="25">
        <v>15.44</v>
      </c>
      <c r="V617" s="26">
        <v>37.804000000000002</v>
      </c>
      <c r="W617" s="23">
        <v>1073484</v>
      </c>
    </row>
    <row r="618" spans="1:23" x14ac:dyDescent="0.2">
      <c r="A618" t="s">
        <v>1512</v>
      </c>
      <c r="B618" t="s">
        <v>1</v>
      </c>
      <c r="C618" t="s">
        <v>1486</v>
      </c>
      <c r="D618" t="s">
        <v>2046</v>
      </c>
      <c r="E618" t="s">
        <v>1518</v>
      </c>
      <c r="F618">
        <v>65.875</v>
      </c>
      <c r="G618">
        <v>-16.841999999999999</v>
      </c>
      <c r="H618" t="s">
        <v>1551</v>
      </c>
      <c r="I618" t="s">
        <v>1514</v>
      </c>
      <c r="R618" s="24">
        <v>0.51304000000000005</v>
      </c>
      <c r="S618" s="25">
        <v>0.70311000000000001</v>
      </c>
      <c r="T618" s="25">
        <v>18.065000000000001</v>
      </c>
      <c r="U618" s="25">
        <v>15.438000000000001</v>
      </c>
      <c r="V618" s="26">
        <v>37.780999999999999</v>
      </c>
      <c r="W618" s="23">
        <v>1073485</v>
      </c>
    </row>
    <row r="619" spans="1:23" x14ac:dyDescent="0.2">
      <c r="A619" t="s">
        <v>1512</v>
      </c>
      <c r="B619" t="s">
        <v>1</v>
      </c>
      <c r="C619" t="s">
        <v>1486</v>
      </c>
      <c r="D619" t="s">
        <v>2046</v>
      </c>
      <c r="E619" t="s">
        <v>1518</v>
      </c>
      <c r="F619">
        <v>65.875</v>
      </c>
      <c r="G619">
        <v>-16.841999999999999</v>
      </c>
      <c r="H619" t="s">
        <v>1552</v>
      </c>
      <c r="I619" t="s">
        <v>1514</v>
      </c>
      <c r="R619" s="24">
        <v>0.51302000000000003</v>
      </c>
      <c r="S619" s="25">
        <v>0.70311000000000001</v>
      </c>
      <c r="T619" s="25">
        <v>18.077000000000002</v>
      </c>
      <c r="U619" s="25">
        <v>15.436999999999999</v>
      </c>
      <c r="V619" s="26">
        <v>37.789000000000001</v>
      </c>
      <c r="W619" s="23">
        <v>1073486</v>
      </c>
    </row>
    <row r="620" spans="1:23" x14ac:dyDescent="0.2">
      <c r="A620" t="s">
        <v>1512</v>
      </c>
      <c r="B620" t="s">
        <v>1</v>
      </c>
      <c r="C620" t="s">
        <v>1486</v>
      </c>
      <c r="D620" t="s">
        <v>2046</v>
      </c>
      <c r="E620" t="s">
        <v>1518</v>
      </c>
      <c r="F620">
        <v>65.875</v>
      </c>
      <c r="G620">
        <v>-16.841999999999999</v>
      </c>
      <c r="H620" t="s">
        <v>1553</v>
      </c>
      <c r="I620" t="s">
        <v>1514</v>
      </c>
      <c r="R620" s="24">
        <v>0.51302999999999999</v>
      </c>
      <c r="S620" s="25">
        <v>0.70313000000000003</v>
      </c>
      <c r="T620" s="25">
        <v>18.082000000000001</v>
      </c>
      <c r="U620" s="25">
        <v>15.446</v>
      </c>
      <c r="V620" s="26">
        <v>37.807000000000002</v>
      </c>
      <c r="W620" s="23">
        <v>1073487</v>
      </c>
    </row>
    <row r="621" spans="1:23" x14ac:dyDescent="0.2">
      <c r="A621" t="s">
        <v>1512</v>
      </c>
      <c r="B621" t="s">
        <v>1</v>
      </c>
      <c r="C621" t="s">
        <v>1486</v>
      </c>
      <c r="D621" t="s">
        <v>2046</v>
      </c>
      <c r="E621" t="s">
        <v>1518</v>
      </c>
      <c r="F621">
        <v>65.875</v>
      </c>
      <c r="G621">
        <v>-16.841999999999999</v>
      </c>
      <c r="H621" t="s">
        <v>1554</v>
      </c>
      <c r="I621" t="s">
        <v>1514</v>
      </c>
      <c r="R621" s="24">
        <v>0.51302000000000003</v>
      </c>
      <c r="S621" s="25">
        <v>0.70313000000000003</v>
      </c>
      <c r="T621" s="25">
        <v>18.079999999999998</v>
      </c>
      <c r="U621" s="25">
        <v>15.436</v>
      </c>
      <c r="V621" s="26">
        <v>37.786999999999999</v>
      </c>
      <c r="W621" s="23">
        <v>1073488</v>
      </c>
    </row>
    <row r="622" spans="1:23" x14ac:dyDescent="0.2">
      <c r="A622" t="s">
        <v>1555</v>
      </c>
      <c r="B622" t="s">
        <v>1</v>
      </c>
      <c r="C622" t="s">
        <v>1556</v>
      </c>
      <c r="D622" t="s">
        <v>2046</v>
      </c>
      <c r="F622">
        <v>64.807000000000002</v>
      </c>
      <c r="G622">
        <v>-15.632999999999999</v>
      </c>
      <c r="H622" t="s">
        <v>1557</v>
      </c>
      <c r="I622" t="s">
        <v>1558</v>
      </c>
      <c r="J622">
        <v>0.43</v>
      </c>
      <c r="K622">
        <v>4.1100000000000003</v>
      </c>
      <c r="L622">
        <v>17.25</v>
      </c>
      <c r="M622">
        <v>9.4</v>
      </c>
      <c r="N622">
        <v>360.9</v>
      </c>
      <c r="O622">
        <v>0.41</v>
      </c>
      <c r="P622">
        <v>1.29</v>
      </c>
      <c r="Q622">
        <v>1.62</v>
      </c>
      <c r="R622" s="24">
        <v>0.51301699999999995</v>
      </c>
      <c r="S622" s="25">
        <v>0.703322</v>
      </c>
      <c r="T622" s="25">
        <v>18.553000000000001</v>
      </c>
      <c r="U622" s="25">
        <v>15.473000000000001</v>
      </c>
      <c r="V622" s="26">
        <v>38.180999999999997</v>
      </c>
      <c r="W622" s="23">
        <v>107552</v>
      </c>
    </row>
    <row r="623" spans="1:23" x14ac:dyDescent="0.2">
      <c r="A623" t="s">
        <v>1555</v>
      </c>
      <c r="B623" t="s">
        <v>1</v>
      </c>
      <c r="C623" t="s">
        <v>1556</v>
      </c>
      <c r="D623" t="s">
        <v>2046</v>
      </c>
      <c r="F623">
        <v>64.807000000000002</v>
      </c>
      <c r="G623">
        <v>-15.632999999999999</v>
      </c>
      <c r="H623" t="s">
        <v>1559</v>
      </c>
      <c r="I623" t="s">
        <v>1558</v>
      </c>
      <c r="J623">
        <v>0.27</v>
      </c>
      <c r="K623">
        <v>7.66</v>
      </c>
      <c r="L623">
        <v>34.590000000000003</v>
      </c>
      <c r="M623">
        <v>26.8</v>
      </c>
      <c r="N623">
        <v>432.2</v>
      </c>
      <c r="O623">
        <v>0.54</v>
      </c>
      <c r="P623">
        <v>2.35</v>
      </c>
      <c r="Q623">
        <v>2.2799999999999998</v>
      </c>
      <c r="R623" s="24">
        <v>0.51298699999999997</v>
      </c>
      <c r="S623" s="25">
        <v>0.70332700000000004</v>
      </c>
      <c r="T623" s="25">
        <v>18.347000000000001</v>
      </c>
      <c r="U623" s="25">
        <v>15.451000000000001</v>
      </c>
      <c r="V623" s="26">
        <v>38.058999999999997</v>
      </c>
      <c r="W623" s="23">
        <v>107557</v>
      </c>
    </row>
    <row r="624" spans="1:23" x14ac:dyDescent="0.2">
      <c r="A624" t="s">
        <v>1561</v>
      </c>
      <c r="B624" t="s">
        <v>1</v>
      </c>
      <c r="C624" t="s">
        <v>1562</v>
      </c>
      <c r="D624" t="s">
        <v>2046</v>
      </c>
      <c r="E624" t="s">
        <v>1563</v>
      </c>
      <c r="F624">
        <v>64.95</v>
      </c>
      <c r="G624">
        <v>-17.100000000000001</v>
      </c>
      <c r="H624" t="s">
        <v>1564</v>
      </c>
      <c r="I624" t="s">
        <v>1565</v>
      </c>
      <c r="L624">
        <v>51.6</v>
      </c>
      <c r="M624">
        <v>16.600000000000001</v>
      </c>
      <c r="N624">
        <v>211.6</v>
      </c>
      <c r="P624">
        <v>3.6</v>
      </c>
      <c r="Q624">
        <v>2.6</v>
      </c>
      <c r="R624" s="24">
        <v>0.51303100000000001</v>
      </c>
      <c r="S624" s="25">
        <v>0.70318199999999997</v>
      </c>
      <c r="W624" s="23">
        <v>108235</v>
      </c>
    </row>
    <row r="625" spans="1:23" x14ac:dyDescent="0.2">
      <c r="A625" t="s">
        <v>1561</v>
      </c>
      <c r="B625" t="s">
        <v>1</v>
      </c>
      <c r="C625" t="s">
        <v>1566</v>
      </c>
      <c r="D625" t="s">
        <v>2046</v>
      </c>
      <c r="E625" t="s">
        <v>1567</v>
      </c>
      <c r="F625">
        <v>64.430000000000007</v>
      </c>
      <c r="G625">
        <v>-17.329999999999998</v>
      </c>
      <c r="H625" t="s">
        <v>1568</v>
      </c>
      <c r="I625" t="s">
        <v>1565</v>
      </c>
      <c r="L625">
        <v>25.4</v>
      </c>
      <c r="M625">
        <v>7</v>
      </c>
      <c r="N625">
        <v>210.4</v>
      </c>
      <c r="P625">
        <v>2.6</v>
      </c>
      <c r="Q625">
        <v>3</v>
      </c>
      <c r="R625" s="24">
        <v>0.51300800000000002</v>
      </c>
      <c r="S625" s="25">
        <v>0.70326999999999995</v>
      </c>
      <c r="W625" s="23">
        <v>108237</v>
      </c>
    </row>
    <row r="626" spans="1:23" x14ac:dyDescent="0.2">
      <c r="A626" t="s">
        <v>1561</v>
      </c>
      <c r="B626" t="s">
        <v>1</v>
      </c>
      <c r="C626" t="s">
        <v>1562</v>
      </c>
      <c r="D626" t="s">
        <v>2046</v>
      </c>
      <c r="E626" t="s">
        <v>1569</v>
      </c>
      <c r="F626">
        <v>63.93</v>
      </c>
      <c r="G626">
        <v>-19.63</v>
      </c>
      <c r="H626" t="s">
        <v>1570</v>
      </c>
      <c r="I626" t="s">
        <v>1565</v>
      </c>
      <c r="L626">
        <v>15.9</v>
      </c>
      <c r="M626">
        <v>5.0999999999999996</v>
      </c>
      <c r="N626">
        <v>168.3</v>
      </c>
      <c r="P626">
        <v>1.2</v>
      </c>
      <c r="Q626">
        <v>1.7</v>
      </c>
      <c r="R626" s="24">
        <v>0.51304300000000003</v>
      </c>
      <c r="S626" s="25">
        <v>0.70313300000000001</v>
      </c>
      <c r="W626" s="23">
        <v>108240</v>
      </c>
    </row>
    <row r="627" spans="1:23" x14ac:dyDescent="0.2">
      <c r="A627" t="s">
        <v>1575</v>
      </c>
      <c r="B627" t="s">
        <v>1</v>
      </c>
      <c r="C627" t="s">
        <v>1501</v>
      </c>
      <c r="D627" t="s">
        <v>2046</v>
      </c>
      <c r="E627" t="s">
        <v>1576</v>
      </c>
      <c r="F627">
        <v>64</v>
      </c>
      <c r="G627">
        <v>-20</v>
      </c>
      <c r="H627" t="s">
        <v>1577</v>
      </c>
      <c r="I627" t="s">
        <v>1578</v>
      </c>
      <c r="K627">
        <v>1.022</v>
      </c>
      <c r="L627">
        <v>2.3140000000000001</v>
      </c>
      <c r="M627">
        <v>0.34</v>
      </c>
      <c r="N627">
        <v>59.837000000000003</v>
      </c>
      <c r="O627">
        <v>0.01</v>
      </c>
      <c r="P627">
        <v>3.2000000000000001E-2</v>
      </c>
      <c r="Q627">
        <v>0.13500000000000001</v>
      </c>
      <c r="R627" s="24">
        <v>0.51313299999999995</v>
      </c>
      <c r="S627" s="25">
        <v>0.70292200000000005</v>
      </c>
      <c r="T627" s="25">
        <v>18.413</v>
      </c>
      <c r="U627" s="25">
        <v>15.48</v>
      </c>
      <c r="V627" s="26">
        <v>38.152000000000001</v>
      </c>
      <c r="W627" s="23" t="s">
        <v>1579</v>
      </c>
    </row>
    <row r="628" spans="1:23" x14ac:dyDescent="0.2">
      <c r="A628" t="s">
        <v>1580</v>
      </c>
      <c r="B628" t="s">
        <v>1</v>
      </c>
      <c r="C628" t="s">
        <v>1501</v>
      </c>
      <c r="D628" t="s">
        <v>2046</v>
      </c>
      <c r="E628" t="s">
        <v>1581</v>
      </c>
      <c r="F628">
        <v>64</v>
      </c>
      <c r="G628">
        <v>-20</v>
      </c>
      <c r="H628" t="s">
        <v>1582</v>
      </c>
      <c r="I628" t="s">
        <v>1583</v>
      </c>
      <c r="K628">
        <v>5.72</v>
      </c>
      <c r="L628">
        <v>28.28</v>
      </c>
      <c r="M628">
        <v>13.07</v>
      </c>
      <c r="N628">
        <v>448.82</v>
      </c>
      <c r="O628">
        <v>0.47</v>
      </c>
      <c r="P628">
        <v>1.57</v>
      </c>
      <c r="Q628">
        <v>1.33</v>
      </c>
      <c r="R628" s="24">
        <v>0.51297499999999996</v>
      </c>
      <c r="W628" s="23" t="s">
        <v>1584</v>
      </c>
    </row>
    <row r="629" spans="1:23" x14ac:dyDescent="0.2">
      <c r="A629" t="s">
        <v>1587</v>
      </c>
      <c r="B629" t="s">
        <v>1</v>
      </c>
      <c r="C629" t="s">
        <v>1497</v>
      </c>
      <c r="D629" t="s">
        <v>2046</v>
      </c>
      <c r="E629" t="s">
        <v>1588</v>
      </c>
      <c r="F629">
        <v>65.708299999999994</v>
      </c>
      <c r="G629">
        <v>-16.7333</v>
      </c>
      <c r="H629" t="s">
        <v>1589</v>
      </c>
      <c r="I629" t="s">
        <v>1590</v>
      </c>
      <c r="K629">
        <v>2.86</v>
      </c>
      <c r="L629">
        <v>11.1</v>
      </c>
      <c r="M629">
        <v>2</v>
      </c>
      <c r="N629">
        <v>166</v>
      </c>
      <c r="R629" s="24">
        <v>0.51298999999999995</v>
      </c>
      <c r="S629" s="25">
        <v>0.70322410000000002</v>
      </c>
      <c r="W629" s="23" t="s">
        <v>1591</v>
      </c>
    </row>
    <row r="630" spans="1:23" x14ac:dyDescent="0.2">
      <c r="A630" t="s">
        <v>1592</v>
      </c>
      <c r="B630" t="s">
        <v>1</v>
      </c>
      <c r="C630" t="s">
        <v>1497</v>
      </c>
      <c r="D630" t="s">
        <v>2046</v>
      </c>
      <c r="E630" t="s">
        <v>1588</v>
      </c>
      <c r="F630">
        <v>65.708299999999994</v>
      </c>
      <c r="G630">
        <v>-16.7333</v>
      </c>
      <c r="H630" t="s">
        <v>1593</v>
      </c>
      <c r="I630" t="s">
        <v>1498</v>
      </c>
      <c r="R630" s="24">
        <v>0.51300599999999996</v>
      </c>
      <c r="S630" s="25">
        <v>0.70322410000000002</v>
      </c>
      <c r="T630" s="25">
        <v>18.315999999999999</v>
      </c>
      <c r="U630" s="25">
        <v>15.497</v>
      </c>
      <c r="V630" s="26">
        <v>38.052</v>
      </c>
      <c r="W630" s="23" t="s">
        <v>1594</v>
      </c>
    </row>
    <row r="631" spans="1:23" x14ac:dyDescent="0.2">
      <c r="A631" t="s">
        <v>1592</v>
      </c>
      <c r="B631" t="s">
        <v>1</v>
      </c>
      <c r="C631" t="s">
        <v>1497</v>
      </c>
      <c r="D631" t="s">
        <v>2046</v>
      </c>
      <c r="E631" t="s">
        <v>1595</v>
      </c>
      <c r="F631">
        <v>65.691699999999997</v>
      </c>
      <c r="G631">
        <v>-16.7483</v>
      </c>
      <c r="H631" t="s">
        <v>1596</v>
      </c>
      <c r="I631" t="s">
        <v>1498</v>
      </c>
      <c r="R631" s="24">
        <v>0.51306399999999996</v>
      </c>
      <c r="S631" s="25">
        <v>0.70312680000000005</v>
      </c>
      <c r="W631" s="23" t="s">
        <v>1597</v>
      </c>
    </row>
    <row r="632" spans="1:23" x14ac:dyDescent="0.2">
      <c r="A632" t="s">
        <v>1592</v>
      </c>
      <c r="B632" t="s">
        <v>1</v>
      </c>
      <c r="C632" t="s">
        <v>1497</v>
      </c>
      <c r="D632" t="s">
        <v>2046</v>
      </c>
      <c r="E632" t="s">
        <v>1595</v>
      </c>
      <c r="F632">
        <v>65.691699999999997</v>
      </c>
      <c r="G632">
        <v>-16.7483</v>
      </c>
      <c r="H632" t="s">
        <v>1598</v>
      </c>
      <c r="I632" t="s">
        <v>1498</v>
      </c>
      <c r="R632" s="24">
        <v>0.513046</v>
      </c>
      <c r="S632" s="25">
        <v>0.70315740000000004</v>
      </c>
      <c r="T632" s="25">
        <v>18.393000000000001</v>
      </c>
      <c r="U632" s="25">
        <v>15.521000000000001</v>
      </c>
      <c r="V632" s="26">
        <v>38.173000000000002</v>
      </c>
      <c r="W632" s="23" t="s">
        <v>1599</v>
      </c>
    </row>
    <row r="633" spans="1:23" x14ac:dyDescent="0.2">
      <c r="A633" t="s">
        <v>1600</v>
      </c>
      <c r="B633" t="s">
        <v>1</v>
      </c>
      <c r="C633" t="s">
        <v>1497</v>
      </c>
      <c r="D633" t="s">
        <v>2046</v>
      </c>
      <c r="E633" t="s">
        <v>1601</v>
      </c>
      <c r="F633">
        <v>65.666700000000006</v>
      </c>
      <c r="G633">
        <v>-16.8</v>
      </c>
      <c r="H633" t="s">
        <v>1602</v>
      </c>
      <c r="I633" t="s">
        <v>1590</v>
      </c>
      <c r="K633">
        <v>2.89</v>
      </c>
      <c r="L633">
        <v>10.8</v>
      </c>
      <c r="M633">
        <v>2</v>
      </c>
      <c r="N633">
        <v>136</v>
      </c>
      <c r="R633" s="24">
        <v>0.51303600000000005</v>
      </c>
      <c r="S633" s="25">
        <v>0.70318069999999999</v>
      </c>
      <c r="T633" s="25">
        <v>18.448</v>
      </c>
      <c r="U633" s="25">
        <v>15.539</v>
      </c>
      <c r="V633" s="26">
        <v>38.255000000000003</v>
      </c>
      <c r="W633" s="23" t="s">
        <v>1603</v>
      </c>
    </row>
    <row r="634" spans="1:23" x14ac:dyDescent="0.2">
      <c r="A634" t="s">
        <v>1604</v>
      </c>
      <c r="B634" t="s">
        <v>1</v>
      </c>
      <c r="C634" t="s">
        <v>1497</v>
      </c>
      <c r="D634" t="s">
        <v>2046</v>
      </c>
      <c r="E634" t="s">
        <v>1601</v>
      </c>
      <c r="F634">
        <v>65.6678</v>
      </c>
      <c r="G634">
        <v>-16.813600000000001</v>
      </c>
      <c r="H634" t="s">
        <v>1605</v>
      </c>
      <c r="I634" t="s">
        <v>1606</v>
      </c>
      <c r="N634">
        <v>117</v>
      </c>
      <c r="R634" s="24">
        <v>0.51306200000000002</v>
      </c>
      <c r="S634" s="25">
        <v>0.70316069999999997</v>
      </c>
      <c r="W634" s="23" t="s">
        <v>1607</v>
      </c>
    </row>
    <row r="635" spans="1:23" x14ac:dyDescent="0.2">
      <c r="A635" t="s">
        <v>1608</v>
      </c>
      <c r="B635" t="s">
        <v>1</v>
      </c>
      <c r="C635" t="s">
        <v>1486</v>
      </c>
      <c r="D635" t="s">
        <v>2046</v>
      </c>
      <c r="E635" t="s">
        <v>1609</v>
      </c>
      <c r="F635">
        <v>65.761700000000005</v>
      </c>
      <c r="G635">
        <v>-16.9331</v>
      </c>
      <c r="H635" t="s">
        <v>1610</v>
      </c>
      <c r="I635" t="s">
        <v>1498</v>
      </c>
      <c r="K635">
        <v>3.43</v>
      </c>
      <c r="L635">
        <v>12.18</v>
      </c>
      <c r="M635">
        <v>1</v>
      </c>
      <c r="N635">
        <v>192</v>
      </c>
      <c r="R635" s="24">
        <v>0.51302400000000004</v>
      </c>
      <c r="S635" s="25">
        <v>0.70324560000000003</v>
      </c>
      <c r="T635" s="25">
        <v>18.382000000000001</v>
      </c>
      <c r="U635" s="25">
        <v>15.48</v>
      </c>
      <c r="V635" s="26">
        <v>38.136000000000003</v>
      </c>
      <c r="W635" s="23" t="s">
        <v>1611</v>
      </c>
    </row>
    <row r="636" spans="1:23" x14ac:dyDescent="0.2">
      <c r="A636" t="s">
        <v>1600</v>
      </c>
      <c r="B636" t="s">
        <v>1</v>
      </c>
      <c r="C636" t="s">
        <v>1486</v>
      </c>
      <c r="D636" t="s">
        <v>2046</v>
      </c>
      <c r="E636" t="s">
        <v>1609</v>
      </c>
      <c r="F636">
        <v>65.771100000000004</v>
      </c>
      <c r="G636">
        <v>-16.905000000000001</v>
      </c>
      <c r="H636" t="s">
        <v>1612</v>
      </c>
      <c r="I636" t="s">
        <v>1590</v>
      </c>
      <c r="K636">
        <v>4.07</v>
      </c>
      <c r="L636">
        <v>15.5</v>
      </c>
      <c r="M636">
        <v>2</v>
      </c>
      <c r="N636">
        <v>215</v>
      </c>
      <c r="R636" s="24">
        <v>0.51298200000000005</v>
      </c>
      <c r="S636" s="25">
        <v>0.70329169999999996</v>
      </c>
      <c r="T636" s="25">
        <v>18.474</v>
      </c>
      <c r="U636" s="25">
        <v>15.499000000000001</v>
      </c>
      <c r="V636" s="26">
        <v>38.268000000000001</v>
      </c>
      <c r="W636" s="23" t="s">
        <v>1613</v>
      </c>
    </row>
    <row r="637" spans="1:23" x14ac:dyDescent="0.2">
      <c r="A637" t="s">
        <v>1608</v>
      </c>
      <c r="B637" t="s">
        <v>1</v>
      </c>
      <c r="C637" t="s">
        <v>1486</v>
      </c>
      <c r="D637" t="s">
        <v>2046</v>
      </c>
      <c r="E637" t="s">
        <v>1609</v>
      </c>
      <c r="F637">
        <v>65.773300000000006</v>
      </c>
      <c r="G637">
        <v>-16.916699999999999</v>
      </c>
      <c r="H637" t="s">
        <v>1614</v>
      </c>
      <c r="I637" t="s">
        <v>1498</v>
      </c>
      <c r="K637">
        <v>3.8</v>
      </c>
      <c r="L637">
        <v>13.45</v>
      </c>
      <c r="M637">
        <v>4</v>
      </c>
      <c r="N637">
        <v>221</v>
      </c>
      <c r="R637" s="24">
        <v>0.513015</v>
      </c>
      <c r="S637" s="25">
        <v>0.70328780000000002</v>
      </c>
      <c r="T637" s="25">
        <v>18.378</v>
      </c>
      <c r="U637" s="25">
        <v>15.484</v>
      </c>
      <c r="V637" s="26">
        <v>38.159999999999997</v>
      </c>
      <c r="W637" s="23" t="s">
        <v>1615</v>
      </c>
    </row>
    <row r="638" spans="1:23" x14ac:dyDescent="0.2">
      <c r="A638" t="s">
        <v>1608</v>
      </c>
      <c r="B638" t="s">
        <v>1</v>
      </c>
      <c r="C638" t="s">
        <v>1486</v>
      </c>
      <c r="D638" t="s">
        <v>2046</v>
      </c>
      <c r="E638" t="s">
        <v>1609</v>
      </c>
      <c r="F638">
        <v>65.791700000000006</v>
      </c>
      <c r="G638">
        <v>-16.916699999999999</v>
      </c>
      <c r="H638" t="s">
        <v>1616</v>
      </c>
      <c r="I638" t="s">
        <v>1498</v>
      </c>
      <c r="K638">
        <v>3.9</v>
      </c>
      <c r="L638">
        <v>13.93</v>
      </c>
      <c r="M638">
        <v>3</v>
      </c>
      <c r="N638">
        <v>196</v>
      </c>
      <c r="R638" s="24">
        <v>0.51305800000000001</v>
      </c>
      <c r="S638" s="25">
        <v>0.70329569999999997</v>
      </c>
      <c r="T638" s="25">
        <v>18.463999999999999</v>
      </c>
      <c r="U638" s="25">
        <v>15.491</v>
      </c>
      <c r="V638" s="26">
        <v>38.225000000000001</v>
      </c>
      <c r="W638" s="23" t="s">
        <v>1617</v>
      </c>
    </row>
    <row r="639" spans="1:23" x14ac:dyDescent="0.2">
      <c r="A639" t="s">
        <v>1600</v>
      </c>
      <c r="B639" t="s">
        <v>1</v>
      </c>
      <c r="C639" t="s">
        <v>1486</v>
      </c>
      <c r="D639" t="s">
        <v>2046</v>
      </c>
      <c r="E639" t="s">
        <v>1609</v>
      </c>
      <c r="F639">
        <v>65.768900000000002</v>
      </c>
      <c r="G639">
        <v>-16.898099999999999</v>
      </c>
      <c r="H639" t="s">
        <v>1618</v>
      </c>
      <c r="I639" t="s">
        <v>1590</v>
      </c>
      <c r="M639">
        <v>2</v>
      </c>
      <c r="N639">
        <v>208</v>
      </c>
      <c r="R639" s="24">
        <v>0.51300599999999996</v>
      </c>
      <c r="S639" s="25">
        <v>0.70324730000000002</v>
      </c>
      <c r="T639" s="25">
        <v>18.510000000000002</v>
      </c>
      <c r="U639" s="25">
        <v>15.5</v>
      </c>
      <c r="V639" s="26">
        <v>38.289000000000001</v>
      </c>
      <c r="W639" s="23" t="s">
        <v>1619</v>
      </c>
    </row>
    <row r="640" spans="1:23" x14ac:dyDescent="0.2">
      <c r="A640" t="s">
        <v>1608</v>
      </c>
      <c r="B640" t="s">
        <v>1</v>
      </c>
      <c r="C640" t="s">
        <v>1486</v>
      </c>
      <c r="D640" t="s">
        <v>2046</v>
      </c>
      <c r="E640" t="s">
        <v>1609</v>
      </c>
      <c r="F640">
        <v>65.768900000000002</v>
      </c>
      <c r="G640">
        <v>-16.898099999999999</v>
      </c>
      <c r="H640" t="s">
        <v>1620</v>
      </c>
      <c r="I640" t="s">
        <v>1498</v>
      </c>
      <c r="K640">
        <v>4.09</v>
      </c>
      <c r="L640">
        <v>14.33</v>
      </c>
      <c r="M640">
        <v>1</v>
      </c>
      <c r="N640">
        <v>204</v>
      </c>
      <c r="R640" s="24">
        <v>0.51304099999999997</v>
      </c>
      <c r="S640" s="25">
        <v>0.70332320000000004</v>
      </c>
      <c r="T640" s="25">
        <v>18.405999999999999</v>
      </c>
      <c r="U640" s="25">
        <v>15.478999999999999</v>
      </c>
      <c r="V640" s="26">
        <v>38.155000000000001</v>
      </c>
      <c r="W640" s="23" t="s">
        <v>1621</v>
      </c>
    </row>
    <row r="641" spans="1:23" x14ac:dyDescent="0.2">
      <c r="A641" t="s">
        <v>1608</v>
      </c>
      <c r="B641" t="s">
        <v>1</v>
      </c>
      <c r="C641" t="s">
        <v>1486</v>
      </c>
      <c r="D641" t="s">
        <v>2046</v>
      </c>
      <c r="E641" t="s">
        <v>1609</v>
      </c>
      <c r="F641">
        <v>65.773300000000006</v>
      </c>
      <c r="G641">
        <v>-16.850000000000001</v>
      </c>
      <c r="H641" t="s">
        <v>1622</v>
      </c>
      <c r="I641" t="s">
        <v>1498</v>
      </c>
      <c r="K641">
        <v>4.29</v>
      </c>
      <c r="L641">
        <v>15.14</v>
      </c>
      <c r="M641">
        <v>3</v>
      </c>
      <c r="N641">
        <v>215</v>
      </c>
      <c r="R641" s="24">
        <v>0.51303200000000004</v>
      </c>
      <c r="S641" s="25">
        <v>0.70323420000000003</v>
      </c>
      <c r="T641" s="25">
        <v>18.43</v>
      </c>
      <c r="U641" s="25">
        <v>15.473000000000001</v>
      </c>
      <c r="V641" s="26">
        <v>38.159999999999997</v>
      </c>
      <c r="W641" s="23" t="s">
        <v>1623</v>
      </c>
    </row>
    <row r="642" spans="1:23" x14ac:dyDescent="0.2">
      <c r="A642" t="s">
        <v>1592</v>
      </c>
      <c r="B642" t="s">
        <v>1</v>
      </c>
      <c r="C642" t="s">
        <v>1486</v>
      </c>
      <c r="D642" t="s">
        <v>2046</v>
      </c>
      <c r="E642" t="s">
        <v>1624</v>
      </c>
      <c r="F642">
        <v>65.838300000000004</v>
      </c>
      <c r="G642">
        <v>-16.833300000000001</v>
      </c>
      <c r="H642" t="s">
        <v>1625</v>
      </c>
      <c r="I642" t="s">
        <v>1498</v>
      </c>
      <c r="R642" s="24">
        <v>0.51301600000000003</v>
      </c>
      <c r="S642" s="25">
        <v>0.70328749999999995</v>
      </c>
      <c r="T642" s="25">
        <v>18.347999999999999</v>
      </c>
      <c r="U642" s="25">
        <v>15.467000000000001</v>
      </c>
      <c r="V642" s="26">
        <v>38.06</v>
      </c>
      <c r="W642" s="23" t="s">
        <v>1626</v>
      </c>
    </row>
    <row r="643" spans="1:23" x14ac:dyDescent="0.2">
      <c r="A643" t="s">
        <v>1592</v>
      </c>
      <c r="B643" t="s">
        <v>1</v>
      </c>
      <c r="C643" t="s">
        <v>1486</v>
      </c>
      <c r="D643" t="s">
        <v>2046</v>
      </c>
      <c r="E643" t="s">
        <v>1624</v>
      </c>
      <c r="F643">
        <v>65.838300000000004</v>
      </c>
      <c r="G643">
        <v>-16.833300000000001</v>
      </c>
      <c r="H643" t="s">
        <v>1627</v>
      </c>
      <c r="I643" t="s">
        <v>1498</v>
      </c>
      <c r="R643" s="24">
        <v>0.513019</v>
      </c>
      <c r="S643" s="25">
        <v>0.70325729999999997</v>
      </c>
      <c r="T643" s="25">
        <v>18.370999999999999</v>
      </c>
      <c r="U643" s="25">
        <v>15.464</v>
      </c>
      <c r="V643" s="26">
        <v>38.078000000000003</v>
      </c>
      <c r="W643" s="23" t="s">
        <v>1628</v>
      </c>
    </row>
    <row r="644" spans="1:23" x14ac:dyDescent="0.2">
      <c r="A644" t="s">
        <v>1592</v>
      </c>
      <c r="B644" t="s">
        <v>1</v>
      </c>
      <c r="C644" t="s">
        <v>1486</v>
      </c>
      <c r="D644" t="s">
        <v>2046</v>
      </c>
      <c r="E644" t="s">
        <v>1624</v>
      </c>
      <c r="F644">
        <v>65.838300000000004</v>
      </c>
      <c r="G644">
        <v>-16.833300000000001</v>
      </c>
      <c r="H644" t="s">
        <v>1629</v>
      </c>
      <c r="I644" t="s">
        <v>1498</v>
      </c>
      <c r="S644" s="25">
        <v>0.70325579999999999</v>
      </c>
      <c r="T644" s="25">
        <v>18.34</v>
      </c>
      <c r="U644" s="25">
        <v>15.475</v>
      </c>
      <c r="V644" s="26">
        <v>38.061</v>
      </c>
      <c r="W644" s="23" t="s">
        <v>1630</v>
      </c>
    </row>
    <row r="645" spans="1:23" x14ac:dyDescent="0.2">
      <c r="A645" t="s">
        <v>1592</v>
      </c>
      <c r="B645" t="s">
        <v>1</v>
      </c>
      <c r="C645" t="s">
        <v>1486</v>
      </c>
      <c r="D645" t="s">
        <v>2046</v>
      </c>
      <c r="E645" t="s">
        <v>1631</v>
      </c>
      <c r="F645">
        <v>65.878299999999996</v>
      </c>
      <c r="G645">
        <v>-16.916699999999999</v>
      </c>
      <c r="H645" t="s">
        <v>1632</v>
      </c>
      <c r="I645" t="s">
        <v>1498</v>
      </c>
      <c r="R645" s="24">
        <v>0.51302400000000004</v>
      </c>
      <c r="S645" s="25">
        <v>0.70324339999999996</v>
      </c>
      <c r="T645" s="25">
        <v>18.423999999999999</v>
      </c>
      <c r="U645" s="25">
        <v>15.474</v>
      </c>
      <c r="V645" s="26">
        <v>38.155999999999999</v>
      </c>
      <c r="W645" s="23" t="s">
        <v>1633</v>
      </c>
    </row>
    <row r="646" spans="1:23" x14ac:dyDescent="0.2">
      <c r="A646" t="s">
        <v>1592</v>
      </c>
      <c r="B646" t="s">
        <v>1</v>
      </c>
      <c r="C646" t="s">
        <v>1486</v>
      </c>
      <c r="D646" t="s">
        <v>2046</v>
      </c>
      <c r="E646" t="s">
        <v>1631</v>
      </c>
      <c r="F646">
        <v>65.856399999999994</v>
      </c>
      <c r="G646">
        <v>-16.841899999999999</v>
      </c>
      <c r="H646" t="s">
        <v>1634</v>
      </c>
      <c r="I646" t="s">
        <v>1498</v>
      </c>
      <c r="R646" s="24">
        <v>0.51302800000000004</v>
      </c>
      <c r="S646" s="25">
        <v>0.70325990000000005</v>
      </c>
      <c r="T646" s="25">
        <v>18.434000000000001</v>
      </c>
      <c r="U646" s="25">
        <v>15.475</v>
      </c>
      <c r="V646" s="26">
        <v>38.164999999999999</v>
      </c>
      <c r="W646" s="23" t="s">
        <v>1635</v>
      </c>
    </row>
    <row r="647" spans="1:23" x14ac:dyDescent="0.2">
      <c r="A647" t="s">
        <v>1592</v>
      </c>
      <c r="B647" t="s">
        <v>1</v>
      </c>
      <c r="C647" t="s">
        <v>1486</v>
      </c>
      <c r="D647" t="s">
        <v>2046</v>
      </c>
      <c r="E647" t="s">
        <v>1631</v>
      </c>
      <c r="F647">
        <v>65.856399999999994</v>
      </c>
      <c r="G647">
        <v>-16.841899999999999</v>
      </c>
      <c r="H647" t="s">
        <v>1636</v>
      </c>
      <c r="I647" t="s">
        <v>1498</v>
      </c>
      <c r="R647" s="24">
        <v>0.513019</v>
      </c>
      <c r="S647" s="25">
        <v>0.70327329999999999</v>
      </c>
      <c r="T647" s="25">
        <v>18.433</v>
      </c>
      <c r="U647" s="25">
        <v>15.481999999999999</v>
      </c>
      <c r="V647" s="26">
        <v>38.176000000000002</v>
      </c>
      <c r="W647" s="23" t="s">
        <v>1637</v>
      </c>
    </row>
    <row r="648" spans="1:23" x14ac:dyDescent="0.2">
      <c r="A648" t="s">
        <v>1592</v>
      </c>
      <c r="B648" t="s">
        <v>1</v>
      </c>
      <c r="C648" t="s">
        <v>1486</v>
      </c>
      <c r="D648" t="s">
        <v>2046</v>
      </c>
      <c r="E648" t="s">
        <v>1638</v>
      </c>
      <c r="F648">
        <v>65.855000000000004</v>
      </c>
      <c r="G648">
        <v>-16.933299999999999</v>
      </c>
      <c r="H648" t="s">
        <v>1639</v>
      </c>
      <c r="I648" t="s">
        <v>1498</v>
      </c>
      <c r="R648" s="24">
        <v>0.51301399999999997</v>
      </c>
      <c r="S648" s="25">
        <v>0.70327729999999999</v>
      </c>
      <c r="T648" s="25">
        <v>18.363</v>
      </c>
      <c r="U648" s="25">
        <v>15.475</v>
      </c>
      <c r="V648" s="26">
        <v>38.094999999999999</v>
      </c>
      <c r="W648" s="23" t="s">
        <v>1640</v>
      </c>
    </row>
    <row r="649" spans="1:23" x14ac:dyDescent="0.2">
      <c r="A649" t="s">
        <v>1592</v>
      </c>
      <c r="B649" t="s">
        <v>1</v>
      </c>
      <c r="C649" t="s">
        <v>1486</v>
      </c>
      <c r="D649" t="s">
        <v>2046</v>
      </c>
      <c r="E649" t="s">
        <v>1638</v>
      </c>
      <c r="F649">
        <v>65.8583</v>
      </c>
      <c r="G649">
        <v>-16.916699999999999</v>
      </c>
      <c r="H649" t="s">
        <v>1641</v>
      </c>
      <c r="I649" t="s">
        <v>1498</v>
      </c>
      <c r="R649" s="24">
        <v>0.51302000000000003</v>
      </c>
      <c r="S649" s="25">
        <v>0.70331650000000001</v>
      </c>
      <c r="T649" s="25">
        <v>18.378</v>
      </c>
      <c r="U649" s="25">
        <v>15.475</v>
      </c>
      <c r="V649" s="26">
        <v>38.109000000000002</v>
      </c>
      <c r="W649" s="23" t="s">
        <v>1642</v>
      </c>
    </row>
    <row r="650" spans="1:23" x14ac:dyDescent="0.2">
      <c r="A650" t="s">
        <v>1592</v>
      </c>
      <c r="B650" t="s">
        <v>1</v>
      </c>
      <c r="C650" t="s">
        <v>1486</v>
      </c>
      <c r="D650" t="s">
        <v>2046</v>
      </c>
      <c r="E650" t="s">
        <v>1643</v>
      </c>
      <c r="F650">
        <v>65.866699999999994</v>
      </c>
      <c r="G650">
        <v>-16.824999999999999</v>
      </c>
      <c r="H650" t="s">
        <v>1644</v>
      </c>
      <c r="I650" t="s">
        <v>1498</v>
      </c>
      <c r="R650" s="24">
        <v>0.51304000000000005</v>
      </c>
      <c r="S650" s="25">
        <v>0.70317689999999999</v>
      </c>
      <c r="T650" s="25">
        <v>18.105</v>
      </c>
      <c r="U650" s="25">
        <v>15.446999999999999</v>
      </c>
      <c r="V650" s="26">
        <v>37.829000000000001</v>
      </c>
      <c r="W650" s="23" t="s">
        <v>1645</v>
      </c>
    </row>
    <row r="651" spans="1:23" x14ac:dyDescent="0.2">
      <c r="A651" t="s">
        <v>1592</v>
      </c>
      <c r="B651" t="s">
        <v>1</v>
      </c>
      <c r="C651" t="s">
        <v>1486</v>
      </c>
      <c r="D651" t="s">
        <v>2046</v>
      </c>
      <c r="E651" t="s">
        <v>1643</v>
      </c>
      <c r="F651">
        <v>65.866699999999994</v>
      </c>
      <c r="G651">
        <v>-16.824999999999999</v>
      </c>
      <c r="H651" t="s">
        <v>1646</v>
      </c>
      <c r="I651" t="s">
        <v>1498</v>
      </c>
      <c r="R651" s="24">
        <v>0.51298999999999995</v>
      </c>
      <c r="S651" s="25">
        <v>0.70315470000000002</v>
      </c>
      <c r="T651" s="25">
        <v>18.13</v>
      </c>
      <c r="U651" s="25">
        <v>15.451000000000001</v>
      </c>
      <c r="V651" s="26">
        <v>37.866</v>
      </c>
      <c r="W651" s="23" t="s">
        <v>1647</v>
      </c>
    </row>
    <row r="652" spans="1:23" x14ac:dyDescent="0.2">
      <c r="A652" t="s">
        <v>1592</v>
      </c>
      <c r="B652" t="s">
        <v>1</v>
      </c>
      <c r="C652" t="s">
        <v>1486</v>
      </c>
      <c r="D652" t="s">
        <v>2046</v>
      </c>
      <c r="E652" t="s">
        <v>1643</v>
      </c>
      <c r="F652">
        <v>65.866699999999994</v>
      </c>
      <c r="G652">
        <v>-16.824999999999999</v>
      </c>
      <c r="H652" t="s">
        <v>1648</v>
      </c>
      <c r="I652" t="s">
        <v>1498</v>
      </c>
      <c r="R652" s="24">
        <v>0.51299899999999998</v>
      </c>
      <c r="S652" s="25">
        <v>0.70314379999999999</v>
      </c>
      <c r="T652" s="25">
        <v>18.120999999999999</v>
      </c>
      <c r="U652" s="25">
        <v>15.442</v>
      </c>
      <c r="V652" s="26">
        <v>37.835999999999999</v>
      </c>
      <c r="W652" s="23" t="s">
        <v>1649</v>
      </c>
    </row>
    <row r="653" spans="1:23" x14ac:dyDescent="0.2">
      <c r="A653" t="s">
        <v>1592</v>
      </c>
      <c r="B653" t="s">
        <v>1</v>
      </c>
      <c r="C653" t="s">
        <v>1486</v>
      </c>
      <c r="D653" t="s">
        <v>2046</v>
      </c>
      <c r="E653" t="s">
        <v>1650</v>
      </c>
      <c r="F653">
        <v>65.802199999999999</v>
      </c>
      <c r="G653">
        <v>-16.6219</v>
      </c>
      <c r="H653" t="s">
        <v>1651</v>
      </c>
      <c r="I653" t="s">
        <v>1498</v>
      </c>
      <c r="S653" s="25">
        <v>0.70325700000000002</v>
      </c>
      <c r="T653" s="25">
        <v>18.317</v>
      </c>
      <c r="U653" s="25">
        <v>15.461</v>
      </c>
      <c r="V653" s="26">
        <v>38.036000000000001</v>
      </c>
      <c r="W653" s="23" t="s">
        <v>1652</v>
      </c>
    </row>
    <row r="654" spans="1:23" x14ac:dyDescent="0.2">
      <c r="A654" t="s">
        <v>1592</v>
      </c>
      <c r="B654" t="s">
        <v>1</v>
      </c>
      <c r="C654" t="s">
        <v>1486</v>
      </c>
      <c r="D654" t="s">
        <v>2046</v>
      </c>
      <c r="E654" t="s">
        <v>1653</v>
      </c>
      <c r="F654">
        <v>65.878900000000002</v>
      </c>
      <c r="G654">
        <v>-16.926100000000002</v>
      </c>
      <c r="H654" t="s">
        <v>1654</v>
      </c>
      <c r="I654" t="s">
        <v>1498</v>
      </c>
      <c r="R654" s="24">
        <v>0.51303600000000005</v>
      </c>
      <c r="S654" s="25">
        <v>0.70313110000000001</v>
      </c>
      <c r="T654" s="25">
        <v>18.148</v>
      </c>
      <c r="U654" s="25">
        <v>15.436</v>
      </c>
      <c r="V654" s="26">
        <v>37.838000000000001</v>
      </c>
      <c r="W654" s="23" t="s">
        <v>1655</v>
      </c>
    </row>
    <row r="655" spans="1:23" x14ac:dyDescent="0.2">
      <c r="A655" t="s">
        <v>1592</v>
      </c>
      <c r="B655" t="s">
        <v>1</v>
      </c>
      <c r="C655" t="s">
        <v>1486</v>
      </c>
      <c r="D655" t="s">
        <v>2046</v>
      </c>
      <c r="E655" t="s">
        <v>1653</v>
      </c>
      <c r="F655">
        <v>65.903899999999993</v>
      </c>
      <c r="G655">
        <v>-16.906400000000001</v>
      </c>
      <c r="H655" t="s">
        <v>1656</v>
      </c>
      <c r="I655" t="s">
        <v>1498</v>
      </c>
      <c r="R655" s="24">
        <v>0.51301600000000003</v>
      </c>
      <c r="S655" s="25">
        <v>0.70312989999999997</v>
      </c>
      <c r="T655" s="25">
        <v>18.16</v>
      </c>
      <c r="U655" s="25">
        <v>15.441000000000001</v>
      </c>
      <c r="V655" s="26">
        <v>37.86</v>
      </c>
      <c r="W655" s="23" t="s">
        <v>1657</v>
      </c>
    </row>
    <row r="656" spans="1:23" x14ac:dyDescent="0.2">
      <c r="A656" t="s">
        <v>1661</v>
      </c>
      <c r="B656" t="s">
        <v>1</v>
      </c>
      <c r="C656" t="s">
        <v>1499</v>
      </c>
      <c r="D656" t="s">
        <v>2046</v>
      </c>
      <c r="F656">
        <v>65.819999999999993</v>
      </c>
      <c r="G656">
        <v>-16.899999999999999</v>
      </c>
      <c r="H656" t="s">
        <v>1662</v>
      </c>
      <c r="I656" t="s">
        <v>1663</v>
      </c>
      <c r="K656">
        <v>1.77</v>
      </c>
      <c r="L656">
        <v>5.33</v>
      </c>
      <c r="M656">
        <v>1.62</v>
      </c>
      <c r="N656">
        <v>112</v>
      </c>
      <c r="O656">
        <v>4.9599999999999998E-2</v>
      </c>
      <c r="P656">
        <v>0.16900000000000001</v>
      </c>
      <c r="Q656">
        <v>0.24299999999999999</v>
      </c>
      <c r="R656" s="24">
        <v>0.51305500000000004</v>
      </c>
      <c r="S656" s="25">
        <v>0.703129</v>
      </c>
      <c r="T656" s="25">
        <v>18.184000000000001</v>
      </c>
      <c r="U656" s="25">
        <v>15.4221</v>
      </c>
      <c r="V656" s="26">
        <v>37.839100000000002</v>
      </c>
      <c r="W656" s="23" t="s">
        <v>1664</v>
      </c>
    </row>
    <row r="657" spans="1:23" x14ac:dyDescent="0.2">
      <c r="A657" t="s">
        <v>1665</v>
      </c>
      <c r="B657" t="s">
        <v>1</v>
      </c>
      <c r="C657" t="s">
        <v>1499</v>
      </c>
      <c r="D657" t="s">
        <v>2046</v>
      </c>
      <c r="F657">
        <v>65.819999999999993</v>
      </c>
      <c r="G657">
        <v>-16.899999999999999</v>
      </c>
      <c r="H657" t="s">
        <v>1666</v>
      </c>
      <c r="I657" t="s">
        <v>1667</v>
      </c>
      <c r="K657">
        <v>1.57</v>
      </c>
      <c r="L657">
        <v>4.4400000000000004</v>
      </c>
      <c r="M657">
        <v>0.86</v>
      </c>
      <c r="N657">
        <v>131</v>
      </c>
      <c r="O657">
        <v>2.8799999999999999E-2</v>
      </c>
      <c r="P657">
        <v>9.0399999999999994E-2</v>
      </c>
      <c r="Q657">
        <v>0.84</v>
      </c>
      <c r="R657" s="24">
        <v>0.51308799999999999</v>
      </c>
      <c r="S657" s="25">
        <v>0.70298899999999998</v>
      </c>
      <c r="T657" s="25">
        <v>18.066700000000001</v>
      </c>
      <c r="U657" s="25">
        <v>15.4132</v>
      </c>
      <c r="V657" s="26">
        <v>37.703200000000002</v>
      </c>
      <c r="W657" s="23" t="s">
        <v>1668</v>
      </c>
    </row>
    <row r="658" spans="1:23" x14ac:dyDescent="0.2">
      <c r="A658" t="s">
        <v>1669</v>
      </c>
      <c r="B658" t="s">
        <v>1</v>
      </c>
      <c r="C658" t="s">
        <v>1499</v>
      </c>
      <c r="D658" t="s">
        <v>2046</v>
      </c>
      <c r="F658">
        <v>65.819999999999993</v>
      </c>
      <c r="G658">
        <v>-16.899999999999999</v>
      </c>
      <c r="H658" t="s">
        <v>1670</v>
      </c>
      <c r="I658" t="s">
        <v>1667</v>
      </c>
      <c r="K658">
        <v>1.76</v>
      </c>
      <c r="L658">
        <v>4.97</v>
      </c>
      <c r="M658">
        <v>0.96</v>
      </c>
      <c r="N658">
        <v>123</v>
      </c>
      <c r="O658">
        <v>0.03</v>
      </c>
      <c r="P658">
        <v>0.1014</v>
      </c>
      <c r="Q658">
        <v>0.17100000000000001</v>
      </c>
      <c r="R658" s="24">
        <v>0.51310500000000003</v>
      </c>
      <c r="T658" s="25">
        <v>18.050999999999998</v>
      </c>
      <c r="U658" s="25">
        <v>15.400399999999999</v>
      </c>
      <c r="V658" s="26">
        <v>37.665300000000002</v>
      </c>
      <c r="W658" s="23" t="s">
        <v>1671</v>
      </c>
    </row>
    <row r="659" spans="1:23" x14ac:dyDescent="0.2">
      <c r="A659" t="s">
        <v>1672</v>
      </c>
      <c r="B659" t="s">
        <v>1</v>
      </c>
      <c r="C659" t="s">
        <v>1499</v>
      </c>
      <c r="D659" t="s">
        <v>2046</v>
      </c>
      <c r="F659">
        <v>65.819999999999993</v>
      </c>
      <c r="G659">
        <v>-16.899999999999999</v>
      </c>
      <c r="H659" t="s">
        <v>1673</v>
      </c>
      <c r="I659" t="s">
        <v>1674</v>
      </c>
      <c r="K659">
        <v>1.61</v>
      </c>
      <c r="L659">
        <v>4.53</v>
      </c>
      <c r="M659">
        <v>0.84</v>
      </c>
      <c r="N659">
        <v>120</v>
      </c>
      <c r="O659">
        <v>2.8299999999999999E-2</v>
      </c>
      <c r="P659">
        <v>9.4E-2</v>
      </c>
      <c r="Q659">
        <v>1.36</v>
      </c>
      <c r="R659" s="24">
        <v>0.51308500000000001</v>
      </c>
      <c r="T659" s="25">
        <v>18.055</v>
      </c>
      <c r="U659" s="25">
        <v>15.405900000000001</v>
      </c>
      <c r="V659" s="26">
        <v>37.683300000000003</v>
      </c>
      <c r="W659" s="23" t="s">
        <v>1675</v>
      </c>
    </row>
    <row r="660" spans="1:23" x14ac:dyDescent="0.2">
      <c r="A660" t="s">
        <v>1669</v>
      </c>
      <c r="B660" t="s">
        <v>1</v>
      </c>
      <c r="C660" t="s">
        <v>1499</v>
      </c>
      <c r="D660" t="s">
        <v>2046</v>
      </c>
      <c r="F660">
        <v>65.819999999999993</v>
      </c>
      <c r="G660">
        <v>-16.899999999999999</v>
      </c>
      <c r="H660" t="s">
        <v>1676</v>
      </c>
      <c r="I660" t="s">
        <v>1677</v>
      </c>
      <c r="K660">
        <v>1.43</v>
      </c>
      <c r="L660">
        <v>3.98</v>
      </c>
      <c r="M660">
        <v>0.97</v>
      </c>
      <c r="N660">
        <v>98</v>
      </c>
      <c r="O660">
        <v>3.3399999999999999E-2</v>
      </c>
      <c r="P660">
        <v>0.111</v>
      </c>
      <c r="Q660">
        <v>0.161</v>
      </c>
      <c r="R660" s="24">
        <v>0.51305299999999998</v>
      </c>
      <c r="T660" s="25">
        <v>18.147200000000002</v>
      </c>
      <c r="U660" s="25">
        <v>15.4171</v>
      </c>
      <c r="V660" s="26">
        <v>37.790300000000002</v>
      </c>
      <c r="W660" s="23" t="s">
        <v>1678</v>
      </c>
    </row>
    <row r="661" spans="1:23" x14ac:dyDescent="0.2">
      <c r="A661" t="s">
        <v>1665</v>
      </c>
      <c r="B661" t="s">
        <v>1</v>
      </c>
      <c r="C661" t="s">
        <v>1499</v>
      </c>
      <c r="D661" t="s">
        <v>2046</v>
      </c>
      <c r="F661">
        <v>65.819999999999993</v>
      </c>
      <c r="G661">
        <v>-16.899999999999999</v>
      </c>
      <c r="H661" t="s">
        <v>1679</v>
      </c>
      <c r="I661" t="s">
        <v>1677</v>
      </c>
      <c r="K661">
        <v>1.33</v>
      </c>
      <c r="L661">
        <v>3.71</v>
      </c>
      <c r="M661">
        <v>0.92</v>
      </c>
      <c r="N661">
        <v>101</v>
      </c>
      <c r="O661">
        <v>3.2399999999999998E-2</v>
      </c>
      <c r="P661">
        <v>0.1038</v>
      </c>
      <c r="Q661">
        <v>1.3</v>
      </c>
      <c r="R661" s="24">
        <v>0.51305900000000004</v>
      </c>
      <c r="T661" s="25">
        <v>18.128799999999998</v>
      </c>
      <c r="U661" s="25">
        <v>15.406599999999999</v>
      </c>
      <c r="V661" s="26">
        <v>37.762500000000003</v>
      </c>
      <c r="W661" s="23" t="s">
        <v>1680</v>
      </c>
    </row>
    <row r="662" spans="1:23" x14ac:dyDescent="0.2">
      <c r="A662" t="s">
        <v>1681</v>
      </c>
      <c r="B662" t="s">
        <v>1</v>
      </c>
      <c r="C662" t="s">
        <v>1499</v>
      </c>
      <c r="D662" t="s">
        <v>2046</v>
      </c>
      <c r="F662">
        <v>65.819999999999993</v>
      </c>
      <c r="G662">
        <v>-16.899999999999999</v>
      </c>
      <c r="H662" t="s">
        <v>1682</v>
      </c>
      <c r="I662" t="s">
        <v>1498</v>
      </c>
      <c r="K662">
        <v>1.64</v>
      </c>
      <c r="L662">
        <v>4.6100000000000003</v>
      </c>
      <c r="M662">
        <v>0</v>
      </c>
      <c r="N662">
        <v>114</v>
      </c>
      <c r="T662" s="25">
        <v>18.058</v>
      </c>
      <c r="U662" s="25">
        <v>15.417</v>
      </c>
      <c r="V662" s="26">
        <v>37.685000000000002</v>
      </c>
      <c r="W662" s="23" t="s">
        <v>1683</v>
      </c>
    </row>
    <row r="663" spans="1:23" x14ac:dyDescent="0.2">
      <c r="A663" t="s">
        <v>1684</v>
      </c>
      <c r="B663" t="s">
        <v>1</v>
      </c>
      <c r="C663" t="s">
        <v>1499</v>
      </c>
      <c r="D663" t="s">
        <v>2046</v>
      </c>
      <c r="F663">
        <v>65.819999999999993</v>
      </c>
      <c r="G663">
        <v>-16.899999999999999</v>
      </c>
      <c r="H663" t="s">
        <v>1685</v>
      </c>
      <c r="I663" t="s">
        <v>1686</v>
      </c>
      <c r="K663">
        <v>1.7</v>
      </c>
      <c r="L663">
        <v>5.76</v>
      </c>
      <c r="M663">
        <v>2</v>
      </c>
      <c r="N663">
        <v>135</v>
      </c>
      <c r="R663" s="24">
        <v>0.51302000000000003</v>
      </c>
      <c r="S663" s="25">
        <v>0.70315000000000005</v>
      </c>
      <c r="W663" s="23" t="s">
        <v>1687</v>
      </c>
    </row>
    <row r="664" spans="1:23" x14ac:dyDescent="0.2">
      <c r="A664" t="s">
        <v>1665</v>
      </c>
      <c r="B664" t="s">
        <v>1</v>
      </c>
      <c r="C664" t="s">
        <v>1500</v>
      </c>
      <c r="D664" t="s">
        <v>2046</v>
      </c>
      <c r="F664">
        <v>65.8</v>
      </c>
      <c r="G664">
        <v>-16.97</v>
      </c>
      <c r="H664" t="s">
        <v>1688</v>
      </c>
      <c r="I664" t="s">
        <v>1677</v>
      </c>
      <c r="K664">
        <v>1.41</v>
      </c>
      <c r="L664">
        <v>4.04</v>
      </c>
      <c r="M664">
        <v>1.07</v>
      </c>
      <c r="N664">
        <v>103</v>
      </c>
      <c r="O664">
        <v>3.6900000000000002E-2</v>
      </c>
      <c r="P664">
        <v>0.1109</v>
      </c>
      <c r="Q664">
        <v>1.58</v>
      </c>
      <c r="R664" s="24">
        <v>0.51306399999999996</v>
      </c>
      <c r="S664" s="25">
        <v>0.70309500000000003</v>
      </c>
      <c r="T664" s="25">
        <v>18.110199999999999</v>
      </c>
      <c r="U664" s="25">
        <v>15.412599999999999</v>
      </c>
      <c r="V664" s="26">
        <v>37.760599999999997</v>
      </c>
      <c r="W664" s="23" t="s">
        <v>1689</v>
      </c>
    </row>
    <row r="665" spans="1:23" x14ac:dyDescent="0.2">
      <c r="A665" t="s">
        <v>1672</v>
      </c>
      <c r="B665" t="s">
        <v>1</v>
      </c>
      <c r="C665" t="s">
        <v>1500</v>
      </c>
      <c r="D665" t="s">
        <v>2046</v>
      </c>
      <c r="F665">
        <v>65.8</v>
      </c>
      <c r="G665">
        <v>-16.97</v>
      </c>
      <c r="H665" t="s">
        <v>1690</v>
      </c>
      <c r="I665" t="s">
        <v>1691</v>
      </c>
      <c r="K665">
        <v>1.71</v>
      </c>
      <c r="L665">
        <v>4.67</v>
      </c>
      <c r="M665">
        <v>0.92</v>
      </c>
      <c r="N665">
        <v>106</v>
      </c>
      <c r="O665">
        <v>2.7300000000000001E-2</v>
      </c>
      <c r="P665">
        <v>8.4000000000000005E-2</v>
      </c>
      <c r="Q665">
        <v>0.223</v>
      </c>
      <c r="R665" s="24">
        <v>0.51310599999999995</v>
      </c>
      <c r="S665" s="25">
        <v>0.70299599999999995</v>
      </c>
      <c r="T665" s="25">
        <v>18.007100000000001</v>
      </c>
      <c r="U665" s="25">
        <v>15.402799999999999</v>
      </c>
      <c r="V665" s="26">
        <v>37.645699999999998</v>
      </c>
      <c r="W665" s="23" t="s">
        <v>1692</v>
      </c>
    </row>
    <row r="666" spans="1:23" x14ac:dyDescent="0.2">
      <c r="A666" t="s">
        <v>1665</v>
      </c>
      <c r="B666" t="s">
        <v>1</v>
      </c>
      <c r="C666" t="s">
        <v>1500</v>
      </c>
      <c r="D666" t="s">
        <v>2046</v>
      </c>
      <c r="F666">
        <v>65.8</v>
      </c>
      <c r="G666">
        <v>-16.97</v>
      </c>
      <c r="H666" t="s">
        <v>1693</v>
      </c>
      <c r="I666" t="s">
        <v>1677</v>
      </c>
      <c r="K666">
        <v>1.41</v>
      </c>
      <c r="L666">
        <v>3.84</v>
      </c>
      <c r="M666">
        <v>0.83</v>
      </c>
      <c r="N666">
        <v>93</v>
      </c>
      <c r="O666">
        <v>2.5999999999999999E-2</v>
      </c>
      <c r="P666">
        <v>8.14E-2</v>
      </c>
      <c r="Q666">
        <v>0.94</v>
      </c>
      <c r="R666" s="24">
        <v>0.51308500000000001</v>
      </c>
      <c r="S666" s="25">
        <v>0.70301100000000005</v>
      </c>
      <c r="T666" s="25">
        <v>18.0183</v>
      </c>
      <c r="U666" s="25">
        <v>15.388500000000001</v>
      </c>
      <c r="V666" s="26">
        <v>37.628500000000003</v>
      </c>
      <c r="W666" s="23" t="s">
        <v>1694</v>
      </c>
    </row>
    <row r="667" spans="1:23" x14ac:dyDescent="0.2">
      <c r="A667" t="s">
        <v>1669</v>
      </c>
      <c r="B667" t="s">
        <v>1</v>
      </c>
      <c r="C667" t="s">
        <v>1500</v>
      </c>
      <c r="D667" t="s">
        <v>2046</v>
      </c>
      <c r="F667">
        <v>65.8</v>
      </c>
      <c r="G667">
        <v>-16.97</v>
      </c>
      <c r="H667" t="s">
        <v>1695</v>
      </c>
      <c r="I667" t="s">
        <v>1677</v>
      </c>
      <c r="K667">
        <v>1.34</v>
      </c>
      <c r="L667">
        <v>3.66</v>
      </c>
      <c r="M667">
        <v>0.79</v>
      </c>
      <c r="N667">
        <v>91</v>
      </c>
      <c r="O667">
        <v>2.2700000000000001E-2</v>
      </c>
      <c r="P667">
        <v>7.8799999999999995E-2</v>
      </c>
      <c r="Q667">
        <v>0.16600000000000001</v>
      </c>
      <c r="R667" s="24">
        <v>0.51307800000000003</v>
      </c>
      <c r="S667" s="25">
        <v>0.70301100000000005</v>
      </c>
      <c r="T667" s="25">
        <v>18.0199</v>
      </c>
      <c r="U667" s="25">
        <v>15.394600000000001</v>
      </c>
      <c r="V667" s="26">
        <v>37.632300000000001</v>
      </c>
      <c r="W667" s="23" t="s">
        <v>1696</v>
      </c>
    </row>
    <row r="668" spans="1:23" x14ac:dyDescent="0.2">
      <c r="A668" t="s">
        <v>1669</v>
      </c>
      <c r="B668" t="s">
        <v>1</v>
      </c>
      <c r="C668" t="s">
        <v>1500</v>
      </c>
      <c r="D668" t="s">
        <v>2046</v>
      </c>
      <c r="F668">
        <v>65.8</v>
      </c>
      <c r="G668">
        <v>-16.97</v>
      </c>
      <c r="H668" t="s">
        <v>1697</v>
      </c>
      <c r="I668" t="s">
        <v>1677</v>
      </c>
      <c r="K668">
        <v>1.56</v>
      </c>
      <c r="L668">
        <v>4.18</v>
      </c>
      <c r="M668">
        <v>0.87</v>
      </c>
      <c r="N668">
        <v>97</v>
      </c>
      <c r="O668">
        <v>2.5399999999999999E-2</v>
      </c>
      <c r="P668">
        <v>8.5599999999999996E-2</v>
      </c>
      <c r="Q668">
        <v>0</v>
      </c>
      <c r="R668" s="24">
        <v>0.51309000000000005</v>
      </c>
      <c r="T668" s="25">
        <v>18.0457</v>
      </c>
      <c r="U668" s="25">
        <v>15.4087</v>
      </c>
      <c r="V668" s="26">
        <v>37.680700000000002</v>
      </c>
      <c r="W668" s="23" t="s">
        <v>1698</v>
      </c>
    </row>
    <row r="669" spans="1:23" x14ac:dyDescent="0.2">
      <c r="A669" t="s">
        <v>1669</v>
      </c>
      <c r="B669" t="s">
        <v>1</v>
      </c>
      <c r="C669" t="s">
        <v>1500</v>
      </c>
      <c r="D669" t="s">
        <v>2046</v>
      </c>
      <c r="F669">
        <v>65.8</v>
      </c>
      <c r="G669">
        <v>-16.97</v>
      </c>
      <c r="H669" t="s">
        <v>1699</v>
      </c>
      <c r="I669" t="s">
        <v>1677</v>
      </c>
      <c r="K669">
        <v>1.31</v>
      </c>
      <c r="L669">
        <v>3.55</v>
      </c>
      <c r="M669">
        <v>0.75</v>
      </c>
      <c r="N669">
        <v>94</v>
      </c>
      <c r="O669">
        <v>2.5899999999999999E-2</v>
      </c>
      <c r="P669">
        <v>8.6499999999999994E-2</v>
      </c>
      <c r="Q669">
        <v>2.2999999999999998</v>
      </c>
      <c r="R669" s="24">
        <v>0.51307499999999995</v>
      </c>
      <c r="T669" s="25">
        <v>18.045500000000001</v>
      </c>
      <c r="U669" s="25">
        <v>15.3963</v>
      </c>
      <c r="V669" s="26">
        <v>37.661099999999998</v>
      </c>
      <c r="W669" s="23" t="s">
        <v>1700</v>
      </c>
    </row>
    <row r="670" spans="1:23" x14ac:dyDescent="0.2">
      <c r="A670" t="s">
        <v>1665</v>
      </c>
      <c r="B670" t="s">
        <v>1</v>
      </c>
      <c r="C670" t="s">
        <v>1500</v>
      </c>
      <c r="D670" t="s">
        <v>2046</v>
      </c>
      <c r="F670">
        <v>65.8</v>
      </c>
      <c r="G670">
        <v>-16.97</v>
      </c>
      <c r="H670" t="s">
        <v>1701</v>
      </c>
      <c r="I670" t="s">
        <v>1677</v>
      </c>
      <c r="K670">
        <v>1.37</v>
      </c>
      <c r="L670">
        <v>3.63</v>
      </c>
      <c r="M670">
        <v>0.77</v>
      </c>
      <c r="N670">
        <v>90</v>
      </c>
      <c r="O670">
        <v>2.3300000000000001E-2</v>
      </c>
      <c r="P670">
        <v>7.5600000000000001E-2</v>
      </c>
      <c r="Q670">
        <v>0.16300000000000001</v>
      </c>
      <c r="R670" s="24">
        <v>0.5131</v>
      </c>
      <c r="T670" s="25">
        <v>18.025099999999998</v>
      </c>
      <c r="U670" s="25">
        <v>15.404999999999999</v>
      </c>
      <c r="V670" s="26">
        <v>37.657499999999999</v>
      </c>
      <c r="W670" s="23" t="s">
        <v>1702</v>
      </c>
    </row>
    <row r="671" spans="1:23" x14ac:dyDescent="0.2">
      <c r="A671" t="s">
        <v>1703</v>
      </c>
      <c r="B671" t="s">
        <v>1</v>
      </c>
      <c r="C671" t="s">
        <v>1500</v>
      </c>
      <c r="D671" t="s">
        <v>2046</v>
      </c>
      <c r="F671">
        <v>65.8</v>
      </c>
      <c r="G671">
        <v>-16.97</v>
      </c>
      <c r="H671" t="s">
        <v>1704</v>
      </c>
      <c r="I671" t="s">
        <v>1705</v>
      </c>
      <c r="J671">
        <v>0.44</v>
      </c>
      <c r="K671">
        <v>1.53</v>
      </c>
      <c r="L671">
        <v>3.92</v>
      </c>
      <c r="M671">
        <v>0.8</v>
      </c>
      <c r="N671">
        <v>90.6</v>
      </c>
      <c r="O671">
        <v>2.5000000000000001E-2</v>
      </c>
      <c r="P671">
        <v>8.4000000000000005E-2</v>
      </c>
      <c r="T671" s="25">
        <v>18.042200000000001</v>
      </c>
      <c r="U671" s="25">
        <v>15.433299999999999</v>
      </c>
      <c r="V671" s="26">
        <v>37.7286</v>
      </c>
      <c r="W671" s="23" t="s">
        <v>1706</v>
      </c>
    </row>
    <row r="672" spans="1:23" x14ac:dyDescent="0.2">
      <c r="A672" t="s">
        <v>1669</v>
      </c>
      <c r="B672" t="s">
        <v>1</v>
      </c>
      <c r="C672" t="s">
        <v>1707</v>
      </c>
      <c r="D672" t="s">
        <v>2046</v>
      </c>
      <c r="F672">
        <v>65.8</v>
      </c>
      <c r="G672">
        <v>-16.97</v>
      </c>
      <c r="H672" t="s">
        <v>1708</v>
      </c>
      <c r="I672" t="s">
        <v>1667</v>
      </c>
      <c r="K672">
        <v>2</v>
      </c>
      <c r="L672">
        <v>6.61</v>
      </c>
      <c r="M672">
        <v>2.5</v>
      </c>
      <c r="N672">
        <v>134</v>
      </c>
      <c r="O672">
        <v>6.93E-2</v>
      </c>
      <c r="P672">
        <v>0.2326</v>
      </c>
      <c r="Q672">
        <v>0.27500000000000002</v>
      </c>
      <c r="R672" s="24">
        <v>0.51303299999999996</v>
      </c>
      <c r="T672" s="25">
        <v>18.054200000000002</v>
      </c>
      <c r="U672" s="25">
        <v>15.4094</v>
      </c>
      <c r="V672" s="26">
        <v>37.715899999999998</v>
      </c>
      <c r="W672" s="23" t="s">
        <v>1709</v>
      </c>
    </row>
    <row r="673" spans="1:23" x14ac:dyDescent="0.2">
      <c r="A673" t="s">
        <v>1665</v>
      </c>
      <c r="B673" t="s">
        <v>1</v>
      </c>
      <c r="C673" t="s">
        <v>1707</v>
      </c>
      <c r="D673" t="s">
        <v>2046</v>
      </c>
      <c r="F673">
        <v>65.8</v>
      </c>
      <c r="G673">
        <v>-16.97</v>
      </c>
      <c r="H673" t="s">
        <v>1710</v>
      </c>
      <c r="I673" t="s">
        <v>1677</v>
      </c>
      <c r="K673">
        <v>1.41</v>
      </c>
      <c r="L673">
        <v>3.76</v>
      </c>
      <c r="M673">
        <v>0.7</v>
      </c>
      <c r="N673">
        <v>98</v>
      </c>
      <c r="O673">
        <v>2.3800000000000002E-2</v>
      </c>
      <c r="P673">
        <v>6.93E-2</v>
      </c>
      <c r="Q673">
        <v>2.67</v>
      </c>
      <c r="R673" s="24">
        <v>0.51309899999999997</v>
      </c>
      <c r="S673" s="25">
        <v>0.70301000000000002</v>
      </c>
      <c r="T673" s="25">
        <v>18.013200000000001</v>
      </c>
      <c r="U673" s="25">
        <v>15.394299999999999</v>
      </c>
      <c r="V673" s="26">
        <v>37.6492</v>
      </c>
      <c r="W673" s="23" t="s">
        <v>1711</v>
      </c>
    </row>
    <row r="674" spans="1:23" x14ac:dyDescent="0.2">
      <c r="A674" t="s">
        <v>1669</v>
      </c>
      <c r="B674" t="s">
        <v>1</v>
      </c>
      <c r="C674" t="s">
        <v>1707</v>
      </c>
      <c r="D674" t="s">
        <v>2046</v>
      </c>
      <c r="F674">
        <v>65.8</v>
      </c>
      <c r="G674">
        <v>-16.97</v>
      </c>
      <c r="H674" t="s">
        <v>1712</v>
      </c>
      <c r="I674" t="s">
        <v>1677</v>
      </c>
      <c r="K674">
        <v>1</v>
      </c>
      <c r="L674">
        <v>2.4700000000000002</v>
      </c>
      <c r="M674">
        <v>0.44</v>
      </c>
      <c r="N674">
        <v>67</v>
      </c>
      <c r="O674">
        <v>1.5100000000000001E-2</v>
      </c>
      <c r="P674">
        <v>4.5600000000000002E-2</v>
      </c>
      <c r="Q674">
        <v>0.11</v>
      </c>
      <c r="R674" s="24">
        <v>0.513104</v>
      </c>
      <c r="S674" s="25">
        <v>0.70299</v>
      </c>
      <c r="T674" s="25">
        <v>17.9862</v>
      </c>
      <c r="U674" s="25">
        <v>15.3948</v>
      </c>
      <c r="V674" s="26">
        <v>37.613100000000003</v>
      </c>
      <c r="W674" s="23" t="s">
        <v>1713</v>
      </c>
    </row>
    <row r="675" spans="1:23" x14ac:dyDescent="0.2">
      <c r="A675" t="s">
        <v>1714</v>
      </c>
      <c r="B675" t="s">
        <v>1</v>
      </c>
      <c r="C675" t="s">
        <v>1707</v>
      </c>
      <c r="D675" t="s">
        <v>2046</v>
      </c>
      <c r="F675">
        <v>65.8</v>
      </c>
      <c r="G675">
        <v>-16.97</v>
      </c>
      <c r="H675" t="s">
        <v>1715</v>
      </c>
      <c r="I675" t="s">
        <v>1716</v>
      </c>
      <c r="K675">
        <v>2.15</v>
      </c>
      <c r="L675">
        <v>6.72</v>
      </c>
      <c r="M675">
        <v>3.05</v>
      </c>
      <c r="N675">
        <v>142</v>
      </c>
      <c r="O675">
        <v>7.8799999999999995E-2</v>
      </c>
      <c r="P675">
        <v>0.26400000000000001</v>
      </c>
      <c r="R675" s="24">
        <v>0.51302999999999999</v>
      </c>
      <c r="T675" s="25">
        <v>18.072500000000002</v>
      </c>
      <c r="U675" s="25">
        <v>15.4178</v>
      </c>
      <c r="V675" s="26">
        <v>37.745899999999999</v>
      </c>
      <c r="W675" s="23" t="s">
        <v>1717</v>
      </c>
    </row>
    <row r="676" spans="1:23" x14ac:dyDescent="0.2">
      <c r="A676" t="s">
        <v>1669</v>
      </c>
      <c r="B676" t="s">
        <v>1</v>
      </c>
      <c r="C676" t="s">
        <v>1707</v>
      </c>
      <c r="D676" t="s">
        <v>2046</v>
      </c>
      <c r="F676">
        <v>65.8</v>
      </c>
      <c r="G676">
        <v>-16.97</v>
      </c>
      <c r="H676" t="s">
        <v>1718</v>
      </c>
      <c r="I676" t="s">
        <v>1677</v>
      </c>
      <c r="K676">
        <v>1.36</v>
      </c>
      <c r="L676">
        <v>3.64</v>
      </c>
      <c r="M676">
        <v>0.64</v>
      </c>
      <c r="N676">
        <v>88</v>
      </c>
      <c r="O676">
        <v>2.0899999999999998E-2</v>
      </c>
      <c r="P676">
        <v>6.9400000000000003E-2</v>
      </c>
      <c r="Q676">
        <v>0.17799999999999999</v>
      </c>
      <c r="R676" s="24">
        <v>0.513096</v>
      </c>
      <c r="T676" s="25">
        <v>18.0365</v>
      </c>
      <c r="U676" s="25">
        <v>15.411799999999999</v>
      </c>
      <c r="V676" s="26">
        <v>37.679000000000002</v>
      </c>
      <c r="W676" s="23" t="s">
        <v>1719</v>
      </c>
    </row>
    <row r="677" spans="1:23" x14ac:dyDescent="0.2">
      <c r="A677" t="s">
        <v>1665</v>
      </c>
      <c r="B677" t="s">
        <v>1</v>
      </c>
      <c r="C677" t="s">
        <v>1707</v>
      </c>
      <c r="D677" t="s">
        <v>2046</v>
      </c>
      <c r="F677">
        <v>65.8</v>
      </c>
      <c r="G677">
        <v>-16.97</v>
      </c>
      <c r="H677" t="s">
        <v>1720</v>
      </c>
      <c r="I677" t="s">
        <v>1677</v>
      </c>
      <c r="K677">
        <v>1.62</v>
      </c>
      <c r="L677">
        <v>4.2699999999999996</v>
      </c>
      <c r="M677">
        <v>0.78</v>
      </c>
      <c r="N677">
        <v>98</v>
      </c>
      <c r="O677">
        <v>2.5899999999999999E-2</v>
      </c>
      <c r="P677">
        <v>8.0399999999999999E-2</v>
      </c>
      <c r="Q677">
        <v>0.193</v>
      </c>
      <c r="R677" s="24">
        <v>0.51309099999999996</v>
      </c>
      <c r="T677" s="25">
        <v>18.013500000000001</v>
      </c>
      <c r="U677" s="25">
        <v>15.4002</v>
      </c>
      <c r="V677" s="26">
        <v>37.642600000000002</v>
      </c>
      <c r="W677" s="23" t="s">
        <v>1721</v>
      </c>
    </row>
    <row r="678" spans="1:23" x14ac:dyDescent="0.2">
      <c r="A678" t="s">
        <v>1669</v>
      </c>
      <c r="B678" t="s">
        <v>1</v>
      </c>
      <c r="C678" t="s">
        <v>1707</v>
      </c>
      <c r="D678" t="s">
        <v>2046</v>
      </c>
      <c r="F678">
        <v>65.8</v>
      </c>
      <c r="G678">
        <v>-16.97</v>
      </c>
      <c r="H678" t="s">
        <v>1722</v>
      </c>
      <c r="I678" t="s">
        <v>1667</v>
      </c>
      <c r="K678">
        <v>1.48</v>
      </c>
      <c r="L678">
        <v>4.2300000000000004</v>
      </c>
      <c r="M678">
        <v>1.26</v>
      </c>
      <c r="N678">
        <v>108</v>
      </c>
      <c r="O678">
        <v>3.7400000000000003E-2</v>
      </c>
      <c r="P678">
        <v>0.12709999999999999</v>
      </c>
      <c r="Q678">
        <v>1.3</v>
      </c>
      <c r="R678" s="24">
        <v>0.51307499999999995</v>
      </c>
      <c r="W678" s="23" t="s">
        <v>1723</v>
      </c>
    </row>
    <row r="679" spans="1:23" x14ac:dyDescent="0.2">
      <c r="A679" t="s">
        <v>1665</v>
      </c>
      <c r="B679" t="s">
        <v>1</v>
      </c>
      <c r="C679" t="s">
        <v>1707</v>
      </c>
      <c r="D679" t="s">
        <v>2046</v>
      </c>
      <c r="F679">
        <v>65.8</v>
      </c>
      <c r="G679">
        <v>-16.97</v>
      </c>
      <c r="H679" t="s">
        <v>1724</v>
      </c>
      <c r="I679" t="s">
        <v>1667</v>
      </c>
      <c r="K679">
        <v>1.49</v>
      </c>
      <c r="L679">
        <v>4.28</v>
      </c>
      <c r="M679">
        <v>1.25</v>
      </c>
      <c r="N679">
        <v>109</v>
      </c>
      <c r="O679">
        <v>3.9199999999999999E-2</v>
      </c>
      <c r="P679">
        <v>0.12709999999999999</v>
      </c>
      <c r="Q679">
        <v>1.1000000000000001</v>
      </c>
      <c r="R679" s="24">
        <v>0.51306399999999996</v>
      </c>
      <c r="T679" s="25">
        <v>18.057400000000001</v>
      </c>
      <c r="U679" s="25">
        <v>15.406499999999999</v>
      </c>
      <c r="V679" s="26">
        <v>37.6937</v>
      </c>
      <c r="W679" s="23" t="s">
        <v>1725</v>
      </c>
    </row>
    <row r="680" spans="1:23" x14ac:dyDescent="0.2">
      <c r="A680" t="s">
        <v>1672</v>
      </c>
      <c r="B680" t="s">
        <v>1</v>
      </c>
      <c r="C680" t="s">
        <v>1726</v>
      </c>
      <c r="D680" t="s">
        <v>2046</v>
      </c>
      <c r="F680">
        <v>65.8</v>
      </c>
      <c r="G680">
        <v>-16.97</v>
      </c>
      <c r="H680" t="s">
        <v>1727</v>
      </c>
      <c r="I680" t="s">
        <v>1674</v>
      </c>
      <c r="K680">
        <v>1.97</v>
      </c>
      <c r="L680">
        <v>5.96</v>
      </c>
      <c r="M680">
        <v>1.9</v>
      </c>
      <c r="N680">
        <v>138</v>
      </c>
      <c r="O680">
        <v>5.7099999999999998E-2</v>
      </c>
      <c r="P680">
        <v>0.188</v>
      </c>
      <c r="Q680">
        <v>0.33900000000000002</v>
      </c>
      <c r="R680" s="24">
        <v>0.51307199999999997</v>
      </c>
      <c r="S680" s="25">
        <v>0.70302699999999996</v>
      </c>
      <c r="T680" s="25">
        <v>18.0747</v>
      </c>
      <c r="U680" s="25">
        <v>15.413600000000001</v>
      </c>
      <c r="V680" s="26">
        <v>37.719299999999997</v>
      </c>
      <c r="W680" s="23" t="s">
        <v>1728</v>
      </c>
    </row>
    <row r="681" spans="1:23" x14ac:dyDescent="0.2">
      <c r="A681" t="s">
        <v>1669</v>
      </c>
      <c r="B681" t="s">
        <v>1</v>
      </c>
      <c r="C681" t="s">
        <v>1726</v>
      </c>
      <c r="D681" t="s">
        <v>2046</v>
      </c>
      <c r="F681">
        <v>65.8</v>
      </c>
      <c r="G681">
        <v>-16.97</v>
      </c>
      <c r="H681" t="s">
        <v>1729</v>
      </c>
      <c r="I681" t="s">
        <v>1677</v>
      </c>
      <c r="K681">
        <v>2.19</v>
      </c>
      <c r="L681">
        <v>6.7</v>
      </c>
      <c r="M681">
        <v>2.13</v>
      </c>
      <c r="N681">
        <v>133</v>
      </c>
      <c r="O681">
        <v>6.1100000000000002E-2</v>
      </c>
      <c r="P681">
        <v>0.20830000000000001</v>
      </c>
      <c r="Q681">
        <v>0.34699999999999998</v>
      </c>
      <c r="R681" s="24">
        <v>0.51306600000000002</v>
      </c>
      <c r="S681" s="25">
        <v>0.70307399999999998</v>
      </c>
      <c r="T681" s="25">
        <v>18.0762</v>
      </c>
      <c r="U681" s="25">
        <v>15.4183</v>
      </c>
      <c r="V681" s="26">
        <v>37.729599999999998</v>
      </c>
      <c r="W681" s="23" t="s">
        <v>1730</v>
      </c>
    </row>
    <row r="682" spans="1:23" x14ac:dyDescent="0.2">
      <c r="A682" t="s">
        <v>1669</v>
      </c>
      <c r="B682" t="s">
        <v>1</v>
      </c>
      <c r="C682" t="s">
        <v>1731</v>
      </c>
      <c r="D682" t="s">
        <v>2046</v>
      </c>
      <c r="F682">
        <v>65.8</v>
      </c>
      <c r="G682">
        <v>-16.97</v>
      </c>
      <c r="H682" t="s">
        <v>1732</v>
      </c>
      <c r="I682" t="s">
        <v>1677</v>
      </c>
      <c r="K682">
        <v>1.51</v>
      </c>
      <c r="L682">
        <v>4.45</v>
      </c>
      <c r="M682">
        <v>1.56</v>
      </c>
      <c r="N682">
        <v>120</v>
      </c>
      <c r="O682">
        <v>4.1500000000000002E-2</v>
      </c>
      <c r="P682">
        <v>0.1469</v>
      </c>
      <c r="Q682">
        <v>0.94</v>
      </c>
      <c r="R682" s="24">
        <v>0.51305900000000004</v>
      </c>
      <c r="T682" s="25">
        <v>18.0701</v>
      </c>
      <c r="U682" s="25">
        <v>15.4186</v>
      </c>
      <c r="V682" s="26">
        <v>37.722299999999997</v>
      </c>
      <c r="W682" s="23" t="s">
        <v>1733</v>
      </c>
    </row>
    <row r="683" spans="1:23" x14ac:dyDescent="0.2">
      <c r="A683" t="s">
        <v>1669</v>
      </c>
      <c r="B683" t="s">
        <v>1</v>
      </c>
      <c r="C683" t="s">
        <v>1731</v>
      </c>
      <c r="D683" t="s">
        <v>2046</v>
      </c>
      <c r="F683">
        <v>65.8</v>
      </c>
      <c r="G683">
        <v>-16.97</v>
      </c>
      <c r="H683" t="s">
        <v>1734</v>
      </c>
      <c r="I683" t="s">
        <v>1677</v>
      </c>
      <c r="K683">
        <v>1.46</v>
      </c>
      <c r="L683">
        <v>4.29</v>
      </c>
      <c r="M683">
        <v>1.5</v>
      </c>
      <c r="N683">
        <v>119</v>
      </c>
      <c r="O683">
        <v>4.0599999999999997E-2</v>
      </c>
      <c r="P683">
        <v>0.14030000000000001</v>
      </c>
      <c r="Q683">
        <v>0.21099999999999999</v>
      </c>
      <c r="R683" s="24">
        <v>0.51306499999999999</v>
      </c>
      <c r="S683" s="25">
        <v>0.70306199999999996</v>
      </c>
      <c r="T683" s="25">
        <v>18.059100000000001</v>
      </c>
      <c r="U683" s="25">
        <v>15.408099999999999</v>
      </c>
      <c r="V683" s="26">
        <v>37.690199999999997</v>
      </c>
      <c r="W683" s="23" t="s">
        <v>1735</v>
      </c>
    </row>
    <row r="684" spans="1:23" x14ac:dyDescent="0.2">
      <c r="A684" t="s">
        <v>1665</v>
      </c>
      <c r="B684" t="s">
        <v>1</v>
      </c>
      <c r="C684" t="s">
        <v>1731</v>
      </c>
      <c r="D684" t="s">
        <v>2046</v>
      </c>
      <c r="F684">
        <v>65.8</v>
      </c>
      <c r="G684">
        <v>-16.97</v>
      </c>
      <c r="H684" t="s">
        <v>1736</v>
      </c>
      <c r="I684" t="s">
        <v>1677</v>
      </c>
      <c r="K684">
        <v>1.56</v>
      </c>
      <c r="L684">
        <v>3.99</v>
      </c>
      <c r="M684">
        <v>0.6</v>
      </c>
      <c r="N684">
        <v>89</v>
      </c>
      <c r="O684">
        <v>1.72E-2</v>
      </c>
      <c r="P684">
        <v>0.06</v>
      </c>
      <c r="Q684">
        <v>1.29</v>
      </c>
      <c r="R684" s="24">
        <v>0.51310900000000004</v>
      </c>
      <c r="T684" s="25">
        <v>18.018699999999999</v>
      </c>
      <c r="U684" s="25">
        <v>15.402900000000001</v>
      </c>
      <c r="V684" s="26">
        <v>37.622500000000002</v>
      </c>
      <c r="W684" s="23" t="s">
        <v>1737</v>
      </c>
    </row>
    <row r="685" spans="1:23" x14ac:dyDescent="0.2">
      <c r="A685" t="s">
        <v>1669</v>
      </c>
      <c r="B685" t="s">
        <v>1</v>
      </c>
      <c r="C685" t="s">
        <v>1731</v>
      </c>
      <c r="D685" t="s">
        <v>2046</v>
      </c>
      <c r="F685">
        <v>65.8</v>
      </c>
      <c r="G685">
        <v>-16.97</v>
      </c>
      <c r="H685" t="s">
        <v>1738</v>
      </c>
      <c r="I685" t="s">
        <v>1677</v>
      </c>
      <c r="K685">
        <v>1.46</v>
      </c>
      <c r="L685">
        <v>4.3099999999999996</v>
      </c>
      <c r="M685">
        <v>1.46</v>
      </c>
      <c r="N685">
        <v>118</v>
      </c>
      <c r="O685">
        <v>4.0300000000000002E-2</v>
      </c>
      <c r="P685">
        <v>0.14099999999999999</v>
      </c>
      <c r="Q685">
        <v>0.9</v>
      </c>
      <c r="R685" s="24">
        <v>0.513046</v>
      </c>
      <c r="T685" s="25">
        <v>18.058900000000001</v>
      </c>
      <c r="U685" s="25">
        <v>15.4093</v>
      </c>
      <c r="V685" s="26">
        <v>37.696399999999997</v>
      </c>
      <c r="W685" s="23" t="s">
        <v>1739</v>
      </c>
    </row>
    <row r="686" spans="1:23" x14ac:dyDescent="0.2">
      <c r="A686" t="s">
        <v>1669</v>
      </c>
      <c r="B686" t="s">
        <v>1</v>
      </c>
      <c r="C686" t="s">
        <v>1740</v>
      </c>
      <c r="D686" t="s">
        <v>2046</v>
      </c>
      <c r="F686">
        <v>65.8</v>
      </c>
      <c r="G686">
        <v>-16.97</v>
      </c>
      <c r="H686" t="s">
        <v>1741</v>
      </c>
      <c r="I686" t="s">
        <v>1667</v>
      </c>
      <c r="K686">
        <v>1.61</v>
      </c>
      <c r="L686">
        <v>4.2300000000000004</v>
      </c>
      <c r="M686">
        <v>0.87</v>
      </c>
      <c r="N686">
        <v>89</v>
      </c>
      <c r="O686">
        <v>2.5000000000000001E-2</v>
      </c>
      <c r="P686">
        <v>8.5099999999999995E-2</v>
      </c>
      <c r="Q686">
        <v>2.95</v>
      </c>
      <c r="R686" s="24">
        <v>0.51310199999999995</v>
      </c>
      <c r="T686" s="25">
        <v>18.0456</v>
      </c>
      <c r="U686" s="25">
        <v>15.4032</v>
      </c>
      <c r="V686" s="26">
        <v>37.665700000000001</v>
      </c>
      <c r="W686" s="23" t="s">
        <v>1742</v>
      </c>
    </row>
    <row r="687" spans="1:23" x14ac:dyDescent="0.2">
      <c r="A687" t="s">
        <v>1669</v>
      </c>
      <c r="B687" t="s">
        <v>1</v>
      </c>
      <c r="C687" t="s">
        <v>1740</v>
      </c>
      <c r="D687" t="s">
        <v>2046</v>
      </c>
      <c r="F687">
        <v>65.8</v>
      </c>
      <c r="G687">
        <v>-16.97</v>
      </c>
      <c r="H687" t="s">
        <v>1743</v>
      </c>
      <c r="I687" t="s">
        <v>1677</v>
      </c>
      <c r="K687">
        <v>1.57</v>
      </c>
      <c r="L687">
        <v>4.03</v>
      </c>
      <c r="M687">
        <v>0.61</v>
      </c>
      <c r="N687">
        <v>91</v>
      </c>
      <c r="O687">
        <v>1.8200000000000001E-2</v>
      </c>
      <c r="P687">
        <v>6.2799999999999995E-2</v>
      </c>
      <c r="Q687">
        <v>0.16500000000000001</v>
      </c>
      <c r="R687" s="24">
        <v>0.51310599999999995</v>
      </c>
      <c r="S687" s="25">
        <v>0.70296700000000001</v>
      </c>
      <c r="T687" s="25">
        <v>18.004300000000001</v>
      </c>
      <c r="U687" s="25">
        <v>15.3933</v>
      </c>
      <c r="V687" s="26">
        <v>37.595199999999998</v>
      </c>
      <c r="W687" s="23" t="s">
        <v>1744</v>
      </c>
    </row>
    <row r="688" spans="1:23" x14ac:dyDescent="0.2">
      <c r="A688" t="s">
        <v>1669</v>
      </c>
      <c r="B688" t="s">
        <v>1</v>
      </c>
      <c r="C688" t="s">
        <v>1740</v>
      </c>
      <c r="D688" t="s">
        <v>2046</v>
      </c>
      <c r="F688">
        <v>65.8</v>
      </c>
      <c r="G688">
        <v>-16.97</v>
      </c>
      <c r="H688" t="s">
        <v>1745</v>
      </c>
      <c r="I688" t="s">
        <v>1677</v>
      </c>
      <c r="K688">
        <v>1.03</v>
      </c>
      <c r="L688">
        <v>2.31</v>
      </c>
      <c r="M688">
        <v>0.16</v>
      </c>
      <c r="N688">
        <v>53</v>
      </c>
      <c r="O688">
        <v>6.7000000000000002E-3</v>
      </c>
      <c r="P688">
        <v>2.24E-2</v>
      </c>
      <c r="Q688">
        <v>0.1153</v>
      </c>
      <c r="R688" s="24">
        <v>0.51314300000000002</v>
      </c>
      <c r="S688" s="25">
        <v>0.70289500000000005</v>
      </c>
      <c r="T688" s="25">
        <v>17.921299999999999</v>
      </c>
      <c r="U688" s="25">
        <v>15.366400000000001</v>
      </c>
      <c r="V688" s="26">
        <v>37.497700000000002</v>
      </c>
      <c r="W688" s="23" t="s">
        <v>1746</v>
      </c>
    </row>
    <row r="689" spans="1:23" x14ac:dyDescent="0.2">
      <c r="A689" t="s">
        <v>1672</v>
      </c>
      <c r="B689" t="s">
        <v>1</v>
      </c>
      <c r="C689" t="s">
        <v>1740</v>
      </c>
      <c r="D689" t="s">
        <v>2046</v>
      </c>
      <c r="F689">
        <v>65.8</v>
      </c>
      <c r="G689">
        <v>-16.97</v>
      </c>
      <c r="H689" t="s">
        <v>1747</v>
      </c>
      <c r="I689" t="s">
        <v>1691</v>
      </c>
      <c r="K689">
        <v>0.96</v>
      </c>
      <c r="L689">
        <v>2.17</v>
      </c>
      <c r="M689">
        <v>0.17</v>
      </c>
      <c r="N689">
        <v>50</v>
      </c>
      <c r="O689">
        <v>5.7000000000000002E-3</v>
      </c>
      <c r="P689">
        <v>1.7000000000000001E-2</v>
      </c>
      <c r="Q689">
        <v>0.85</v>
      </c>
      <c r="R689" s="24">
        <v>0.51313299999999995</v>
      </c>
      <c r="S689" s="25">
        <v>0.70287500000000003</v>
      </c>
      <c r="T689" s="25">
        <v>17.904</v>
      </c>
      <c r="U689" s="25">
        <v>15.371600000000001</v>
      </c>
      <c r="V689" s="26">
        <v>37.467700000000001</v>
      </c>
      <c r="W689" s="23" t="s">
        <v>1748</v>
      </c>
    </row>
    <row r="690" spans="1:23" x14ac:dyDescent="0.2">
      <c r="A690" t="s">
        <v>1669</v>
      </c>
      <c r="B690" t="s">
        <v>1</v>
      </c>
      <c r="C690" t="s">
        <v>1749</v>
      </c>
      <c r="D690" t="s">
        <v>2046</v>
      </c>
      <c r="F690">
        <v>65.8</v>
      </c>
      <c r="G690">
        <v>-16.97</v>
      </c>
      <c r="H690" t="s">
        <v>1750</v>
      </c>
      <c r="I690" t="s">
        <v>1677</v>
      </c>
      <c r="K690">
        <v>1.49</v>
      </c>
      <c r="L690">
        <v>3.73</v>
      </c>
      <c r="M690">
        <v>0.55000000000000004</v>
      </c>
      <c r="N690">
        <v>79</v>
      </c>
      <c r="O690">
        <v>1.7600000000000001E-2</v>
      </c>
      <c r="P690">
        <v>5.9499999999999997E-2</v>
      </c>
      <c r="Q690">
        <v>0.16</v>
      </c>
      <c r="R690" s="24">
        <v>0.51311099999999998</v>
      </c>
      <c r="S690" s="25">
        <v>0.70292900000000003</v>
      </c>
      <c r="T690" s="25">
        <v>17.9956</v>
      </c>
      <c r="U690" s="25">
        <v>15.388299999999999</v>
      </c>
      <c r="V690" s="26">
        <v>37.572099999999999</v>
      </c>
      <c r="W690" s="23" t="s">
        <v>1751</v>
      </c>
    </row>
    <row r="691" spans="1:23" x14ac:dyDescent="0.2">
      <c r="A691" t="s">
        <v>1669</v>
      </c>
      <c r="B691" t="s">
        <v>1</v>
      </c>
      <c r="C691" t="s">
        <v>1749</v>
      </c>
      <c r="D691" t="s">
        <v>2046</v>
      </c>
      <c r="F691">
        <v>65.8</v>
      </c>
      <c r="G691">
        <v>-16.97</v>
      </c>
      <c r="H691" t="s">
        <v>1752</v>
      </c>
      <c r="I691" t="s">
        <v>1753</v>
      </c>
      <c r="K691">
        <v>2.1</v>
      </c>
      <c r="L691">
        <v>5.87</v>
      </c>
      <c r="M691">
        <v>1.22</v>
      </c>
      <c r="N691">
        <v>99</v>
      </c>
      <c r="O691">
        <v>4.1099999999999998E-2</v>
      </c>
      <c r="P691">
        <v>0.1459</v>
      </c>
      <c r="Q691">
        <v>0.19700000000000001</v>
      </c>
      <c r="R691" s="24">
        <v>0.51308699999999996</v>
      </c>
      <c r="S691" s="25">
        <v>0.70305700000000004</v>
      </c>
      <c r="T691" s="25">
        <v>18.0761</v>
      </c>
      <c r="U691" s="25">
        <v>15.4092</v>
      </c>
      <c r="V691" s="26">
        <v>37.699100000000001</v>
      </c>
      <c r="W691" s="23" t="s">
        <v>1754</v>
      </c>
    </row>
    <row r="692" spans="1:23" x14ac:dyDescent="0.2">
      <c r="A692" t="s">
        <v>1665</v>
      </c>
      <c r="B692" t="s">
        <v>1</v>
      </c>
      <c r="C692" t="s">
        <v>1749</v>
      </c>
      <c r="D692" t="s">
        <v>2046</v>
      </c>
      <c r="F692">
        <v>65.8</v>
      </c>
      <c r="G692">
        <v>-16.97</v>
      </c>
      <c r="H692" t="s">
        <v>1755</v>
      </c>
      <c r="I692" t="s">
        <v>1677</v>
      </c>
      <c r="K692">
        <v>1.61</v>
      </c>
      <c r="L692">
        <v>4.16</v>
      </c>
      <c r="M692">
        <v>0.66</v>
      </c>
      <c r="N692">
        <v>89</v>
      </c>
      <c r="O692">
        <v>2.01E-2</v>
      </c>
      <c r="P692">
        <v>6.6799999999999998E-2</v>
      </c>
      <c r="Q692">
        <v>1.17</v>
      </c>
      <c r="R692" s="24">
        <v>0.51310500000000003</v>
      </c>
      <c r="T692" s="25">
        <v>18.007999999999999</v>
      </c>
      <c r="U692" s="25">
        <v>15.3996</v>
      </c>
      <c r="V692" s="26">
        <v>37.621000000000002</v>
      </c>
      <c r="W692" s="23" t="s">
        <v>1756</v>
      </c>
    </row>
    <row r="693" spans="1:23" x14ac:dyDescent="0.2">
      <c r="A693" t="s">
        <v>1665</v>
      </c>
      <c r="B693" t="s">
        <v>1</v>
      </c>
      <c r="C693" t="s">
        <v>1749</v>
      </c>
      <c r="D693" t="s">
        <v>2046</v>
      </c>
      <c r="F693">
        <v>65.8</v>
      </c>
      <c r="G693">
        <v>-16.97</v>
      </c>
      <c r="H693" t="s">
        <v>1757</v>
      </c>
      <c r="I693" t="s">
        <v>1667</v>
      </c>
      <c r="K693">
        <v>1.69</v>
      </c>
      <c r="L693">
        <v>4.5199999999999996</v>
      </c>
      <c r="M693">
        <v>0.96</v>
      </c>
      <c r="N693">
        <v>93</v>
      </c>
      <c r="O693">
        <v>2.7699999999999999E-2</v>
      </c>
      <c r="P693">
        <v>9.1399999999999995E-2</v>
      </c>
      <c r="Q693">
        <v>2.0699999999999998</v>
      </c>
      <c r="R693" s="24">
        <v>0.51309400000000005</v>
      </c>
      <c r="S693" s="25">
        <v>0.702959</v>
      </c>
      <c r="T693" s="25">
        <v>18.046199999999999</v>
      </c>
      <c r="U693" s="25">
        <v>15.402200000000001</v>
      </c>
      <c r="V693" s="26">
        <v>37.655900000000003</v>
      </c>
      <c r="W693" s="23" t="s">
        <v>1758</v>
      </c>
    </row>
    <row r="694" spans="1:23" x14ac:dyDescent="0.2">
      <c r="A694" t="s">
        <v>1665</v>
      </c>
      <c r="B694" t="s">
        <v>1</v>
      </c>
      <c r="C694" t="s">
        <v>1749</v>
      </c>
      <c r="D694" t="s">
        <v>2046</v>
      </c>
      <c r="F694">
        <v>65.8</v>
      </c>
      <c r="G694">
        <v>-16.97</v>
      </c>
      <c r="H694" t="s">
        <v>1759</v>
      </c>
      <c r="I694" t="s">
        <v>1677</v>
      </c>
      <c r="K694">
        <v>1.57</v>
      </c>
      <c r="L694">
        <v>4.01</v>
      </c>
      <c r="M694">
        <v>0.63</v>
      </c>
      <c r="N694">
        <v>87</v>
      </c>
      <c r="O694">
        <v>2.18E-2</v>
      </c>
      <c r="P694">
        <v>7.2499999999999995E-2</v>
      </c>
      <c r="Q694">
        <v>0.5</v>
      </c>
      <c r="R694" s="24">
        <v>0.51311399999999996</v>
      </c>
      <c r="T694" s="25">
        <v>18.014500000000002</v>
      </c>
      <c r="U694" s="25">
        <v>15.3925</v>
      </c>
      <c r="V694" s="26">
        <v>37.610700000000001</v>
      </c>
      <c r="W694" s="23" t="s">
        <v>1760</v>
      </c>
    </row>
    <row r="695" spans="1:23" x14ac:dyDescent="0.2">
      <c r="A695" t="s">
        <v>1669</v>
      </c>
      <c r="B695" t="s">
        <v>1</v>
      </c>
      <c r="C695" t="s">
        <v>1762</v>
      </c>
      <c r="D695" t="s">
        <v>2046</v>
      </c>
      <c r="F695">
        <v>65.8</v>
      </c>
      <c r="G695">
        <v>-16.97</v>
      </c>
      <c r="H695" t="s">
        <v>1763</v>
      </c>
      <c r="I695" t="s">
        <v>1667</v>
      </c>
      <c r="K695">
        <v>4.88</v>
      </c>
      <c r="L695">
        <v>17.53</v>
      </c>
      <c r="M695">
        <v>8.99</v>
      </c>
      <c r="N695">
        <v>156</v>
      </c>
      <c r="O695">
        <v>0.2944</v>
      </c>
      <c r="P695">
        <v>0.99539999999999995</v>
      </c>
      <c r="Q695">
        <v>1.0169999999999999</v>
      </c>
      <c r="R695" s="24">
        <v>0.51304099999999997</v>
      </c>
      <c r="S695" s="25">
        <v>0.70319500000000001</v>
      </c>
      <c r="T695" s="25">
        <v>18.2789</v>
      </c>
      <c r="U695" s="25">
        <v>15.437799999999999</v>
      </c>
      <c r="V695" s="26">
        <v>37.948</v>
      </c>
      <c r="W695" s="23" t="s">
        <v>1764</v>
      </c>
    </row>
    <row r="696" spans="1:23" x14ac:dyDescent="0.2">
      <c r="A696" t="s">
        <v>1665</v>
      </c>
      <c r="B696" t="s">
        <v>1</v>
      </c>
      <c r="C696" t="s">
        <v>1762</v>
      </c>
      <c r="D696" t="s">
        <v>2046</v>
      </c>
      <c r="F696">
        <v>65.8</v>
      </c>
      <c r="G696">
        <v>-16.97</v>
      </c>
      <c r="H696" t="s">
        <v>1765</v>
      </c>
      <c r="I696" t="s">
        <v>1753</v>
      </c>
      <c r="K696">
        <v>0.9</v>
      </c>
      <c r="L696">
        <v>1.99</v>
      </c>
      <c r="M696">
        <v>0.15</v>
      </c>
      <c r="N696">
        <v>52</v>
      </c>
      <c r="O696">
        <v>5.7999999999999996E-3</v>
      </c>
      <c r="P696">
        <v>1.7399999999999999E-2</v>
      </c>
      <c r="Q696">
        <v>0.91</v>
      </c>
      <c r="R696" s="24">
        <v>0.51314499999999996</v>
      </c>
      <c r="S696" s="25">
        <v>0.70289900000000005</v>
      </c>
      <c r="T696" s="25">
        <v>17.895</v>
      </c>
      <c r="U696" s="25">
        <v>15.3687</v>
      </c>
      <c r="V696" s="26">
        <v>37.442500000000003</v>
      </c>
      <c r="W696" s="23" t="s">
        <v>1766</v>
      </c>
    </row>
    <row r="697" spans="1:23" x14ac:dyDescent="0.2">
      <c r="A697" t="s">
        <v>1669</v>
      </c>
      <c r="B697" t="s">
        <v>1</v>
      </c>
      <c r="C697" t="s">
        <v>1762</v>
      </c>
      <c r="D697" t="s">
        <v>2046</v>
      </c>
      <c r="F697">
        <v>65.8</v>
      </c>
      <c r="G697">
        <v>-16.97</v>
      </c>
      <c r="H697" t="s">
        <v>1767</v>
      </c>
      <c r="I697" t="s">
        <v>1667</v>
      </c>
      <c r="K697">
        <v>4.8600000000000003</v>
      </c>
      <c r="L697">
        <v>17.2</v>
      </c>
      <c r="M697">
        <v>9.18</v>
      </c>
      <c r="N697">
        <v>154</v>
      </c>
      <c r="O697">
        <v>0.28960000000000002</v>
      </c>
      <c r="P697">
        <v>0.98080000000000001</v>
      </c>
      <c r="Q697">
        <v>2.76</v>
      </c>
      <c r="R697" s="24">
        <v>0.51303500000000002</v>
      </c>
      <c r="S697" s="25">
        <v>0.703156</v>
      </c>
      <c r="T697" s="25">
        <v>18.2819</v>
      </c>
      <c r="U697" s="25">
        <v>15.4414</v>
      </c>
      <c r="V697" s="26">
        <v>37.9589</v>
      </c>
      <c r="W697" s="23" t="s">
        <v>1768</v>
      </c>
    </row>
    <row r="698" spans="1:23" x14ac:dyDescent="0.2">
      <c r="A698" t="s">
        <v>1665</v>
      </c>
      <c r="B698" t="s">
        <v>1</v>
      </c>
      <c r="C698" t="s">
        <v>1762</v>
      </c>
      <c r="D698" t="s">
        <v>2046</v>
      </c>
      <c r="F698">
        <v>65.8</v>
      </c>
      <c r="G698">
        <v>-16.97</v>
      </c>
      <c r="H698" t="s">
        <v>1769</v>
      </c>
      <c r="I698" t="s">
        <v>1677</v>
      </c>
      <c r="K698">
        <v>0.94</v>
      </c>
      <c r="L698">
        <v>2.1</v>
      </c>
      <c r="M698">
        <v>0.17</v>
      </c>
      <c r="N698">
        <v>50</v>
      </c>
      <c r="O698">
        <v>7.0000000000000001E-3</v>
      </c>
      <c r="P698">
        <v>1.9599999999999999E-2</v>
      </c>
      <c r="Q698">
        <v>1.4</v>
      </c>
      <c r="R698" s="24">
        <v>0.51314400000000004</v>
      </c>
      <c r="S698" s="25">
        <v>0.70289900000000005</v>
      </c>
      <c r="W698" s="23" t="s">
        <v>1770</v>
      </c>
    </row>
    <row r="699" spans="1:23" x14ac:dyDescent="0.2">
      <c r="A699" t="s">
        <v>1772</v>
      </c>
      <c r="B699" t="s">
        <v>1</v>
      </c>
      <c r="C699" t="s">
        <v>1773</v>
      </c>
      <c r="D699" t="s">
        <v>2046</v>
      </c>
      <c r="E699" t="s">
        <v>1504</v>
      </c>
      <c r="F699">
        <v>63.881100000000004</v>
      </c>
      <c r="G699">
        <v>-22.539400000000001</v>
      </c>
      <c r="H699" t="s">
        <v>1774</v>
      </c>
      <c r="I699" t="s">
        <v>1775</v>
      </c>
      <c r="J699">
        <v>0.47299999999999998</v>
      </c>
      <c r="K699">
        <v>0.56000000000000005</v>
      </c>
      <c r="L699">
        <v>1.3</v>
      </c>
      <c r="M699">
        <v>0.09</v>
      </c>
      <c r="N699">
        <v>35.6</v>
      </c>
      <c r="O699">
        <v>6.0000000000000001E-3</v>
      </c>
      <c r="P699">
        <v>1.4E-2</v>
      </c>
      <c r="R699" s="24">
        <v>0.51309199999999999</v>
      </c>
      <c r="W699" s="23" t="s">
        <v>1776</v>
      </c>
    </row>
    <row r="700" spans="1:23" x14ac:dyDescent="0.2">
      <c r="A700" t="s">
        <v>1777</v>
      </c>
      <c r="B700" t="s">
        <v>1</v>
      </c>
      <c r="C700" t="s">
        <v>1659</v>
      </c>
      <c r="D700" t="s">
        <v>2046</v>
      </c>
      <c r="F700">
        <v>64.793899999999994</v>
      </c>
      <c r="G700">
        <v>-17.181899999999999</v>
      </c>
      <c r="H700" t="s">
        <v>1778</v>
      </c>
      <c r="I700" t="s">
        <v>1779</v>
      </c>
      <c r="K700">
        <v>1.82</v>
      </c>
      <c r="L700">
        <v>5.39</v>
      </c>
      <c r="M700">
        <v>1.109</v>
      </c>
      <c r="N700">
        <v>121</v>
      </c>
      <c r="O700">
        <v>5.0999999999999997E-2</v>
      </c>
      <c r="P700">
        <v>0.17199999999999999</v>
      </c>
      <c r="Q700">
        <v>0.23400000000000001</v>
      </c>
      <c r="R700" s="24">
        <v>0.51309899999999997</v>
      </c>
      <c r="T700" s="25">
        <v>18.383700000000001</v>
      </c>
      <c r="U700" s="25">
        <v>15.4589</v>
      </c>
      <c r="V700" s="26">
        <v>38.059600000000003</v>
      </c>
      <c r="W700" s="23" t="s">
        <v>1780</v>
      </c>
    </row>
    <row r="701" spans="1:23" x14ac:dyDescent="0.2">
      <c r="A701" t="s">
        <v>1781</v>
      </c>
      <c r="B701" t="s">
        <v>1</v>
      </c>
      <c r="C701" t="s">
        <v>1659</v>
      </c>
      <c r="D701" t="s">
        <v>2046</v>
      </c>
      <c r="F701">
        <v>64.793899999999994</v>
      </c>
      <c r="G701">
        <v>-17.181899999999999</v>
      </c>
      <c r="H701" t="s">
        <v>1782</v>
      </c>
      <c r="I701" t="s">
        <v>1779</v>
      </c>
      <c r="K701">
        <v>1.79</v>
      </c>
      <c r="L701">
        <v>5.43</v>
      </c>
      <c r="M701">
        <v>1.119</v>
      </c>
      <c r="N701">
        <v>121</v>
      </c>
      <c r="O701">
        <v>5.1999999999999998E-2</v>
      </c>
      <c r="P701">
        <v>0.16800000000000001</v>
      </c>
      <c r="Q701">
        <v>0.221</v>
      </c>
      <c r="R701" s="24">
        <v>0.51307599999999998</v>
      </c>
      <c r="S701" s="25">
        <v>0.70306000000000002</v>
      </c>
      <c r="T701" s="25">
        <v>18.38</v>
      </c>
      <c r="U701" s="25">
        <v>15.4595</v>
      </c>
      <c r="V701" s="26">
        <v>38.057899999999997</v>
      </c>
      <c r="W701" s="23" t="s">
        <v>1783</v>
      </c>
    </row>
    <row r="702" spans="1:23" x14ac:dyDescent="0.2">
      <c r="A702" t="s">
        <v>1781</v>
      </c>
      <c r="B702" t="s">
        <v>1</v>
      </c>
      <c r="C702" t="s">
        <v>1659</v>
      </c>
      <c r="D702" t="s">
        <v>2046</v>
      </c>
      <c r="F702">
        <v>64.7958</v>
      </c>
      <c r="G702">
        <v>-17.181100000000001</v>
      </c>
      <c r="H702" t="s">
        <v>1784</v>
      </c>
      <c r="I702" t="s">
        <v>1779</v>
      </c>
      <c r="K702">
        <v>1.71</v>
      </c>
      <c r="L702">
        <v>5.03</v>
      </c>
      <c r="M702">
        <v>1.0589999999999999</v>
      </c>
      <c r="N702">
        <v>120</v>
      </c>
      <c r="O702">
        <v>4.5999999999999999E-2</v>
      </c>
      <c r="P702">
        <v>0.161</v>
      </c>
      <c r="Q702">
        <v>0.20899999999999999</v>
      </c>
      <c r="R702" s="24">
        <v>0.513073</v>
      </c>
      <c r="S702" s="25">
        <v>0.70303599999999999</v>
      </c>
      <c r="T702" s="25">
        <v>18.367899999999999</v>
      </c>
      <c r="U702" s="25">
        <v>15.452299999999999</v>
      </c>
      <c r="V702" s="26">
        <v>38.033700000000003</v>
      </c>
      <c r="W702" s="23" t="s">
        <v>1785</v>
      </c>
    </row>
    <row r="703" spans="1:23" x14ac:dyDescent="0.2">
      <c r="A703" t="s">
        <v>1781</v>
      </c>
      <c r="B703" t="s">
        <v>1</v>
      </c>
      <c r="C703" t="s">
        <v>1659</v>
      </c>
      <c r="D703" t="s">
        <v>2046</v>
      </c>
      <c r="F703">
        <v>64.7958</v>
      </c>
      <c r="G703">
        <v>-17.181100000000001</v>
      </c>
      <c r="H703" t="s">
        <v>1786</v>
      </c>
      <c r="I703" t="s">
        <v>1779</v>
      </c>
      <c r="K703">
        <v>1.83</v>
      </c>
      <c r="L703">
        <v>5.51</v>
      </c>
      <c r="M703">
        <v>1149</v>
      </c>
      <c r="N703">
        <v>127</v>
      </c>
      <c r="O703">
        <v>5.3999999999999999E-2</v>
      </c>
      <c r="P703">
        <v>0.18099999999999999</v>
      </c>
      <c r="Q703">
        <v>0.29899999999999999</v>
      </c>
      <c r="S703" s="25">
        <v>0.70306000000000002</v>
      </c>
      <c r="T703" s="25">
        <v>18.372199999999999</v>
      </c>
      <c r="U703" s="25">
        <v>15.453099999999999</v>
      </c>
      <c r="V703" s="26">
        <v>38.049999999999997</v>
      </c>
      <c r="W703" s="23" t="s">
        <v>1787</v>
      </c>
    </row>
    <row r="704" spans="1:23" x14ac:dyDescent="0.2">
      <c r="A704" t="s">
        <v>1777</v>
      </c>
      <c r="B704" t="s">
        <v>1</v>
      </c>
      <c r="C704" t="s">
        <v>1659</v>
      </c>
      <c r="D704" t="s">
        <v>2046</v>
      </c>
      <c r="F704">
        <v>64.803299999999993</v>
      </c>
      <c r="G704">
        <v>-17.215299999999999</v>
      </c>
      <c r="H704" t="s">
        <v>1788</v>
      </c>
      <c r="I704" t="s">
        <v>1779</v>
      </c>
      <c r="K704">
        <v>1.96</v>
      </c>
      <c r="L704">
        <v>5.86</v>
      </c>
      <c r="M704">
        <v>1.0720000000000001</v>
      </c>
      <c r="N704">
        <v>130</v>
      </c>
      <c r="O704">
        <v>4.8000000000000001E-2</v>
      </c>
      <c r="P704">
        <v>0.16400000000000001</v>
      </c>
      <c r="Q704">
        <v>0.215</v>
      </c>
      <c r="R704" s="24">
        <v>0.51305800000000001</v>
      </c>
      <c r="S704" s="25">
        <v>0.70307900000000001</v>
      </c>
      <c r="T704" s="25">
        <v>18.3672</v>
      </c>
      <c r="U704" s="25">
        <v>15.4512</v>
      </c>
      <c r="V704" s="26">
        <v>38.0488</v>
      </c>
      <c r="W704" s="23" t="s">
        <v>1789</v>
      </c>
    </row>
    <row r="705" spans="1:23" x14ac:dyDescent="0.2">
      <c r="A705" t="s">
        <v>1790</v>
      </c>
      <c r="B705" t="s">
        <v>1</v>
      </c>
      <c r="C705" t="s">
        <v>1791</v>
      </c>
      <c r="D705" t="s">
        <v>2046</v>
      </c>
      <c r="F705">
        <v>64.829700000000003</v>
      </c>
      <c r="G705">
        <v>-17.7681</v>
      </c>
      <c r="H705" t="s">
        <v>1792</v>
      </c>
      <c r="I705" t="s">
        <v>1793</v>
      </c>
      <c r="K705">
        <v>1.75</v>
      </c>
      <c r="P705">
        <v>0.156</v>
      </c>
      <c r="T705" s="25">
        <v>18.365400000000001</v>
      </c>
      <c r="U705" s="25">
        <v>15.4505</v>
      </c>
      <c r="V705" s="26">
        <v>38.063200000000002</v>
      </c>
      <c r="W705" s="23" t="s">
        <v>1794</v>
      </c>
    </row>
    <row r="706" spans="1:23" x14ac:dyDescent="0.2">
      <c r="A706" t="s">
        <v>1795</v>
      </c>
      <c r="B706" t="s">
        <v>1</v>
      </c>
      <c r="C706" t="s">
        <v>1796</v>
      </c>
      <c r="D706" t="s">
        <v>2046</v>
      </c>
      <c r="E706" t="s">
        <v>1797</v>
      </c>
      <c r="F706">
        <v>65.165599999999998</v>
      </c>
      <c r="G706">
        <v>-16.925000000000001</v>
      </c>
      <c r="H706" t="s">
        <v>1798</v>
      </c>
      <c r="I706" t="s">
        <v>1793</v>
      </c>
      <c r="K706">
        <v>3.14</v>
      </c>
      <c r="P706">
        <v>0.44700000000000001</v>
      </c>
      <c r="T706" s="25">
        <v>18.381699999999999</v>
      </c>
      <c r="U706" s="25">
        <v>15.4537</v>
      </c>
      <c r="V706" s="26">
        <v>38.051699999999997</v>
      </c>
      <c r="W706" s="23" t="s">
        <v>1799</v>
      </c>
    </row>
    <row r="707" spans="1:23" x14ac:dyDescent="0.2">
      <c r="A707" t="s">
        <v>1790</v>
      </c>
      <c r="B707" t="s">
        <v>1</v>
      </c>
      <c r="C707" t="s">
        <v>1800</v>
      </c>
      <c r="D707" t="s">
        <v>2046</v>
      </c>
      <c r="F707">
        <v>65.490300000000005</v>
      </c>
      <c r="G707">
        <v>-16.851900000000001</v>
      </c>
      <c r="H707" t="s">
        <v>1801</v>
      </c>
      <c r="I707" t="s">
        <v>1793</v>
      </c>
      <c r="K707">
        <v>1.4</v>
      </c>
      <c r="P707">
        <v>7.0000000000000007E-2</v>
      </c>
      <c r="T707" s="25">
        <v>18.2102</v>
      </c>
      <c r="U707" s="25">
        <v>15.4505</v>
      </c>
      <c r="V707" s="26">
        <v>37.890500000000003</v>
      </c>
      <c r="W707" s="23" t="s">
        <v>1802</v>
      </c>
    </row>
    <row r="708" spans="1:23" x14ac:dyDescent="0.2">
      <c r="A708" t="s">
        <v>1803</v>
      </c>
      <c r="B708" t="s">
        <v>1</v>
      </c>
      <c r="C708" t="s">
        <v>1486</v>
      </c>
      <c r="D708" t="s">
        <v>2046</v>
      </c>
      <c r="F708">
        <v>65.935299999999998</v>
      </c>
      <c r="G708">
        <v>-17.0778</v>
      </c>
      <c r="H708" t="s">
        <v>1804</v>
      </c>
      <c r="I708" t="s">
        <v>1805</v>
      </c>
      <c r="J708">
        <v>0.437</v>
      </c>
      <c r="K708">
        <v>0.8</v>
      </c>
      <c r="L708">
        <v>1.87</v>
      </c>
      <c r="M708">
        <v>0.18</v>
      </c>
      <c r="N708">
        <v>44.6</v>
      </c>
      <c r="O708">
        <v>7.0000000000000001E-3</v>
      </c>
      <c r="P708">
        <v>2.3E-2</v>
      </c>
      <c r="T708" s="25">
        <v>17.963999999999999</v>
      </c>
      <c r="U708" s="25">
        <v>15.4221</v>
      </c>
      <c r="V708" s="26">
        <v>37.613799999999998</v>
      </c>
      <c r="W708" s="23" t="s">
        <v>1806</v>
      </c>
    </row>
    <row r="709" spans="1:23" x14ac:dyDescent="0.2">
      <c r="A709" t="s">
        <v>1803</v>
      </c>
      <c r="B709" t="s">
        <v>1</v>
      </c>
      <c r="C709" t="s">
        <v>1486</v>
      </c>
      <c r="D709" t="s">
        <v>2046</v>
      </c>
      <c r="F709">
        <v>65.936899999999994</v>
      </c>
      <c r="G709">
        <v>-17.079999999999998</v>
      </c>
      <c r="H709" t="s">
        <v>1807</v>
      </c>
      <c r="I709" t="s">
        <v>1805</v>
      </c>
      <c r="J709">
        <v>0.27700000000000002</v>
      </c>
      <c r="K709">
        <v>0.71</v>
      </c>
      <c r="L709">
        <v>1.65</v>
      </c>
      <c r="M709">
        <v>0.14000000000000001</v>
      </c>
      <c r="N709">
        <v>48.2</v>
      </c>
      <c r="O709">
        <v>4.0000000000000001E-3</v>
      </c>
      <c r="P709">
        <v>1.4999999999999999E-2</v>
      </c>
      <c r="T709" s="25">
        <v>17.963699999999999</v>
      </c>
      <c r="U709" s="25">
        <v>15.4122</v>
      </c>
      <c r="V709" s="26">
        <v>37.595199999999998</v>
      </c>
      <c r="W709" s="23" t="s">
        <v>1808</v>
      </c>
    </row>
    <row r="710" spans="1:23" x14ac:dyDescent="0.2">
      <c r="A710" t="s">
        <v>1803</v>
      </c>
      <c r="B710" t="s">
        <v>1</v>
      </c>
      <c r="C710" t="s">
        <v>1486</v>
      </c>
      <c r="D710" t="s">
        <v>2046</v>
      </c>
      <c r="E710" t="s">
        <v>1809</v>
      </c>
      <c r="F710">
        <v>65.946700000000007</v>
      </c>
      <c r="G710">
        <v>-17.1419</v>
      </c>
      <c r="H710" t="s">
        <v>1810</v>
      </c>
      <c r="I710" t="s">
        <v>1811</v>
      </c>
      <c r="J710">
        <v>0.34599999999999997</v>
      </c>
      <c r="K710">
        <v>1.51</v>
      </c>
      <c r="L710">
        <v>3.94</v>
      </c>
      <c r="M710">
        <v>0.3</v>
      </c>
      <c r="N710">
        <v>85.9</v>
      </c>
      <c r="O710">
        <v>1.2E-2</v>
      </c>
      <c r="P710">
        <v>3.5999999999999997E-2</v>
      </c>
      <c r="T710" s="25">
        <v>17.920300000000001</v>
      </c>
      <c r="U710" s="25">
        <v>15.4125</v>
      </c>
      <c r="V710" s="26">
        <v>37.540500000000002</v>
      </c>
      <c r="W710" s="23" t="s">
        <v>1812</v>
      </c>
    </row>
    <row r="711" spans="1:23" x14ac:dyDescent="0.2">
      <c r="A711" t="s">
        <v>1803</v>
      </c>
      <c r="B711" t="s">
        <v>1</v>
      </c>
      <c r="C711" t="s">
        <v>1486</v>
      </c>
      <c r="D711" t="s">
        <v>2046</v>
      </c>
      <c r="F711">
        <v>65.961100000000002</v>
      </c>
      <c r="G711">
        <v>-17.075600000000001</v>
      </c>
      <c r="H711" t="s">
        <v>1813</v>
      </c>
      <c r="I711" t="s">
        <v>1811</v>
      </c>
      <c r="J711">
        <v>0.498</v>
      </c>
      <c r="K711">
        <v>1.64</v>
      </c>
      <c r="L711">
        <v>4.32</v>
      </c>
      <c r="M711">
        <v>0.64</v>
      </c>
      <c r="N711">
        <v>90.3</v>
      </c>
      <c r="O711">
        <v>1.9E-2</v>
      </c>
      <c r="P711">
        <v>6.5000000000000002E-2</v>
      </c>
      <c r="T711" s="25">
        <v>18.035499999999999</v>
      </c>
      <c r="U711" s="25">
        <v>15.427099999999999</v>
      </c>
      <c r="V711" s="26">
        <v>37.688499999999998</v>
      </c>
      <c r="W711" s="23" t="s">
        <v>1814</v>
      </c>
    </row>
    <row r="712" spans="1:23" x14ac:dyDescent="0.2">
      <c r="A712" t="s">
        <v>1803</v>
      </c>
      <c r="B712" t="s">
        <v>1</v>
      </c>
      <c r="C712" t="s">
        <v>1486</v>
      </c>
      <c r="D712" t="s">
        <v>2046</v>
      </c>
      <c r="E712" t="s">
        <v>1815</v>
      </c>
      <c r="F712">
        <v>65.962500000000006</v>
      </c>
      <c r="G712">
        <v>-16.9039</v>
      </c>
      <c r="H712" t="s">
        <v>1816</v>
      </c>
      <c r="I712" t="s">
        <v>1805</v>
      </c>
      <c r="J712">
        <v>0.44400000000000001</v>
      </c>
      <c r="K712">
        <v>1.19</v>
      </c>
      <c r="L712">
        <v>3.13</v>
      </c>
      <c r="M712">
        <v>0.54</v>
      </c>
      <c r="N712">
        <v>75.3</v>
      </c>
      <c r="O712">
        <v>1.7999999999999999E-2</v>
      </c>
      <c r="P712">
        <v>5.8000000000000003E-2</v>
      </c>
      <c r="T712" s="25">
        <v>18.053699999999999</v>
      </c>
      <c r="U712" s="25">
        <v>15.438499999999999</v>
      </c>
      <c r="V712" s="26">
        <v>37.732999999999997</v>
      </c>
      <c r="W712" s="23" t="s">
        <v>1817</v>
      </c>
    </row>
    <row r="713" spans="1:23" x14ac:dyDescent="0.2">
      <c r="A713" t="s">
        <v>1818</v>
      </c>
      <c r="B713" t="s">
        <v>1</v>
      </c>
      <c r="C713" t="s">
        <v>1508</v>
      </c>
      <c r="D713" t="s">
        <v>2046</v>
      </c>
      <c r="E713" t="s">
        <v>1819</v>
      </c>
      <c r="F713">
        <v>64.73</v>
      </c>
      <c r="G713">
        <v>-19.18</v>
      </c>
      <c r="H713" t="s">
        <v>1820</v>
      </c>
      <c r="I713" t="s">
        <v>1821</v>
      </c>
      <c r="T713" s="25">
        <v>18.677099999999999</v>
      </c>
      <c r="U713" s="25">
        <v>15.4923</v>
      </c>
      <c r="V713" s="26">
        <v>38.276400000000002</v>
      </c>
      <c r="W713" s="23" t="s">
        <v>1822</v>
      </c>
    </row>
    <row r="714" spans="1:23" x14ac:dyDescent="0.2">
      <c r="A714" t="s">
        <v>1823</v>
      </c>
      <c r="B714" t="s">
        <v>1</v>
      </c>
      <c r="C714" t="s">
        <v>1508</v>
      </c>
      <c r="D714" t="s">
        <v>2046</v>
      </c>
      <c r="E714" t="s">
        <v>1819</v>
      </c>
      <c r="F714">
        <v>64.73</v>
      </c>
      <c r="G714">
        <v>-19.18</v>
      </c>
      <c r="H714" t="s">
        <v>1824</v>
      </c>
      <c r="I714" t="s">
        <v>1821</v>
      </c>
      <c r="K714">
        <v>1.66</v>
      </c>
      <c r="P714">
        <v>0.111</v>
      </c>
      <c r="T714" s="25">
        <v>18.310099999999998</v>
      </c>
      <c r="U714" s="25">
        <v>15.4512</v>
      </c>
      <c r="V714" s="26">
        <v>37.982599999999998</v>
      </c>
      <c r="W714" s="23" t="s">
        <v>1825</v>
      </c>
    </row>
    <row r="715" spans="1:23" x14ac:dyDescent="0.2">
      <c r="A715" t="s">
        <v>1826</v>
      </c>
      <c r="B715" t="s">
        <v>1</v>
      </c>
      <c r="C715" t="s">
        <v>1761</v>
      </c>
      <c r="D715" t="s">
        <v>2046</v>
      </c>
      <c r="E715" t="s">
        <v>1624</v>
      </c>
      <c r="F715">
        <v>63.78</v>
      </c>
      <c r="G715">
        <v>-19.95</v>
      </c>
      <c r="H715" t="s">
        <v>1827</v>
      </c>
      <c r="I715" t="s">
        <v>1828</v>
      </c>
      <c r="K715">
        <v>5.41</v>
      </c>
      <c r="P715">
        <v>1.1499999999999999</v>
      </c>
      <c r="T715" s="25">
        <v>19.1736</v>
      </c>
      <c r="U715" s="25">
        <v>15.538</v>
      </c>
      <c r="V715" s="26">
        <v>38.720599999999997</v>
      </c>
      <c r="W715" s="23" t="s">
        <v>1829</v>
      </c>
    </row>
    <row r="716" spans="1:23" x14ac:dyDescent="0.2">
      <c r="A716" t="s">
        <v>1823</v>
      </c>
      <c r="B716" t="s">
        <v>1</v>
      </c>
      <c r="C716" t="s">
        <v>1830</v>
      </c>
      <c r="D716" t="s">
        <v>2046</v>
      </c>
      <c r="F716">
        <v>64.150000000000006</v>
      </c>
      <c r="G716">
        <v>-19.13</v>
      </c>
      <c r="H716" t="s">
        <v>1831</v>
      </c>
      <c r="I716" t="s">
        <v>1832</v>
      </c>
      <c r="K716">
        <v>3.54</v>
      </c>
      <c r="P716">
        <v>0.54</v>
      </c>
      <c r="T716" s="25">
        <v>18.4636</v>
      </c>
      <c r="U716" s="25">
        <v>15.462899999999999</v>
      </c>
      <c r="V716" s="26">
        <v>38.1404</v>
      </c>
      <c r="W716" s="23" t="s">
        <v>1833</v>
      </c>
    </row>
    <row r="717" spans="1:23" x14ac:dyDescent="0.2">
      <c r="A717" t="s">
        <v>1834</v>
      </c>
      <c r="B717" t="s">
        <v>1</v>
      </c>
      <c r="C717" t="s">
        <v>1835</v>
      </c>
      <c r="D717" t="s">
        <v>2046</v>
      </c>
      <c r="F717">
        <v>64.236999999999995</v>
      </c>
      <c r="G717">
        <v>-20.736999999999998</v>
      </c>
      <c r="H717" t="s">
        <v>1836</v>
      </c>
      <c r="I717" t="s">
        <v>1821</v>
      </c>
      <c r="T717" s="25">
        <v>18.685099999999998</v>
      </c>
      <c r="U717" s="25">
        <v>15.4902</v>
      </c>
      <c r="V717" s="26">
        <v>38.277299999999997</v>
      </c>
      <c r="W717" s="23" t="s">
        <v>1837</v>
      </c>
    </row>
    <row r="718" spans="1:23" x14ac:dyDescent="0.2">
      <c r="A718" t="s">
        <v>1838</v>
      </c>
      <c r="B718" t="s">
        <v>1</v>
      </c>
      <c r="C718" t="s">
        <v>1501</v>
      </c>
      <c r="D718" t="s">
        <v>2046</v>
      </c>
      <c r="F718">
        <v>63.5</v>
      </c>
      <c r="G718">
        <v>-13.5</v>
      </c>
      <c r="H718" t="s">
        <v>1839</v>
      </c>
      <c r="I718" t="s">
        <v>1583</v>
      </c>
      <c r="K718">
        <v>3.11</v>
      </c>
      <c r="L718">
        <v>9.86</v>
      </c>
      <c r="M718">
        <v>1.89</v>
      </c>
      <c r="N718">
        <v>156.29</v>
      </c>
      <c r="O718">
        <v>0.1</v>
      </c>
      <c r="P718">
        <v>0.34</v>
      </c>
      <c r="Q718">
        <v>1.52</v>
      </c>
      <c r="R718" s="24">
        <v>0.51306499999999999</v>
      </c>
      <c r="W718" s="23" t="s">
        <v>1840</v>
      </c>
    </row>
    <row r="719" spans="1:23" x14ac:dyDescent="0.2">
      <c r="A719" t="s">
        <v>1845</v>
      </c>
      <c r="B719" t="s">
        <v>1</v>
      </c>
      <c r="C719" t="s">
        <v>1499</v>
      </c>
      <c r="D719" t="s">
        <v>2046</v>
      </c>
      <c r="F719">
        <v>65.819999999999993</v>
      </c>
      <c r="G719">
        <v>-16.899999999999999</v>
      </c>
      <c r="H719" t="s">
        <v>1846</v>
      </c>
      <c r="I719" t="s">
        <v>1847</v>
      </c>
      <c r="S719" s="25">
        <v>0.70313099999999995</v>
      </c>
      <c r="W719" s="23">
        <v>139891</v>
      </c>
    </row>
    <row r="720" spans="1:23" x14ac:dyDescent="0.2">
      <c r="A720" t="s">
        <v>1845</v>
      </c>
      <c r="B720" t="s">
        <v>1</v>
      </c>
      <c r="C720" t="s">
        <v>1499</v>
      </c>
      <c r="D720" t="s">
        <v>2046</v>
      </c>
      <c r="F720">
        <v>65.819999999999993</v>
      </c>
      <c r="G720">
        <v>-16.899999999999999</v>
      </c>
      <c r="H720" t="s">
        <v>1848</v>
      </c>
      <c r="I720" t="s">
        <v>1849</v>
      </c>
      <c r="S720" s="25">
        <v>0.70298899999999998</v>
      </c>
      <c r="W720" s="23">
        <v>139892</v>
      </c>
    </row>
    <row r="721" spans="1:23" x14ac:dyDescent="0.2">
      <c r="A721" t="s">
        <v>1845</v>
      </c>
      <c r="B721" t="s">
        <v>1</v>
      </c>
      <c r="C721" t="s">
        <v>1499</v>
      </c>
      <c r="D721" t="s">
        <v>2046</v>
      </c>
      <c r="F721">
        <v>65.819999999999993</v>
      </c>
      <c r="G721">
        <v>-16.899999999999999</v>
      </c>
      <c r="H721" t="s">
        <v>1850</v>
      </c>
      <c r="I721" t="s">
        <v>1849</v>
      </c>
      <c r="S721" s="25">
        <v>0.70298899999999998</v>
      </c>
      <c r="W721" s="23">
        <v>139893</v>
      </c>
    </row>
    <row r="722" spans="1:23" x14ac:dyDescent="0.2">
      <c r="A722" t="s">
        <v>1845</v>
      </c>
      <c r="B722" t="s">
        <v>1</v>
      </c>
      <c r="C722" t="s">
        <v>1499</v>
      </c>
      <c r="D722" t="s">
        <v>2046</v>
      </c>
      <c r="F722">
        <v>65.819999999999993</v>
      </c>
      <c r="G722">
        <v>-16.899999999999999</v>
      </c>
      <c r="H722" t="s">
        <v>1851</v>
      </c>
      <c r="I722" t="s">
        <v>1849</v>
      </c>
      <c r="S722" s="25">
        <v>0.70297900000000002</v>
      </c>
      <c r="W722" s="23">
        <v>139894</v>
      </c>
    </row>
    <row r="723" spans="1:23" x14ac:dyDescent="0.2">
      <c r="A723" t="s">
        <v>1845</v>
      </c>
      <c r="B723" t="s">
        <v>1</v>
      </c>
      <c r="C723" t="s">
        <v>1499</v>
      </c>
      <c r="D723" t="s">
        <v>2046</v>
      </c>
      <c r="F723">
        <v>65.819999999999993</v>
      </c>
      <c r="G723">
        <v>-16.899999999999999</v>
      </c>
      <c r="H723" t="s">
        <v>1852</v>
      </c>
      <c r="I723" t="s">
        <v>1847</v>
      </c>
      <c r="S723" s="25">
        <v>0.70311900000000005</v>
      </c>
      <c r="W723" s="23">
        <v>139895</v>
      </c>
    </row>
    <row r="724" spans="1:23" x14ac:dyDescent="0.2">
      <c r="A724" t="s">
        <v>1845</v>
      </c>
      <c r="B724" t="s">
        <v>1</v>
      </c>
      <c r="C724" t="s">
        <v>1499</v>
      </c>
      <c r="D724" t="s">
        <v>2046</v>
      </c>
      <c r="F724">
        <v>65.819999999999993</v>
      </c>
      <c r="G724">
        <v>-16.899999999999999</v>
      </c>
      <c r="H724" t="s">
        <v>1853</v>
      </c>
      <c r="I724" t="s">
        <v>1847</v>
      </c>
      <c r="S724" s="25">
        <v>0.70310899999999998</v>
      </c>
      <c r="W724" s="23">
        <v>139896</v>
      </c>
    </row>
    <row r="725" spans="1:23" x14ac:dyDescent="0.2">
      <c r="A725" t="s">
        <v>1845</v>
      </c>
      <c r="B725" t="s">
        <v>1</v>
      </c>
      <c r="C725" t="s">
        <v>1731</v>
      </c>
      <c r="D725" t="s">
        <v>2046</v>
      </c>
      <c r="F725">
        <v>65.8</v>
      </c>
      <c r="G725">
        <v>-16.97</v>
      </c>
      <c r="H725" t="s">
        <v>1854</v>
      </c>
      <c r="I725" t="s">
        <v>1847</v>
      </c>
      <c r="S725" s="25">
        <v>0.703044</v>
      </c>
      <c r="W725" s="23">
        <v>139897</v>
      </c>
    </row>
    <row r="726" spans="1:23" x14ac:dyDescent="0.2">
      <c r="A726" t="s">
        <v>1845</v>
      </c>
      <c r="B726" t="s">
        <v>1</v>
      </c>
      <c r="C726" t="s">
        <v>1731</v>
      </c>
      <c r="D726" t="s">
        <v>2046</v>
      </c>
      <c r="F726">
        <v>65.8</v>
      </c>
      <c r="G726">
        <v>-16.97</v>
      </c>
      <c r="H726" t="s">
        <v>1855</v>
      </c>
      <c r="I726" t="s">
        <v>1847</v>
      </c>
      <c r="S726" s="25">
        <v>0.70305600000000001</v>
      </c>
      <c r="W726" s="23">
        <v>139898</v>
      </c>
    </row>
    <row r="727" spans="1:23" x14ac:dyDescent="0.2">
      <c r="A727" t="s">
        <v>1845</v>
      </c>
      <c r="B727" t="s">
        <v>1</v>
      </c>
      <c r="C727" t="s">
        <v>1731</v>
      </c>
      <c r="D727" t="s">
        <v>2046</v>
      </c>
      <c r="F727">
        <v>65.8</v>
      </c>
      <c r="G727">
        <v>-16.97</v>
      </c>
      <c r="H727" t="s">
        <v>1856</v>
      </c>
      <c r="I727" t="s">
        <v>1847</v>
      </c>
      <c r="S727" s="25">
        <v>0.70304599999999995</v>
      </c>
      <c r="W727" s="23">
        <v>139899</v>
      </c>
    </row>
    <row r="728" spans="1:23" x14ac:dyDescent="0.2">
      <c r="A728" t="s">
        <v>1845</v>
      </c>
      <c r="B728" t="s">
        <v>1</v>
      </c>
      <c r="C728" t="s">
        <v>1500</v>
      </c>
      <c r="D728" t="s">
        <v>2046</v>
      </c>
      <c r="F728">
        <v>65.8</v>
      </c>
      <c r="G728">
        <v>-16.97</v>
      </c>
      <c r="H728" t="s">
        <v>1857</v>
      </c>
      <c r="I728" t="s">
        <v>1847</v>
      </c>
      <c r="S728" s="25">
        <v>0.70309900000000003</v>
      </c>
      <c r="W728" s="23">
        <v>139900</v>
      </c>
    </row>
    <row r="729" spans="1:23" x14ac:dyDescent="0.2">
      <c r="A729" t="s">
        <v>1845</v>
      </c>
      <c r="B729" t="s">
        <v>1</v>
      </c>
      <c r="C729" t="s">
        <v>1500</v>
      </c>
      <c r="D729" t="s">
        <v>2046</v>
      </c>
      <c r="F729">
        <v>65.8</v>
      </c>
      <c r="G729">
        <v>-16.97</v>
      </c>
      <c r="H729" t="s">
        <v>1858</v>
      </c>
      <c r="I729" t="s">
        <v>1847</v>
      </c>
      <c r="S729" s="25">
        <v>0.70299500000000004</v>
      </c>
      <c r="W729" s="23">
        <v>139901</v>
      </c>
    </row>
    <row r="730" spans="1:23" x14ac:dyDescent="0.2">
      <c r="A730" t="s">
        <v>1845</v>
      </c>
      <c r="B730" t="s">
        <v>1</v>
      </c>
      <c r="C730" t="s">
        <v>1500</v>
      </c>
      <c r="D730" t="s">
        <v>2046</v>
      </c>
      <c r="F730">
        <v>65.8</v>
      </c>
      <c r="G730">
        <v>-16.97</v>
      </c>
      <c r="H730" t="s">
        <v>1859</v>
      </c>
      <c r="I730" t="s">
        <v>1847</v>
      </c>
      <c r="S730" s="25">
        <v>0.70301199999999997</v>
      </c>
      <c r="W730" s="23">
        <v>139902</v>
      </c>
    </row>
    <row r="731" spans="1:23" x14ac:dyDescent="0.2">
      <c r="A731" t="s">
        <v>1845</v>
      </c>
      <c r="B731" t="s">
        <v>1</v>
      </c>
      <c r="C731" t="s">
        <v>1500</v>
      </c>
      <c r="D731" t="s">
        <v>2046</v>
      </c>
      <c r="F731">
        <v>65.8</v>
      </c>
      <c r="G731">
        <v>-16.97</v>
      </c>
      <c r="H731" t="s">
        <v>1860</v>
      </c>
      <c r="I731" t="s">
        <v>1847</v>
      </c>
      <c r="S731" s="25">
        <v>0.70302200000000004</v>
      </c>
      <c r="W731" s="23">
        <v>139903</v>
      </c>
    </row>
    <row r="732" spans="1:23" x14ac:dyDescent="0.2">
      <c r="A732" t="s">
        <v>1845</v>
      </c>
      <c r="B732" t="s">
        <v>1</v>
      </c>
      <c r="C732" t="s">
        <v>1500</v>
      </c>
      <c r="D732" t="s">
        <v>2046</v>
      </c>
      <c r="F732">
        <v>65.8</v>
      </c>
      <c r="G732">
        <v>-16.97</v>
      </c>
      <c r="H732" t="s">
        <v>1861</v>
      </c>
      <c r="I732" t="s">
        <v>1847</v>
      </c>
      <c r="S732" s="25">
        <v>0.70301599999999997</v>
      </c>
      <c r="W732" s="23">
        <v>139904</v>
      </c>
    </row>
    <row r="733" spans="1:23" x14ac:dyDescent="0.2">
      <c r="A733" t="s">
        <v>1845</v>
      </c>
      <c r="B733" t="s">
        <v>1</v>
      </c>
      <c r="C733" t="s">
        <v>1500</v>
      </c>
      <c r="D733" t="s">
        <v>2046</v>
      </c>
      <c r="F733">
        <v>65.8</v>
      </c>
      <c r="G733">
        <v>-16.97</v>
      </c>
      <c r="H733" t="s">
        <v>1862</v>
      </c>
      <c r="I733" t="s">
        <v>1847</v>
      </c>
      <c r="S733" s="25">
        <v>0.70302799999999999</v>
      </c>
      <c r="W733" s="23">
        <v>139905</v>
      </c>
    </row>
    <row r="734" spans="1:23" x14ac:dyDescent="0.2">
      <c r="A734" t="s">
        <v>1845</v>
      </c>
      <c r="B734" t="s">
        <v>1</v>
      </c>
      <c r="C734" t="s">
        <v>1500</v>
      </c>
      <c r="D734" t="s">
        <v>2046</v>
      </c>
      <c r="F734">
        <v>65.8</v>
      </c>
      <c r="G734">
        <v>-16.97</v>
      </c>
      <c r="H734" t="s">
        <v>1863</v>
      </c>
      <c r="I734" t="s">
        <v>1847</v>
      </c>
      <c r="S734" s="25">
        <v>0.70299400000000001</v>
      </c>
      <c r="W734" s="23">
        <v>139906</v>
      </c>
    </row>
    <row r="735" spans="1:23" x14ac:dyDescent="0.2">
      <c r="A735" t="s">
        <v>1845</v>
      </c>
      <c r="B735" t="s">
        <v>1</v>
      </c>
      <c r="C735" t="s">
        <v>1707</v>
      </c>
      <c r="D735" t="s">
        <v>2046</v>
      </c>
      <c r="F735">
        <v>65.8</v>
      </c>
      <c r="G735">
        <v>-16.97</v>
      </c>
      <c r="H735" t="s">
        <v>1864</v>
      </c>
      <c r="I735" t="s">
        <v>1849</v>
      </c>
      <c r="S735" s="25">
        <v>0.70312300000000005</v>
      </c>
      <c r="W735" s="23">
        <v>139907</v>
      </c>
    </row>
    <row r="736" spans="1:23" x14ac:dyDescent="0.2">
      <c r="A736" t="s">
        <v>1845</v>
      </c>
      <c r="B736" t="s">
        <v>1</v>
      </c>
      <c r="C736" t="s">
        <v>1707</v>
      </c>
      <c r="D736" t="s">
        <v>2046</v>
      </c>
      <c r="F736">
        <v>65.8</v>
      </c>
      <c r="G736">
        <v>-16.97</v>
      </c>
      <c r="H736" t="s">
        <v>1864</v>
      </c>
      <c r="I736" t="s">
        <v>1849</v>
      </c>
      <c r="S736" s="25">
        <v>0.70311699999999999</v>
      </c>
      <c r="W736" s="23">
        <v>139908</v>
      </c>
    </row>
    <row r="737" spans="1:23" x14ac:dyDescent="0.2">
      <c r="A737" t="s">
        <v>1845</v>
      </c>
      <c r="B737" t="s">
        <v>1</v>
      </c>
      <c r="C737" t="s">
        <v>1707</v>
      </c>
      <c r="D737" t="s">
        <v>2046</v>
      </c>
      <c r="F737">
        <v>65.8</v>
      </c>
      <c r="G737">
        <v>-16.97</v>
      </c>
      <c r="H737" t="s">
        <v>1865</v>
      </c>
      <c r="I737" t="s">
        <v>1847</v>
      </c>
      <c r="S737" s="25">
        <v>0.70302200000000004</v>
      </c>
      <c r="W737" s="23">
        <v>139909</v>
      </c>
    </row>
    <row r="738" spans="1:23" x14ac:dyDescent="0.2">
      <c r="A738" t="s">
        <v>1845</v>
      </c>
      <c r="B738" t="s">
        <v>1</v>
      </c>
      <c r="C738" t="s">
        <v>1707</v>
      </c>
      <c r="D738" t="s">
        <v>2046</v>
      </c>
      <c r="F738">
        <v>65.8</v>
      </c>
      <c r="G738">
        <v>-16.97</v>
      </c>
      <c r="H738" t="s">
        <v>1866</v>
      </c>
      <c r="I738" t="s">
        <v>1847</v>
      </c>
      <c r="S738" s="25">
        <v>0.70298499999999997</v>
      </c>
      <c r="W738" s="23">
        <v>139910</v>
      </c>
    </row>
    <row r="739" spans="1:23" x14ac:dyDescent="0.2">
      <c r="A739" t="s">
        <v>1845</v>
      </c>
      <c r="B739" t="s">
        <v>1</v>
      </c>
      <c r="C739" t="s">
        <v>1707</v>
      </c>
      <c r="D739" t="s">
        <v>2046</v>
      </c>
      <c r="F739">
        <v>65.8</v>
      </c>
      <c r="G739">
        <v>-16.97</v>
      </c>
      <c r="H739" t="s">
        <v>1867</v>
      </c>
      <c r="I739" t="s">
        <v>1849</v>
      </c>
      <c r="S739" s="25">
        <v>0.70309999999999995</v>
      </c>
      <c r="W739" s="23">
        <v>139911</v>
      </c>
    </row>
    <row r="740" spans="1:23" x14ac:dyDescent="0.2">
      <c r="A740" t="s">
        <v>1845</v>
      </c>
      <c r="B740" t="s">
        <v>1</v>
      </c>
      <c r="C740" t="s">
        <v>1707</v>
      </c>
      <c r="D740" t="s">
        <v>2046</v>
      </c>
      <c r="F740">
        <v>65.8</v>
      </c>
      <c r="G740">
        <v>-16.97</v>
      </c>
      <c r="H740" t="s">
        <v>1868</v>
      </c>
      <c r="I740" t="s">
        <v>1847</v>
      </c>
      <c r="S740" s="25">
        <v>0.70301999999999998</v>
      </c>
      <c r="W740" s="23">
        <v>139912</v>
      </c>
    </row>
    <row r="741" spans="1:23" x14ac:dyDescent="0.2">
      <c r="A741" t="s">
        <v>1845</v>
      </c>
      <c r="B741" t="s">
        <v>1</v>
      </c>
      <c r="C741" t="s">
        <v>1707</v>
      </c>
      <c r="D741" t="s">
        <v>2046</v>
      </c>
      <c r="F741">
        <v>65.8</v>
      </c>
      <c r="G741">
        <v>-16.97</v>
      </c>
      <c r="H741" t="s">
        <v>1869</v>
      </c>
      <c r="I741" t="s">
        <v>1849</v>
      </c>
      <c r="S741" s="25">
        <v>0.70306299999999999</v>
      </c>
      <c r="W741" s="23">
        <v>139913</v>
      </c>
    </row>
    <row r="742" spans="1:23" x14ac:dyDescent="0.2">
      <c r="A742" t="s">
        <v>1845</v>
      </c>
      <c r="B742" t="s">
        <v>1</v>
      </c>
      <c r="C742" t="s">
        <v>1707</v>
      </c>
      <c r="D742" t="s">
        <v>2046</v>
      </c>
      <c r="F742">
        <v>65.8</v>
      </c>
      <c r="G742">
        <v>-16.97</v>
      </c>
      <c r="H742" t="s">
        <v>1870</v>
      </c>
      <c r="I742" t="s">
        <v>1849</v>
      </c>
      <c r="S742" s="25">
        <v>0.70305899999999999</v>
      </c>
      <c r="W742" s="23">
        <v>139914</v>
      </c>
    </row>
    <row r="743" spans="1:23" x14ac:dyDescent="0.2">
      <c r="A743" t="s">
        <v>1845</v>
      </c>
      <c r="B743" t="s">
        <v>1</v>
      </c>
      <c r="C743" t="s">
        <v>1707</v>
      </c>
      <c r="D743" t="s">
        <v>2046</v>
      </c>
      <c r="F743">
        <v>65.8</v>
      </c>
      <c r="G743">
        <v>-16.97</v>
      </c>
      <c r="H743" t="s">
        <v>1871</v>
      </c>
      <c r="I743" t="s">
        <v>1847</v>
      </c>
      <c r="S743" s="25">
        <v>0.70302399999999998</v>
      </c>
      <c r="W743" s="23">
        <v>139915</v>
      </c>
    </row>
    <row r="744" spans="1:23" x14ac:dyDescent="0.2">
      <c r="A744" t="s">
        <v>1845</v>
      </c>
      <c r="B744" t="s">
        <v>1</v>
      </c>
      <c r="C744" t="s">
        <v>1740</v>
      </c>
      <c r="D744" t="s">
        <v>2046</v>
      </c>
      <c r="F744">
        <v>65.8</v>
      </c>
      <c r="G744">
        <v>-16.97</v>
      </c>
      <c r="H744" t="s">
        <v>1872</v>
      </c>
      <c r="I744" t="s">
        <v>1849</v>
      </c>
      <c r="S744" s="25">
        <v>0.70294199999999996</v>
      </c>
      <c r="W744" s="23">
        <v>139916</v>
      </c>
    </row>
    <row r="745" spans="1:23" x14ac:dyDescent="0.2">
      <c r="A745" t="s">
        <v>1845</v>
      </c>
      <c r="B745" t="s">
        <v>1</v>
      </c>
      <c r="C745" t="s">
        <v>1740</v>
      </c>
      <c r="D745" t="s">
        <v>2046</v>
      </c>
      <c r="F745">
        <v>65.8</v>
      </c>
      <c r="G745">
        <v>-16.97</v>
      </c>
      <c r="H745" t="s">
        <v>1873</v>
      </c>
      <c r="I745" t="s">
        <v>1847</v>
      </c>
      <c r="S745" s="25">
        <v>0.70291800000000004</v>
      </c>
      <c r="W745" s="23">
        <v>139917</v>
      </c>
    </row>
    <row r="746" spans="1:23" x14ac:dyDescent="0.2">
      <c r="A746" t="s">
        <v>1845</v>
      </c>
      <c r="B746" t="s">
        <v>1</v>
      </c>
      <c r="C746" t="s">
        <v>1749</v>
      </c>
      <c r="D746" t="s">
        <v>2046</v>
      </c>
      <c r="F746">
        <v>65.8</v>
      </c>
      <c r="G746">
        <v>-16.97</v>
      </c>
      <c r="H746" t="s">
        <v>1874</v>
      </c>
      <c r="I746" t="s">
        <v>1849</v>
      </c>
      <c r="S746" s="25">
        <v>0.70294500000000004</v>
      </c>
      <c r="W746" s="23">
        <v>139918</v>
      </c>
    </row>
    <row r="747" spans="1:23" x14ac:dyDescent="0.2">
      <c r="A747" t="s">
        <v>1845</v>
      </c>
      <c r="B747" t="s">
        <v>1</v>
      </c>
      <c r="C747" t="s">
        <v>1749</v>
      </c>
      <c r="D747" t="s">
        <v>2046</v>
      </c>
      <c r="F747">
        <v>65.8</v>
      </c>
      <c r="G747">
        <v>-16.97</v>
      </c>
      <c r="H747" t="s">
        <v>1875</v>
      </c>
      <c r="I747" t="s">
        <v>1847</v>
      </c>
      <c r="S747" s="25">
        <v>0.70288799999999996</v>
      </c>
      <c r="W747" s="23">
        <v>139919</v>
      </c>
    </row>
    <row r="748" spans="1:23" x14ac:dyDescent="0.2">
      <c r="A748" t="s">
        <v>1845</v>
      </c>
      <c r="B748" t="s">
        <v>1</v>
      </c>
      <c r="C748" t="s">
        <v>1749</v>
      </c>
      <c r="D748" t="s">
        <v>2046</v>
      </c>
      <c r="F748">
        <v>65.8</v>
      </c>
      <c r="G748">
        <v>-16.97</v>
      </c>
      <c r="H748" t="s">
        <v>1876</v>
      </c>
      <c r="I748" t="s">
        <v>1847</v>
      </c>
      <c r="S748" s="25">
        <v>0.702959</v>
      </c>
      <c r="W748" s="23">
        <v>139920</v>
      </c>
    </row>
    <row r="749" spans="1:23" x14ac:dyDescent="0.2">
      <c r="A749" t="s">
        <v>1845</v>
      </c>
      <c r="B749" t="s">
        <v>1</v>
      </c>
      <c r="C749" t="s">
        <v>1749</v>
      </c>
      <c r="D749" t="s">
        <v>2046</v>
      </c>
      <c r="F749">
        <v>65.8</v>
      </c>
      <c r="G749">
        <v>-16.97</v>
      </c>
      <c r="H749" t="s">
        <v>1877</v>
      </c>
      <c r="I749" t="s">
        <v>1847</v>
      </c>
      <c r="S749" s="25">
        <v>0.70291499999999996</v>
      </c>
      <c r="W749" s="23">
        <v>139921</v>
      </c>
    </row>
    <row r="750" spans="1:23" x14ac:dyDescent="0.2">
      <c r="A750" t="s">
        <v>1845</v>
      </c>
      <c r="B750" t="s">
        <v>1</v>
      </c>
      <c r="C750" t="s">
        <v>1731</v>
      </c>
      <c r="D750" t="s">
        <v>2046</v>
      </c>
      <c r="F750">
        <v>65.8</v>
      </c>
      <c r="G750">
        <v>-16.97</v>
      </c>
      <c r="H750" t="s">
        <v>1878</v>
      </c>
      <c r="I750" t="s">
        <v>1847</v>
      </c>
      <c r="S750" s="25">
        <v>0.70289699999999999</v>
      </c>
      <c r="W750" s="23">
        <v>139922</v>
      </c>
    </row>
    <row r="751" spans="1:23" x14ac:dyDescent="0.2">
      <c r="A751" t="s">
        <v>1845</v>
      </c>
      <c r="B751" t="s">
        <v>1</v>
      </c>
      <c r="C751" t="s">
        <v>1749</v>
      </c>
      <c r="D751" t="s">
        <v>2046</v>
      </c>
      <c r="F751">
        <v>65.8</v>
      </c>
      <c r="G751">
        <v>-16.97</v>
      </c>
      <c r="H751" t="s">
        <v>1879</v>
      </c>
      <c r="I751" t="s">
        <v>1847</v>
      </c>
      <c r="S751" s="25">
        <v>0.70292299999999996</v>
      </c>
      <c r="W751" s="23">
        <v>139923</v>
      </c>
    </row>
    <row r="752" spans="1:23" x14ac:dyDescent="0.2">
      <c r="A752" t="s">
        <v>1845</v>
      </c>
      <c r="B752" t="s">
        <v>1</v>
      </c>
      <c r="C752" t="s">
        <v>1726</v>
      </c>
      <c r="D752" t="s">
        <v>2046</v>
      </c>
      <c r="F752">
        <v>65.8</v>
      </c>
      <c r="G752">
        <v>-16.97</v>
      </c>
      <c r="H752" t="s">
        <v>1880</v>
      </c>
      <c r="I752" t="s">
        <v>1849</v>
      </c>
      <c r="S752" s="25">
        <v>0.70302799999999999</v>
      </c>
      <c r="W752" s="23">
        <v>139924</v>
      </c>
    </row>
    <row r="753" spans="1:23" x14ac:dyDescent="0.2">
      <c r="A753" t="s">
        <v>1845</v>
      </c>
      <c r="B753" t="s">
        <v>1</v>
      </c>
      <c r="C753" t="s">
        <v>1726</v>
      </c>
      <c r="D753" t="s">
        <v>2046</v>
      </c>
      <c r="F753">
        <v>65.8</v>
      </c>
      <c r="G753">
        <v>-16.97</v>
      </c>
      <c r="H753" t="s">
        <v>1881</v>
      </c>
      <c r="I753" t="s">
        <v>1847</v>
      </c>
      <c r="S753" s="25">
        <v>0.70302699999999996</v>
      </c>
      <c r="W753" s="23">
        <v>139925</v>
      </c>
    </row>
    <row r="754" spans="1:23" x14ac:dyDescent="0.2">
      <c r="A754" t="s">
        <v>1845</v>
      </c>
      <c r="B754" t="s">
        <v>1</v>
      </c>
      <c r="C754" t="s">
        <v>1740</v>
      </c>
      <c r="D754" t="s">
        <v>2046</v>
      </c>
      <c r="F754">
        <v>65.8</v>
      </c>
      <c r="G754">
        <v>-16.97</v>
      </c>
      <c r="H754" t="s">
        <v>1882</v>
      </c>
      <c r="I754" t="s">
        <v>1847</v>
      </c>
      <c r="S754" s="25">
        <v>0.70285900000000001</v>
      </c>
      <c r="W754" s="23">
        <v>139926</v>
      </c>
    </row>
    <row r="755" spans="1:23" x14ac:dyDescent="0.2">
      <c r="A755" t="s">
        <v>1845</v>
      </c>
      <c r="B755" t="s">
        <v>1</v>
      </c>
      <c r="C755" t="s">
        <v>1740</v>
      </c>
      <c r="D755" t="s">
        <v>2046</v>
      </c>
      <c r="F755">
        <v>65.8</v>
      </c>
      <c r="G755">
        <v>-16.97</v>
      </c>
      <c r="H755" t="s">
        <v>1883</v>
      </c>
      <c r="I755" t="s">
        <v>1847</v>
      </c>
      <c r="S755" s="25">
        <v>0.70285200000000003</v>
      </c>
      <c r="W755" s="23">
        <v>139927</v>
      </c>
    </row>
    <row r="756" spans="1:23" x14ac:dyDescent="0.2">
      <c r="A756" t="s">
        <v>1845</v>
      </c>
      <c r="B756" t="s">
        <v>1</v>
      </c>
      <c r="C756" t="s">
        <v>1740</v>
      </c>
      <c r="D756" t="s">
        <v>2046</v>
      </c>
      <c r="F756">
        <v>65.8</v>
      </c>
      <c r="G756">
        <v>-16.97</v>
      </c>
      <c r="H756" t="s">
        <v>1883</v>
      </c>
      <c r="I756" t="s">
        <v>1847</v>
      </c>
      <c r="S756" s="25">
        <v>0.70284999999999997</v>
      </c>
      <c r="W756" s="23">
        <v>139928</v>
      </c>
    </row>
    <row r="757" spans="1:23" x14ac:dyDescent="0.2">
      <c r="A757" t="s">
        <v>1845</v>
      </c>
      <c r="B757" t="s">
        <v>1</v>
      </c>
      <c r="C757" t="s">
        <v>1762</v>
      </c>
      <c r="D757" t="s">
        <v>2046</v>
      </c>
      <c r="F757">
        <v>65.8</v>
      </c>
      <c r="G757">
        <v>-16.97</v>
      </c>
      <c r="H757" t="s">
        <v>1884</v>
      </c>
      <c r="I757" t="s">
        <v>1847</v>
      </c>
      <c r="S757" s="25">
        <v>0.70285200000000003</v>
      </c>
      <c r="W757" s="23">
        <v>139929</v>
      </c>
    </row>
    <row r="758" spans="1:23" x14ac:dyDescent="0.2">
      <c r="A758" t="s">
        <v>1845</v>
      </c>
      <c r="B758" t="s">
        <v>1</v>
      </c>
      <c r="C758" t="s">
        <v>1762</v>
      </c>
      <c r="D758" t="s">
        <v>2046</v>
      </c>
      <c r="F758">
        <v>65.8</v>
      </c>
      <c r="G758">
        <v>-16.97</v>
      </c>
      <c r="H758" t="s">
        <v>1884</v>
      </c>
      <c r="I758" t="s">
        <v>1847</v>
      </c>
      <c r="S758" s="25">
        <v>0.702847</v>
      </c>
      <c r="W758" s="23">
        <v>139930</v>
      </c>
    </row>
    <row r="759" spans="1:23" x14ac:dyDescent="0.2">
      <c r="A759" t="s">
        <v>1845</v>
      </c>
      <c r="B759" t="s">
        <v>1</v>
      </c>
      <c r="C759" t="s">
        <v>1762</v>
      </c>
      <c r="D759" t="s">
        <v>2046</v>
      </c>
      <c r="F759">
        <v>65.8</v>
      </c>
      <c r="G759">
        <v>-16.97</v>
      </c>
      <c r="H759" t="s">
        <v>1885</v>
      </c>
      <c r="I759" t="s">
        <v>1847</v>
      </c>
      <c r="S759" s="25">
        <v>0.70284999999999997</v>
      </c>
      <c r="W759" s="23">
        <v>139931</v>
      </c>
    </row>
    <row r="760" spans="1:23" x14ac:dyDescent="0.2">
      <c r="A760" t="s">
        <v>1845</v>
      </c>
      <c r="B760" t="s">
        <v>1</v>
      </c>
      <c r="C760" t="s">
        <v>1762</v>
      </c>
      <c r="D760" t="s">
        <v>2046</v>
      </c>
      <c r="F760">
        <v>65.8</v>
      </c>
      <c r="G760">
        <v>-16.97</v>
      </c>
      <c r="H760" t="s">
        <v>1885</v>
      </c>
      <c r="I760" t="s">
        <v>1847</v>
      </c>
      <c r="S760" s="25">
        <v>0.702847</v>
      </c>
      <c r="W760" s="23">
        <v>139932</v>
      </c>
    </row>
    <row r="761" spans="1:23" x14ac:dyDescent="0.2">
      <c r="A761" t="s">
        <v>1845</v>
      </c>
      <c r="B761" t="s">
        <v>1</v>
      </c>
      <c r="C761" t="s">
        <v>1886</v>
      </c>
      <c r="D761" t="s">
        <v>2046</v>
      </c>
      <c r="F761">
        <v>65.92</v>
      </c>
      <c r="G761">
        <v>-17.07</v>
      </c>
      <c r="H761" t="s">
        <v>1887</v>
      </c>
      <c r="I761" t="s">
        <v>1849</v>
      </c>
      <c r="S761" s="25">
        <v>0.70318099999999994</v>
      </c>
      <c r="W761" s="23">
        <v>139934</v>
      </c>
    </row>
    <row r="762" spans="1:23" x14ac:dyDescent="0.2">
      <c r="A762" t="s">
        <v>1845</v>
      </c>
      <c r="B762" t="s">
        <v>1</v>
      </c>
      <c r="C762" t="s">
        <v>1886</v>
      </c>
      <c r="D762" t="s">
        <v>2046</v>
      </c>
      <c r="F762">
        <v>65.92</v>
      </c>
      <c r="G762">
        <v>-17.07</v>
      </c>
      <c r="H762" t="s">
        <v>1887</v>
      </c>
      <c r="I762" t="s">
        <v>1849</v>
      </c>
      <c r="S762" s="25">
        <v>0.70318199999999997</v>
      </c>
      <c r="W762" s="23">
        <v>139935</v>
      </c>
    </row>
    <row r="763" spans="1:23" x14ac:dyDescent="0.2">
      <c r="A763" t="s">
        <v>1845</v>
      </c>
      <c r="B763" t="s">
        <v>1</v>
      </c>
      <c r="C763" t="s">
        <v>1886</v>
      </c>
      <c r="D763" t="s">
        <v>2046</v>
      </c>
      <c r="F763">
        <v>65.92</v>
      </c>
      <c r="G763">
        <v>-17.07</v>
      </c>
      <c r="H763" t="s">
        <v>1888</v>
      </c>
      <c r="I763" t="s">
        <v>1849</v>
      </c>
      <c r="S763" s="25">
        <v>0.70320800000000006</v>
      </c>
      <c r="W763" s="23">
        <v>139936</v>
      </c>
    </row>
    <row r="764" spans="1:23" x14ac:dyDescent="0.2">
      <c r="A764" t="s">
        <v>1845</v>
      </c>
      <c r="B764" t="s">
        <v>1</v>
      </c>
      <c r="C764" t="s">
        <v>1886</v>
      </c>
      <c r="D764" t="s">
        <v>2046</v>
      </c>
      <c r="F764">
        <v>65.92</v>
      </c>
      <c r="G764">
        <v>-17.07</v>
      </c>
      <c r="H764" t="s">
        <v>1889</v>
      </c>
      <c r="I764" t="s">
        <v>1849</v>
      </c>
      <c r="S764" s="25">
        <v>0.70319399999999999</v>
      </c>
      <c r="W764" s="23">
        <v>139937</v>
      </c>
    </row>
    <row r="765" spans="1:23" x14ac:dyDescent="0.2">
      <c r="A765" t="s">
        <v>1845</v>
      </c>
      <c r="B765" t="s">
        <v>1</v>
      </c>
      <c r="C765" t="s">
        <v>1762</v>
      </c>
      <c r="D765" t="s">
        <v>2046</v>
      </c>
      <c r="F765">
        <v>65.8</v>
      </c>
      <c r="G765">
        <v>-16.97</v>
      </c>
      <c r="H765" t="s">
        <v>1890</v>
      </c>
      <c r="I765" t="s">
        <v>1849</v>
      </c>
      <c r="S765" s="25">
        <v>0.70317799999999997</v>
      </c>
      <c r="W765" s="23">
        <v>139938</v>
      </c>
    </row>
    <row r="766" spans="1:23" x14ac:dyDescent="0.2">
      <c r="A766" t="s">
        <v>1845</v>
      </c>
      <c r="B766" t="s">
        <v>1</v>
      </c>
      <c r="C766" t="s">
        <v>1762</v>
      </c>
      <c r="D766" t="s">
        <v>2046</v>
      </c>
      <c r="F766">
        <v>65.8</v>
      </c>
      <c r="G766">
        <v>-16.97</v>
      </c>
      <c r="H766" t="s">
        <v>1891</v>
      </c>
      <c r="I766" t="s">
        <v>1849</v>
      </c>
      <c r="S766" s="25">
        <v>0.70315499999999997</v>
      </c>
      <c r="W766" s="23">
        <v>139939</v>
      </c>
    </row>
    <row r="767" spans="1:23" x14ac:dyDescent="0.2">
      <c r="A767" t="s">
        <v>1892</v>
      </c>
      <c r="B767" t="s">
        <v>1</v>
      </c>
      <c r="C767" t="s">
        <v>1893</v>
      </c>
      <c r="D767" t="s">
        <v>2046</v>
      </c>
      <c r="E767" t="s">
        <v>1504</v>
      </c>
      <c r="F767">
        <v>63.92</v>
      </c>
      <c r="G767">
        <v>-21.48</v>
      </c>
      <c r="H767" t="s">
        <v>1894</v>
      </c>
      <c r="I767" t="s">
        <v>1895</v>
      </c>
      <c r="J767">
        <v>0.38</v>
      </c>
      <c r="K767">
        <v>1.26</v>
      </c>
      <c r="L767">
        <v>3.17</v>
      </c>
      <c r="M767">
        <v>0.71</v>
      </c>
      <c r="N767">
        <v>52.7</v>
      </c>
      <c r="O767">
        <v>2.3E-2</v>
      </c>
      <c r="P767">
        <v>7.2999999999999995E-2</v>
      </c>
      <c r="T767" s="25">
        <v>18.411000000000001</v>
      </c>
      <c r="U767" s="25">
        <v>15.436</v>
      </c>
      <c r="V767" s="26">
        <v>37.959000000000003</v>
      </c>
      <c r="W767" s="23" t="s">
        <v>1896</v>
      </c>
    </row>
    <row r="768" spans="1:23" x14ac:dyDescent="0.2">
      <c r="A768" t="s">
        <v>1897</v>
      </c>
      <c r="B768" t="s">
        <v>1</v>
      </c>
      <c r="C768" t="s">
        <v>1658</v>
      </c>
      <c r="D768" t="s">
        <v>2046</v>
      </c>
      <c r="E768" t="s">
        <v>1898</v>
      </c>
      <c r="F768">
        <v>64.018000000000001</v>
      </c>
      <c r="G768">
        <v>-21.407</v>
      </c>
      <c r="H768" t="s">
        <v>1899</v>
      </c>
      <c r="I768" t="s">
        <v>1900</v>
      </c>
      <c r="K768">
        <v>3.37</v>
      </c>
      <c r="L768">
        <v>12</v>
      </c>
      <c r="M768">
        <v>3.7</v>
      </c>
      <c r="N768">
        <v>205</v>
      </c>
      <c r="O768">
        <v>0.14799999999999999</v>
      </c>
      <c r="P768">
        <v>0.46</v>
      </c>
      <c r="Q768">
        <v>0.56399999999999995</v>
      </c>
      <c r="R768" s="24">
        <v>0.51302300000000001</v>
      </c>
      <c r="S768" s="25">
        <v>0.70312300000000005</v>
      </c>
      <c r="T768" s="25">
        <v>18.716999999999999</v>
      </c>
      <c r="U768" s="25">
        <v>15.491</v>
      </c>
      <c r="V768" s="26">
        <v>38.283999999999999</v>
      </c>
      <c r="W768" s="23" t="s">
        <v>1901</v>
      </c>
    </row>
    <row r="769" spans="1:23" x14ac:dyDescent="0.2">
      <c r="A769" t="s">
        <v>1902</v>
      </c>
      <c r="B769" t="s">
        <v>1</v>
      </c>
      <c r="C769" t="s">
        <v>1501</v>
      </c>
      <c r="D769" t="s">
        <v>2046</v>
      </c>
      <c r="E769" t="s">
        <v>1601</v>
      </c>
      <c r="F769">
        <v>65</v>
      </c>
      <c r="G769">
        <v>-17</v>
      </c>
      <c r="H769" t="s">
        <v>1903</v>
      </c>
      <c r="I769" t="s">
        <v>1904</v>
      </c>
      <c r="K769">
        <v>4.03</v>
      </c>
      <c r="L769">
        <v>13.64</v>
      </c>
      <c r="R769" s="24">
        <v>0.51300000000000001</v>
      </c>
      <c r="S769" s="25">
        <v>0.70328999999999997</v>
      </c>
      <c r="W769" s="23" t="s">
        <v>1905</v>
      </c>
    </row>
    <row r="770" spans="1:23" x14ac:dyDescent="0.2">
      <c r="A770" t="s">
        <v>1906</v>
      </c>
      <c r="B770" t="s">
        <v>1</v>
      </c>
      <c r="C770" t="s">
        <v>1907</v>
      </c>
      <c r="D770" t="s">
        <v>2046</v>
      </c>
      <c r="F770">
        <v>63.9</v>
      </c>
      <c r="G770">
        <v>-18.97</v>
      </c>
      <c r="H770" t="s">
        <v>1908</v>
      </c>
      <c r="I770" t="s">
        <v>1909</v>
      </c>
      <c r="J770">
        <v>0.74</v>
      </c>
      <c r="K770">
        <v>8.6999999999999993</v>
      </c>
      <c r="L770">
        <v>41.59</v>
      </c>
      <c r="M770">
        <v>54.3</v>
      </c>
      <c r="N770">
        <v>294.10000000000002</v>
      </c>
      <c r="P770">
        <v>7.3</v>
      </c>
      <c r="R770" s="24">
        <v>0.51299399999999995</v>
      </c>
      <c r="S770" s="25">
        <v>0.70340999999999998</v>
      </c>
      <c r="T770" s="25">
        <v>19.308</v>
      </c>
      <c r="U770" s="25">
        <v>15.579000000000001</v>
      </c>
      <c r="V770" s="26">
        <v>38.991999999999997</v>
      </c>
      <c r="W770" s="23" t="s">
        <v>1910</v>
      </c>
    </row>
    <row r="771" spans="1:23" x14ac:dyDescent="0.2">
      <c r="A771" t="s">
        <v>1911</v>
      </c>
      <c r="B771" t="s">
        <v>1</v>
      </c>
      <c r="C771" t="s">
        <v>1907</v>
      </c>
      <c r="D771" t="s">
        <v>2046</v>
      </c>
      <c r="F771">
        <v>63.9</v>
      </c>
      <c r="G771">
        <v>-18.97</v>
      </c>
      <c r="H771" t="s">
        <v>1912</v>
      </c>
      <c r="I771" t="s">
        <v>1913</v>
      </c>
      <c r="J771">
        <v>0.74</v>
      </c>
      <c r="K771">
        <v>6.22</v>
      </c>
      <c r="L771">
        <v>27.27</v>
      </c>
      <c r="M771">
        <v>25</v>
      </c>
      <c r="N771">
        <v>354.6</v>
      </c>
      <c r="R771" s="24">
        <v>0.51296699999999995</v>
      </c>
      <c r="S771" s="25">
        <v>0.70324900000000001</v>
      </c>
      <c r="T771" s="25">
        <v>19.172699999999999</v>
      </c>
      <c r="U771" s="25">
        <v>15.546900000000001</v>
      </c>
      <c r="V771" s="26">
        <v>38.784199999999998</v>
      </c>
      <c r="W771" s="23" t="s">
        <v>1914</v>
      </c>
    </row>
    <row r="772" spans="1:23" x14ac:dyDescent="0.2">
      <c r="A772" t="s">
        <v>1906</v>
      </c>
      <c r="B772" t="s">
        <v>1</v>
      </c>
      <c r="C772" t="s">
        <v>1907</v>
      </c>
      <c r="D772" t="s">
        <v>2046</v>
      </c>
      <c r="F772">
        <v>63.9</v>
      </c>
      <c r="G772">
        <v>-18.97</v>
      </c>
      <c r="H772" t="s">
        <v>1915</v>
      </c>
      <c r="I772" t="s">
        <v>1909</v>
      </c>
      <c r="J772">
        <v>0.67</v>
      </c>
      <c r="K772">
        <v>3.49</v>
      </c>
      <c r="L772">
        <v>13.39</v>
      </c>
      <c r="M772">
        <v>22.5</v>
      </c>
      <c r="N772">
        <v>428.9</v>
      </c>
      <c r="P772">
        <v>3.9</v>
      </c>
      <c r="R772" s="24">
        <v>0.51297999999999999</v>
      </c>
      <c r="S772" s="25">
        <v>0.70337400000000005</v>
      </c>
      <c r="T772" s="25">
        <v>19.27</v>
      </c>
      <c r="U772" s="25">
        <v>15.532999999999999</v>
      </c>
      <c r="V772" s="26">
        <v>38.83</v>
      </c>
      <c r="W772" s="23" t="s">
        <v>1916</v>
      </c>
    </row>
    <row r="773" spans="1:23" x14ac:dyDescent="0.2">
      <c r="A773" t="s">
        <v>1918</v>
      </c>
      <c r="B773" t="s">
        <v>1</v>
      </c>
      <c r="C773" t="s">
        <v>1919</v>
      </c>
      <c r="D773" t="s">
        <v>2046</v>
      </c>
      <c r="F773">
        <v>65.099999999999994</v>
      </c>
      <c r="G773">
        <v>-13.53</v>
      </c>
      <c r="H773" t="s">
        <v>1920</v>
      </c>
      <c r="I773" t="s">
        <v>1921</v>
      </c>
      <c r="K773">
        <v>6.8</v>
      </c>
      <c r="L773">
        <v>24.45</v>
      </c>
      <c r="M773">
        <v>2.15</v>
      </c>
      <c r="N773">
        <v>269</v>
      </c>
      <c r="S773" s="25">
        <v>0.70364000000000004</v>
      </c>
      <c r="W773" s="23" t="s">
        <v>1922</v>
      </c>
    </row>
    <row r="774" spans="1:23" x14ac:dyDescent="0.2">
      <c r="A774" t="s">
        <v>1923</v>
      </c>
      <c r="B774" t="s">
        <v>1</v>
      </c>
      <c r="C774" t="s">
        <v>1924</v>
      </c>
      <c r="D774" t="s">
        <v>2046</v>
      </c>
      <c r="F774">
        <v>65.03</v>
      </c>
      <c r="G774">
        <v>-14.63</v>
      </c>
      <c r="H774" t="s">
        <v>1925</v>
      </c>
      <c r="I774" t="s">
        <v>1926</v>
      </c>
      <c r="K774">
        <v>13.04</v>
      </c>
      <c r="L774">
        <v>53.61</v>
      </c>
      <c r="S774" s="25">
        <v>0.70357000000000003</v>
      </c>
      <c r="W774" s="23" t="s">
        <v>1927</v>
      </c>
    </row>
    <row r="775" spans="1:23" x14ac:dyDescent="0.2">
      <c r="A775" t="s">
        <v>1928</v>
      </c>
      <c r="B775" t="s">
        <v>1</v>
      </c>
      <c r="C775" t="s">
        <v>1924</v>
      </c>
      <c r="D775" t="s">
        <v>2046</v>
      </c>
      <c r="F775">
        <v>65.03</v>
      </c>
      <c r="G775">
        <v>-14.63</v>
      </c>
      <c r="H775" t="s">
        <v>1929</v>
      </c>
      <c r="I775" t="s">
        <v>1921</v>
      </c>
      <c r="K775">
        <v>11.4</v>
      </c>
      <c r="L775">
        <v>44.37</v>
      </c>
      <c r="M775">
        <v>12.2</v>
      </c>
      <c r="N775">
        <v>241</v>
      </c>
      <c r="S775" s="25">
        <v>0.70352999999999999</v>
      </c>
      <c r="W775" s="23" t="s">
        <v>1930</v>
      </c>
    </row>
    <row r="776" spans="1:23" x14ac:dyDescent="0.2">
      <c r="A776" t="s">
        <v>145</v>
      </c>
      <c r="B776" t="s">
        <v>1</v>
      </c>
      <c r="C776" t="s">
        <v>1501</v>
      </c>
      <c r="D776" t="s">
        <v>2046</v>
      </c>
      <c r="E776" t="s">
        <v>1917</v>
      </c>
      <c r="F776">
        <v>64.8</v>
      </c>
      <c r="G776">
        <v>-23.5</v>
      </c>
      <c r="H776" t="s">
        <v>1932</v>
      </c>
      <c r="I776" t="s">
        <v>1933</v>
      </c>
      <c r="M776">
        <v>55</v>
      </c>
      <c r="N776">
        <v>470</v>
      </c>
      <c r="S776" s="25">
        <v>0.70331999999999995</v>
      </c>
      <c r="W776" s="23">
        <v>14654</v>
      </c>
    </row>
    <row r="777" spans="1:23" x14ac:dyDescent="0.2">
      <c r="A777" t="s">
        <v>1935</v>
      </c>
      <c r="B777" t="s">
        <v>1</v>
      </c>
      <c r="C777" t="s">
        <v>1503</v>
      </c>
      <c r="D777" t="s">
        <v>2046</v>
      </c>
      <c r="E777" t="s">
        <v>1504</v>
      </c>
      <c r="F777">
        <v>63.814999999999998</v>
      </c>
      <c r="G777">
        <v>-22.67</v>
      </c>
      <c r="H777" t="s">
        <v>1936</v>
      </c>
      <c r="I777" t="s">
        <v>1578</v>
      </c>
      <c r="T777" s="25">
        <v>18.305099999999999</v>
      </c>
      <c r="U777" s="25">
        <v>15.4849</v>
      </c>
      <c r="V777" s="26">
        <v>38.067</v>
      </c>
      <c r="W777" s="23" t="s">
        <v>1937</v>
      </c>
    </row>
    <row r="778" spans="1:23" x14ac:dyDescent="0.2">
      <c r="A778" t="s">
        <v>1938</v>
      </c>
      <c r="B778" t="s">
        <v>1</v>
      </c>
      <c r="C778" t="s">
        <v>1503</v>
      </c>
      <c r="D778" t="s">
        <v>2046</v>
      </c>
      <c r="E778" t="s">
        <v>1504</v>
      </c>
      <c r="F778">
        <v>63.814999999999998</v>
      </c>
      <c r="G778">
        <v>-22.67</v>
      </c>
      <c r="H778" t="s">
        <v>1939</v>
      </c>
      <c r="I778" t="s">
        <v>1940</v>
      </c>
      <c r="R778" s="24">
        <v>0.51313600000000004</v>
      </c>
      <c r="S778" s="25">
        <v>0.70300799999999997</v>
      </c>
      <c r="W778" s="23" t="s">
        <v>1941</v>
      </c>
    </row>
    <row r="779" spans="1:23" x14ac:dyDescent="0.2">
      <c r="A779" t="s">
        <v>1938</v>
      </c>
      <c r="B779" t="s">
        <v>1</v>
      </c>
      <c r="C779" t="s">
        <v>1503</v>
      </c>
      <c r="D779" t="s">
        <v>2046</v>
      </c>
      <c r="E779" t="s">
        <v>1504</v>
      </c>
      <c r="F779">
        <v>63.814999999999998</v>
      </c>
      <c r="G779">
        <v>-22.67</v>
      </c>
      <c r="H779" t="s">
        <v>1942</v>
      </c>
      <c r="I779" t="s">
        <v>1940</v>
      </c>
      <c r="R779" s="24">
        <v>0.51308500000000001</v>
      </c>
      <c r="S779" s="25">
        <v>0.70303700000000002</v>
      </c>
      <c r="W779" s="23" t="s">
        <v>1943</v>
      </c>
    </row>
    <row r="780" spans="1:23" x14ac:dyDescent="0.2">
      <c r="A780" t="s">
        <v>1944</v>
      </c>
      <c r="B780" t="s">
        <v>1</v>
      </c>
      <c r="C780" t="s">
        <v>1503</v>
      </c>
      <c r="D780" t="s">
        <v>2046</v>
      </c>
      <c r="E780" t="s">
        <v>1504</v>
      </c>
      <c r="F780">
        <v>63.814999999999998</v>
      </c>
      <c r="G780">
        <v>-22.67</v>
      </c>
      <c r="H780" t="s">
        <v>1945</v>
      </c>
      <c r="I780" t="s">
        <v>1946</v>
      </c>
      <c r="L780">
        <v>1.66</v>
      </c>
      <c r="N780">
        <v>52</v>
      </c>
      <c r="R780" s="24">
        <v>0.51312999999999998</v>
      </c>
      <c r="S780" s="25">
        <v>0.70307900000000001</v>
      </c>
      <c r="T780" s="25">
        <v>18.283100000000001</v>
      </c>
      <c r="U780" s="25">
        <v>15.482200000000001</v>
      </c>
      <c r="V780" s="26">
        <v>38.055999999999997</v>
      </c>
      <c r="W780" s="23" t="s">
        <v>1947</v>
      </c>
    </row>
    <row r="781" spans="1:23" x14ac:dyDescent="0.2">
      <c r="A781" t="s">
        <v>1948</v>
      </c>
      <c r="B781" t="s">
        <v>1</v>
      </c>
      <c r="C781" t="s">
        <v>1503</v>
      </c>
      <c r="D781" t="s">
        <v>2046</v>
      </c>
      <c r="E781" t="s">
        <v>1504</v>
      </c>
      <c r="F781">
        <v>63.814999999999998</v>
      </c>
      <c r="G781">
        <v>-22.67</v>
      </c>
      <c r="H781" t="s">
        <v>1949</v>
      </c>
      <c r="I781" t="s">
        <v>1950</v>
      </c>
      <c r="J781">
        <v>0.06</v>
      </c>
      <c r="O781">
        <v>0.01</v>
      </c>
      <c r="P781">
        <v>2.9000000000000001E-2</v>
      </c>
      <c r="S781" s="25">
        <v>0.70331999999999995</v>
      </c>
      <c r="W781" s="23" t="s">
        <v>1951</v>
      </c>
    </row>
    <row r="782" spans="1:23" x14ac:dyDescent="0.2">
      <c r="A782" t="s">
        <v>1952</v>
      </c>
      <c r="B782" t="s">
        <v>1</v>
      </c>
      <c r="C782" t="s">
        <v>1505</v>
      </c>
      <c r="D782" t="s">
        <v>2046</v>
      </c>
      <c r="E782" t="s">
        <v>1504</v>
      </c>
      <c r="F782">
        <v>64.099999999999994</v>
      </c>
      <c r="G782">
        <v>-20.93</v>
      </c>
      <c r="H782" t="s">
        <v>1953</v>
      </c>
      <c r="I782" t="s">
        <v>1583</v>
      </c>
      <c r="K782">
        <v>3.95</v>
      </c>
      <c r="L782">
        <v>13.76</v>
      </c>
      <c r="M782">
        <v>3.67</v>
      </c>
      <c r="N782">
        <v>167.12</v>
      </c>
      <c r="O782">
        <v>0.14000000000000001</v>
      </c>
      <c r="P782">
        <v>0.46</v>
      </c>
      <c r="Q782">
        <v>2.19</v>
      </c>
      <c r="R782" s="24">
        <v>0.51304499999999997</v>
      </c>
      <c r="S782" s="25">
        <v>0.70320800000000006</v>
      </c>
      <c r="T782" s="25">
        <v>18.425000000000001</v>
      </c>
      <c r="U782" s="25">
        <v>15.467000000000001</v>
      </c>
      <c r="V782" s="26">
        <v>38.122999999999998</v>
      </c>
      <c r="W782" s="23" t="s">
        <v>1954</v>
      </c>
    </row>
    <row r="783" spans="1:23" x14ac:dyDescent="0.2">
      <c r="A783" t="s">
        <v>1958</v>
      </c>
      <c r="B783" t="s">
        <v>1</v>
      </c>
      <c r="C783" t="s">
        <v>1574</v>
      </c>
      <c r="D783" t="s">
        <v>2046</v>
      </c>
      <c r="F783">
        <v>65.05</v>
      </c>
      <c r="G783">
        <v>-16.75</v>
      </c>
      <c r="H783" t="s">
        <v>1959</v>
      </c>
      <c r="I783" t="s">
        <v>1960</v>
      </c>
      <c r="R783" s="24">
        <v>0.51303799999999999</v>
      </c>
      <c r="T783" s="25">
        <v>18.499600000000001</v>
      </c>
      <c r="U783" s="25">
        <v>15.474299999999999</v>
      </c>
      <c r="V783" s="26">
        <v>38.195999999999998</v>
      </c>
      <c r="W783" s="23">
        <v>165231</v>
      </c>
    </row>
    <row r="784" spans="1:23" x14ac:dyDescent="0.2">
      <c r="A784" t="s">
        <v>1958</v>
      </c>
      <c r="B784" t="s">
        <v>1</v>
      </c>
      <c r="C784" t="s">
        <v>1574</v>
      </c>
      <c r="D784" t="s">
        <v>2046</v>
      </c>
      <c r="F784">
        <v>65.05</v>
      </c>
      <c r="G784">
        <v>-16.75</v>
      </c>
      <c r="H784" t="s">
        <v>1959</v>
      </c>
      <c r="I784" t="s">
        <v>1960</v>
      </c>
      <c r="R784" s="24">
        <v>0.51303500000000002</v>
      </c>
      <c r="W784" s="23">
        <v>165232</v>
      </c>
    </row>
    <row r="785" spans="1:23" x14ac:dyDescent="0.2">
      <c r="A785" t="s">
        <v>1958</v>
      </c>
      <c r="B785" t="s">
        <v>1</v>
      </c>
      <c r="C785" t="s">
        <v>1574</v>
      </c>
      <c r="D785" t="s">
        <v>2046</v>
      </c>
      <c r="F785">
        <v>65.05</v>
      </c>
      <c r="G785">
        <v>-16.75</v>
      </c>
      <c r="H785" t="s">
        <v>1961</v>
      </c>
      <c r="I785" t="s">
        <v>1960</v>
      </c>
      <c r="R785" s="24">
        <v>0.51303299999999996</v>
      </c>
      <c r="T785" s="25">
        <v>18.4848</v>
      </c>
      <c r="U785" s="25">
        <v>15.481199999999999</v>
      </c>
      <c r="V785" s="26">
        <v>38.22</v>
      </c>
      <c r="W785" s="23">
        <v>165233</v>
      </c>
    </row>
    <row r="786" spans="1:23" x14ac:dyDescent="0.2">
      <c r="A786" t="s">
        <v>1958</v>
      </c>
      <c r="B786" t="s">
        <v>1</v>
      </c>
      <c r="C786" t="s">
        <v>1962</v>
      </c>
      <c r="D786" t="s">
        <v>2046</v>
      </c>
      <c r="F786">
        <v>63.98</v>
      </c>
      <c r="G786">
        <v>-19.07</v>
      </c>
      <c r="H786" t="s">
        <v>1963</v>
      </c>
      <c r="I786" t="s">
        <v>1960</v>
      </c>
      <c r="R786" s="24">
        <v>0.512965</v>
      </c>
      <c r="T786" s="25">
        <v>19.237200000000001</v>
      </c>
      <c r="U786" s="25">
        <v>15.5555</v>
      </c>
      <c r="V786" s="26">
        <v>38.898000000000003</v>
      </c>
      <c r="W786" s="23">
        <v>165238</v>
      </c>
    </row>
    <row r="787" spans="1:23" x14ac:dyDescent="0.2">
      <c r="A787" t="s">
        <v>1958</v>
      </c>
      <c r="B787" t="s">
        <v>1</v>
      </c>
      <c r="C787" t="s">
        <v>1964</v>
      </c>
      <c r="D787" t="s">
        <v>2046</v>
      </c>
      <c r="F787">
        <v>63.95</v>
      </c>
      <c r="G787">
        <v>-20.93</v>
      </c>
      <c r="H787" t="s">
        <v>1965</v>
      </c>
      <c r="I787" t="s">
        <v>1960</v>
      </c>
      <c r="R787" s="24">
        <v>0.51304000000000005</v>
      </c>
      <c r="T787" s="25">
        <v>18.919699999999999</v>
      </c>
      <c r="U787" s="25">
        <v>15.5108</v>
      </c>
      <c r="V787" s="26">
        <v>38.44</v>
      </c>
      <c r="W787" s="23">
        <v>165242</v>
      </c>
    </row>
    <row r="788" spans="1:23" x14ac:dyDescent="0.2">
      <c r="A788" t="s">
        <v>1958</v>
      </c>
      <c r="B788" t="s">
        <v>1</v>
      </c>
      <c r="C788" t="s">
        <v>1964</v>
      </c>
      <c r="D788" t="s">
        <v>2046</v>
      </c>
      <c r="F788">
        <v>63.95</v>
      </c>
      <c r="G788">
        <v>-20.93</v>
      </c>
      <c r="H788" t="s">
        <v>1965</v>
      </c>
      <c r="I788" t="s">
        <v>1960</v>
      </c>
      <c r="R788" s="24">
        <v>0.51303600000000005</v>
      </c>
      <c r="W788" s="23">
        <v>165243</v>
      </c>
    </row>
    <row r="789" spans="1:23" x14ac:dyDescent="0.2">
      <c r="A789" t="s">
        <v>1958</v>
      </c>
      <c r="B789" t="s">
        <v>1</v>
      </c>
      <c r="C789" t="s">
        <v>1966</v>
      </c>
      <c r="D789" t="s">
        <v>2046</v>
      </c>
      <c r="E789" t="s">
        <v>1504</v>
      </c>
      <c r="F789">
        <v>63.85</v>
      </c>
      <c r="G789">
        <v>-22.4</v>
      </c>
      <c r="H789" t="s">
        <v>1967</v>
      </c>
      <c r="I789" t="s">
        <v>1960</v>
      </c>
      <c r="R789" s="24">
        <v>0.51309899999999997</v>
      </c>
      <c r="S789" s="25">
        <v>0.70315399999999995</v>
      </c>
      <c r="T789" s="25">
        <v>18.4101</v>
      </c>
      <c r="U789" s="25">
        <v>15.496700000000001</v>
      </c>
      <c r="V789" s="26">
        <v>38.198999999999998</v>
      </c>
      <c r="W789" s="23">
        <v>165251</v>
      </c>
    </row>
    <row r="790" spans="1:23" x14ac:dyDescent="0.2">
      <c r="A790" t="s">
        <v>1958</v>
      </c>
      <c r="B790" t="s">
        <v>1</v>
      </c>
      <c r="C790" t="s">
        <v>1968</v>
      </c>
      <c r="D790" t="s">
        <v>2046</v>
      </c>
      <c r="E790" t="s">
        <v>1504</v>
      </c>
      <c r="F790">
        <v>63.92</v>
      </c>
      <c r="G790">
        <v>-22.5</v>
      </c>
      <c r="H790" t="s">
        <v>1969</v>
      </c>
      <c r="I790" t="s">
        <v>1960</v>
      </c>
      <c r="R790" s="24">
        <v>0.51305800000000001</v>
      </c>
      <c r="T790" s="25">
        <v>18.639600000000002</v>
      </c>
      <c r="U790" s="25">
        <v>15.486599999999999</v>
      </c>
      <c r="V790" s="26">
        <v>38.252000000000002</v>
      </c>
      <c r="W790" s="23">
        <v>165261</v>
      </c>
    </row>
    <row r="791" spans="1:23" x14ac:dyDescent="0.2">
      <c r="A791" t="s">
        <v>1958</v>
      </c>
      <c r="B791" t="s">
        <v>1</v>
      </c>
      <c r="C791" t="s">
        <v>1968</v>
      </c>
      <c r="D791" t="s">
        <v>2046</v>
      </c>
      <c r="E791" t="s">
        <v>1504</v>
      </c>
      <c r="F791">
        <v>63.85</v>
      </c>
      <c r="G791">
        <v>-22.57</v>
      </c>
      <c r="H791" t="s">
        <v>1970</v>
      </c>
      <c r="I791" t="s">
        <v>1960</v>
      </c>
      <c r="T791" s="25">
        <v>18.6235</v>
      </c>
      <c r="U791" s="25">
        <v>15.4948</v>
      </c>
      <c r="V791" s="26">
        <v>38.256999999999998</v>
      </c>
      <c r="W791" s="23">
        <v>165262</v>
      </c>
    </row>
    <row r="792" spans="1:23" x14ac:dyDescent="0.2">
      <c r="A792" t="s">
        <v>1958</v>
      </c>
      <c r="B792" t="s">
        <v>1</v>
      </c>
      <c r="C792" t="s">
        <v>1486</v>
      </c>
      <c r="D792" t="s">
        <v>2046</v>
      </c>
      <c r="F792">
        <v>65.875</v>
      </c>
      <c r="G792">
        <v>-16.917999999999999</v>
      </c>
      <c r="H792" t="s">
        <v>1971</v>
      </c>
      <c r="I792" t="s">
        <v>1960</v>
      </c>
      <c r="S792" s="25">
        <v>0.703129</v>
      </c>
      <c r="W792" s="23">
        <v>165276</v>
      </c>
    </row>
    <row r="793" spans="1:23" x14ac:dyDescent="0.2">
      <c r="A793" t="s">
        <v>1958</v>
      </c>
      <c r="B793" t="s">
        <v>1</v>
      </c>
      <c r="C793" t="s">
        <v>1486</v>
      </c>
      <c r="D793" t="s">
        <v>2046</v>
      </c>
      <c r="F793">
        <v>65.87</v>
      </c>
      <c r="G793">
        <v>-17.05</v>
      </c>
      <c r="H793" t="s">
        <v>1972</v>
      </c>
      <c r="I793" t="s">
        <v>1960</v>
      </c>
      <c r="S793" s="25">
        <v>0.70294500000000004</v>
      </c>
      <c r="W793" s="23">
        <v>165277</v>
      </c>
    </row>
    <row r="794" spans="1:23" x14ac:dyDescent="0.2">
      <c r="A794" t="s">
        <v>1958</v>
      </c>
      <c r="B794" t="s">
        <v>1</v>
      </c>
      <c r="C794" t="s">
        <v>1486</v>
      </c>
      <c r="D794" t="s">
        <v>2046</v>
      </c>
      <c r="F794">
        <v>65.88</v>
      </c>
      <c r="G794">
        <v>-17.05</v>
      </c>
      <c r="H794" t="s">
        <v>1973</v>
      </c>
      <c r="I794" t="s">
        <v>1960</v>
      </c>
      <c r="S794" s="25">
        <v>0.70304199999999994</v>
      </c>
      <c r="W794" s="23">
        <v>165278</v>
      </c>
    </row>
    <row r="795" spans="1:23" x14ac:dyDescent="0.2">
      <c r="A795" t="s">
        <v>1958</v>
      </c>
      <c r="B795" t="s">
        <v>1</v>
      </c>
      <c r="C795" t="s">
        <v>1497</v>
      </c>
      <c r="D795" t="s">
        <v>2046</v>
      </c>
      <c r="F795">
        <v>65.650000000000006</v>
      </c>
      <c r="G795">
        <v>-16.920000000000002</v>
      </c>
      <c r="H795" t="s">
        <v>1974</v>
      </c>
      <c r="I795" t="s">
        <v>1960</v>
      </c>
      <c r="S795" s="25">
        <v>0.70321400000000001</v>
      </c>
      <c r="W795" s="23">
        <v>165279</v>
      </c>
    </row>
    <row r="796" spans="1:23" x14ac:dyDescent="0.2">
      <c r="A796" t="s">
        <v>1958</v>
      </c>
      <c r="B796" t="s">
        <v>1</v>
      </c>
      <c r="C796" t="s">
        <v>1574</v>
      </c>
      <c r="D796" t="s">
        <v>2046</v>
      </c>
      <c r="F796">
        <v>65.05</v>
      </c>
      <c r="G796">
        <v>-16.75</v>
      </c>
      <c r="H796" t="s">
        <v>1975</v>
      </c>
      <c r="I796" t="s">
        <v>1960</v>
      </c>
      <c r="S796" s="25">
        <v>0.70322399999999996</v>
      </c>
      <c r="W796" s="23">
        <v>165280</v>
      </c>
    </row>
    <row r="797" spans="1:23" x14ac:dyDescent="0.2">
      <c r="A797" t="s">
        <v>1958</v>
      </c>
      <c r="B797" t="s">
        <v>1</v>
      </c>
      <c r="C797" t="s">
        <v>1574</v>
      </c>
      <c r="D797" t="s">
        <v>2046</v>
      </c>
      <c r="F797">
        <v>65.05</v>
      </c>
      <c r="G797">
        <v>-16.75</v>
      </c>
      <c r="H797" t="s">
        <v>1976</v>
      </c>
      <c r="I797" t="s">
        <v>1960</v>
      </c>
      <c r="S797" s="25">
        <v>0.70323199999999997</v>
      </c>
      <c r="W797" s="23">
        <v>165281</v>
      </c>
    </row>
    <row r="798" spans="1:23" x14ac:dyDescent="0.2">
      <c r="A798" t="s">
        <v>1958</v>
      </c>
      <c r="B798" t="s">
        <v>1</v>
      </c>
      <c r="C798" t="s">
        <v>1977</v>
      </c>
      <c r="D798" t="s">
        <v>2046</v>
      </c>
      <c r="F798">
        <v>63.92</v>
      </c>
      <c r="G798">
        <v>-18.600000000000001</v>
      </c>
      <c r="H798" t="s">
        <v>1978</v>
      </c>
      <c r="I798" t="s">
        <v>1960</v>
      </c>
      <c r="S798" s="25">
        <v>0.70326100000000002</v>
      </c>
      <c r="W798" s="23">
        <v>165282</v>
      </c>
    </row>
    <row r="799" spans="1:23" x14ac:dyDescent="0.2">
      <c r="A799" t="s">
        <v>1958</v>
      </c>
      <c r="B799" t="s">
        <v>1</v>
      </c>
      <c r="C799" t="s">
        <v>1979</v>
      </c>
      <c r="D799" t="s">
        <v>2046</v>
      </c>
      <c r="F799">
        <v>64</v>
      </c>
      <c r="G799">
        <v>-19.93</v>
      </c>
      <c r="H799" t="s">
        <v>1980</v>
      </c>
      <c r="I799" t="s">
        <v>1960</v>
      </c>
      <c r="S799" s="25">
        <v>0.70311299999999999</v>
      </c>
      <c r="W799" s="23">
        <v>165283</v>
      </c>
    </row>
    <row r="800" spans="1:23" x14ac:dyDescent="0.2">
      <c r="A800" t="s">
        <v>1958</v>
      </c>
      <c r="B800" t="s">
        <v>1</v>
      </c>
      <c r="C800" t="s">
        <v>1981</v>
      </c>
      <c r="D800" t="s">
        <v>2046</v>
      </c>
      <c r="F800">
        <v>63.95</v>
      </c>
      <c r="G800">
        <v>-20.7</v>
      </c>
      <c r="H800" t="s">
        <v>1982</v>
      </c>
      <c r="I800" t="s">
        <v>1960</v>
      </c>
      <c r="S800" s="25">
        <v>0.70318000000000003</v>
      </c>
      <c r="W800" s="23">
        <v>165284</v>
      </c>
    </row>
    <row r="801" spans="1:23" x14ac:dyDescent="0.2">
      <c r="A801" t="s">
        <v>1958</v>
      </c>
      <c r="B801" t="s">
        <v>1</v>
      </c>
      <c r="C801" t="s">
        <v>1962</v>
      </c>
      <c r="D801" t="s">
        <v>2046</v>
      </c>
      <c r="F801">
        <v>63.98</v>
      </c>
      <c r="G801">
        <v>-19.07</v>
      </c>
      <c r="H801" t="s">
        <v>1983</v>
      </c>
      <c r="I801" t="s">
        <v>1960</v>
      </c>
      <c r="S801" s="25">
        <v>0.70350699999999999</v>
      </c>
      <c r="W801" s="23">
        <v>165285</v>
      </c>
    </row>
    <row r="802" spans="1:23" x14ac:dyDescent="0.2">
      <c r="A802" t="s">
        <v>1958</v>
      </c>
      <c r="B802" t="s">
        <v>1</v>
      </c>
      <c r="C802" t="s">
        <v>1984</v>
      </c>
      <c r="D802" t="s">
        <v>2046</v>
      </c>
      <c r="F802">
        <v>64.08</v>
      </c>
      <c r="G802">
        <v>-19.63</v>
      </c>
      <c r="H802" t="s">
        <v>1985</v>
      </c>
      <c r="I802" t="s">
        <v>1960</v>
      </c>
      <c r="S802" s="25">
        <v>0.70317700000000005</v>
      </c>
      <c r="W802" s="23">
        <v>165286</v>
      </c>
    </row>
    <row r="803" spans="1:23" x14ac:dyDescent="0.2">
      <c r="A803" t="s">
        <v>1958</v>
      </c>
      <c r="B803" t="s">
        <v>1</v>
      </c>
      <c r="C803" t="s">
        <v>1984</v>
      </c>
      <c r="D803" t="s">
        <v>2046</v>
      </c>
      <c r="F803">
        <v>64.069999999999993</v>
      </c>
      <c r="G803">
        <v>-19.5</v>
      </c>
      <c r="H803" t="s">
        <v>1986</v>
      </c>
      <c r="I803" t="s">
        <v>1960</v>
      </c>
      <c r="S803" s="25">
        <v>0.70317099999999999</v>
      </c>
      <c r="W803" s="23">
        <v>165287</v>
      </c>
    </row>
    <row r="804" spans="1:23" x14ac:dyDescent="0.2">
      <c r="A804" t="s">
        <v>1958</v>
      </c>
      <c r="B804" t="s">
        <v>1</v>
      </c>
      <c r="C804" t="s">
        <v>1964</v>
      </c>
      <c r="D804" t="s">
        <v>2046</v>
      </c>
      <c r="F804">
        <v>63.95</v>
      </c>
      <c r="G804">
        <v>-20.93</v>
      </c>
      <c r="H804" t="s">
        <v>1987</v>
      </c>
      <c r="I804" t="s">
        <v>1960</v>
      </c>
      <c r="S804" s="25">
        <v>0.70302399999999998</v>
      </c>
      <c r="W804" s="23">
        <v>165288</v>
      </c>
    </row>
    <row r="805" spans="1:23" x14ac:dyDescent="0.2">
      <c r="A805" t="s">
        <v>1958</v>
      </c>
      <c r="B805" t="s">
        <v>1</v>
      </c>
      <c r="C805" t="s">
        <v>1964</v>
      </c>
      <c r="D805" t="s">
        <v>2046</v>
      </c>
      <c r="F805">
        <v>63.95</v>
      </c>
      <c r="G805">
        <v>-20.93</v>
      </c>
      <c r="H805" t="s">
        <v>1987</v>
      </c>
      <c r="I805" t="s">
        <v>1960</v>
      </c>
      <c r="S805" s="25">
        <v>0.703013</v>
      </c>
      <c r="W805" s="23">
        <v>165289</v>
      </c>
    </row>
    <row r="806" spans="1:23" x14ac:dyDescent="0.2">
      <c r="A806" t="s">
        <v>1958</v>
      </c>
      <c r="B806" t="s">
        <v>1</v>
      </c>
      <c r="C806" t="s">
        <v>1843</v>
      </c>
      <c r="D806" t="s">
        <v>2046</v>
      </c>
      <c r="E806" t="s">
        <v>1504</v>
      </c>
      <c r="F806">
        <v>63.9</v>
      </c>
      <c r="G806">
        <v>-21.97</v>
      </c>
      <c r="H806" t="s">
        <v>1988</v>
      </c>
      <c r="I806" t="s">
        <v>1960</v>
      </c>
      <c r="S806" s="25">
        <v>0.70342899999999997</v>
      </c>
      <c r="W806" s="23">
        <v>165290</v>
      </c>
    </row>
    <row r="807" spans="1:23" x14ac:dyDescent="0.2">
      <c r="A807" t="s">
        <v>1958</v>
      </c>
      <c r="B807" t="s">
        <v>1</v>
      </c>
      <c r="C807" t="s">
        <v>1843</v>
      </c>
      <c r="D807" t="s">
        <v>2046</v>
      </c>
      <c r="E807" t="s">
        <v>1504</v>
      </c>
      <c r="F807">
        <v>63.9</v>
      </c>
      <c r="G807">
        <v>-21.97</v>
      </c>
      <c r="H807" t="s">
        <v>1988</v>
      </c>
      <c r="I807" t="s">
        <v>1960</v>
      </c>
      <c r="S807" s="25">
        <v>0.70342300000000002</v>
      </c>
      <c r="W807" s="23">
        <v>165291</v>
      </c>
    </row>
    <row r="808" spans="1:23" x14ac:dyDescent="0.2">
      <c r="A808" t="s">
        <v>1958</v>
      </c>
      <c r="B808" t="s">
        <v>1</v>
      </c>
      <c r="C808" t="s">
        <v>1503</v>
      </c>
      <c r="D808" t="s">
        <v>2046</v>
      </c>
      <c r="E808" t="s">
        <v>1504</v>
      </c>
      <c r="F808">
        <v>63.814999999999998</v>
      </c>
      <c r="G808">
        <v>-22.67</v>
      </c>
      <c r="H808" t="s">
        <v>1989</v>
      </c>
      <c r="I808" t="s">
        <v>1960</v>
      </c>
      <c r="S808" s="25">
        <v>0.70301499999999995</v>
      </c>
      <c r="W808" s="23">
        <v>165292</v>
      </c>
    </row>
    <row r="809" spans="1:23" x14ac:dyDescent="0.2">
      <c r="A809" t="s">
        <v>1958</v>
      </c>
      <c r="B809" t="s">
        <v>1</v>
      </c>
      <c r="C809" t="s">
        <v>1503</v>
      </c>
      <c r="D809" t="s">
        <v>2046</v>
      </c>
      <c r="E809" t="s">
        <v>1504</v>
      </c>
      <c r="F809">
        <v>63.814999999999998</v>
      </c>
      <c r="G809">
        <v>-22.67</v>
      </c>
      <c r="H809" t="s">
        <v>1989</v>
      </c>
      <c r="I809" t="s">
        <v>1960</v>
      </c>
      <c r="S809" s="25">
        <v>0.70303899999999997</v>
      </c>
      <c r="W809" s="23">
        <v>165293</v>
      </c>
    </row>
    <row r="810" spans="1:23" x14ac:dyDescent="0.2">
      <c r="A810" t="s">
        <v>1958</v>
      </c>
      <c r="B810" t="s">
        <v>1</v>
      </c>
      <c r="C810" t="s">
        <v>1843</v>
      </c>
      <c r="D810" t="s">
        <v>2046</v>
      </c>
      <c r="E810" t="s">
        <v>1504</v>
      </c>
      <c r="F810">
        <v>63.9</v>
      </c>
      <c r="G810">
        <v>-21.93</v>
      </c>
      <c r="H810" t="s">
        <v>1990</v>
      </c>
      <c r="I810" t="s">
        <v>1960</v>
      </c>
      <c r="S810" s="25">
        <v>0.70288200000000001</v>
      </c>
      <c r="W810" s="23">
        <v>165294</v>
      </c>
    </row>
    <row r="811" spans="1:23" x14ac:dyDescent="0.2">
      <c r="A811" t="s">
        <v>1958</v>
      </c>
      <c r="B811" t="s">
        <v>1</v>
      </c>
      <c r="C811" t="s">
        <v>1991</v>
      </c>
      <c r="D811" t="s">
        <v>2046</v>
      </c>
      <c r="E811" t="s">
        <v>1504</v>
      </c>
      <c r="F811">
        <v>63.92</v>
      </c>
      <c r="G811">
        <v>-22.3</v>
      </c>
      <c r="H811" t="s">
        <v>1992</v>
      </c>
      <c r="I811" t="s">
        <v>1960</v>
      </c>
      <c r="S811" s="25">
        <v>0.70299999999999996</v>
      </c>
      <c r="W811" s="23">
        <v>165295</v>
      </c>
    </row>
    <row r="812" spans="1:23" x14ac:dyDescent="0.2">
      <c r="A812" t="s">
        <v>1958</v>
      </c>
      <c r="B812" t="s">
        <v>1</v>
      </c>
      <c r="C812" t="s">
        <v>1966</v>
      </c>
      <c r="D812" t="s">
        <v>2046</v>
      </c>
      <c r="E812" t="s">
        <v>1504</v>
      </c>
      <c r="F812">
        <v>63.85</v>
      </c>
      <c r="G812">
        <v>-22.4</v>
      </c>
      <c r="H812" t="s">
        <v>1993</v>
      </c>
      <c r="I812" t="s">
        <v>1960</v>
      </c>
      <c r="S812" s="25">
        <v>0.70309900000000003</v>
      </c>
      <c r="W812" s="23">
        <v>165296</v>
      </c>
    </row>
    <row r="813" spans="1:23" x14ac:dyDescent="0.2">
      <c r="A813" t="s">
        <v>1958</v>
      </c>
      <c r="B813" t="s">
        <v>1</v>
      </c>
      <c r="C813" t="s">
        <v>1771</v>
      </c>
      <c r="D813" t="s">
        <v>2046</v>
      </c>
      <c r="E813" t="s">
        <v>1504</v>
      </c>
      <c r="F813">
        <v>63.841999999999999</v>
      </c>
      <c r="G813">
        <v>-22.431999999999999</v>
      </c>
      <c r="H813" t="s">
        <v>1994</v>
      </c>
      <c r="I813" t="s">
        <v>1960</v>
      </c>
      <c r="S813" s="25">
        <v>0.70314299999999996</v>
      </c>
      <c r="W813" s="23">
        <v>165297</v>
      </c>
    </row>
    <row r="814" spans="1:23" x14ac:dyDescent="0.2">
      <c r="A814" t="s">
        <v>1958</v>
      </c>
      <c r="B814" t="s">
        <v>1</v>
      </c>
      <c r="C814" t="s">
        <v>1771</v>
      </c>
      <c r="D814" t="s">
        <v>2046</v>
      </c>
      <c r="E814" t="s">
        <v>1504</v>
      </c>
      <c r="F814">
        <v>63.841999999999999</v>
      </c>
      <c r="G814">
        <v>-22.431999999999999</v>
      </c>
      <c r="H814" t="s">
        <v>1995</v>
      </c>
      <c r="I814" t="s">
        <v>1960</v>
      </c>
      <c r="S814" s="25">
        <v>0.70318700000000001</v>
      </c>
      <c r="W814" s="23">
        <v>165298</v>
      </c>
    </row>
    <row r="815" spans="1:23" x14ac:dyDescent="0.2">
      <c r="A815" t="s">
        <v>1958</v>
      </c>
      <c r="B815" t="s">
        <v>1</v>
      </c>
      <c r="C815" t="s">
        <v>1773</v>
      </c>
      <c r="D815" t="s">
        <v>2046</v>
      </c>
      <c r="E815" t="s">
        <v>1504</v>
      </c>
      <c r="F815">
        <v>63.88</v>
      </c>
      <c r="G815">
        <v>-22.48</v>
      </c>
      <c r="H815" t="s">
        <v>1996</v>
      </c>
      <c r="I815" t="s">
        <v>1960</v>
      </c>
      <c r="S815" s="25">
        <v>0.70288799999999996</v>
      </c>
      <c r="W815" s="23">
        <v>165299</v>
      </c>
    </row>
    <row r="816" spans="1:23" x14ac:dyDescent="0.2">
      <c r="A816" t="s">
        <v>1958</v>
      </c>
      <c r="B816" t="s">
        <v>1</v>
      </c>
      <c r="C816" t="s">
        <v>1984</v>
      </c>
      <c r="D816" t="s">
        <v>2046</v>
      </c>
      <c r="E816" t="s">
        <v>1997</v>
      </c>
      <c r="F816">
        <v>64.02</v>
      </c>
      <c r="G816">
        <v>-19.649999999999999</v>
      </c>
      <c r="H816" t="s">
        <v>1998</v>
      </c>
      <c r="I816" t="s">
        <v>1960</v>
      </c>
      <c r="S816" s="25">
        <v>0.70297500000000002</v>
      </c>
      <c r="W816" s="23">
        <v>165300</v>
      </c>
    </row>
    <row r="817" spans="1:23" x14ac:dyDescent="0.2">
      <c r="A817" t="s">
        <v>1958</v>
      </c>
      <c r="B817" t="s">
        <v>1</v>
      </c>
      <c r="C817" t="s">
        <v>1984</v>
      </c>
      <c r="D817" t="s">
        <v>2046</v>
      </c>
      <c r="E817" t="s">
        <v>1997</v>
      </c>
      <c r="F817">
        <v>64.02</v>
      </c>
      <c r="G817">
        <v>-19.649999999999999</v>
      </c>
      <c r="H817" t="s">
        <v>1998</v>
      </c>
      <c r="I817" t="s">
        <v>1960</v>
      </c>
      <c r="S817" s="25">
        <v>0.702982</v>
      </c>
      <c r="W817" s="23">
        <v>165301</v>
      </c>
    </row>
    <row r="818" spans="1:23" x14ac:dyDescent="0.2">
      <c r="A818" t="s">
        <v>1958</v>
      </c>
      <c r="B818" t="s">
        <v>1</v>
      </c>
      <c r="C818" t="s">
        <v>1999</v>
      </c>
      <c r="D818" t="s">
        <v>2046</v>
      </c>
      <c r="E818" t="s">
        <v>1504</v>
      </c>
      <c r="F818">
        <v>64.05</v>
      </c>
      <c r="G818">
        <v>-21.95</v>
      </c>
      <c r="H818" t="s">
        <v>2000</v>
      </c>
      <c r="I818" t="s">
        <v>1960</v>
      </c>
      <c r="S818" s="25">
        <v>0.70302399999999998</v>
      </c>
      <c r="W818" s="23">
        <v>165302</v>
      </c>
    </row>
    <row r="819" spans="1:23" x14ac:dyDescent="0.2">
      <c r="A819" t="s">
        <v>1958</v>
      </c>
      <c r="B819" t="s">
        <v>1</v>
      </c>
      <c r="C819" t="s">
        <v>1999</v>
      </c>
      <c r="D819" t="s">
        <v>2046</v>
      </c>
      <c r="E819" t="s">
        <v>1504</v>
      </c>
      <c r="F819">
        <v>64.05</v>
      </c>
      <c r="G819">
        <v>-21.95</v>
      </c>
      <c r="H819" t="s">
        <v>2000</v>
      </c>
      <c r="I819" t="s">
        <v>1960</v>
      </c>
      <c r="S819" s="25">
        <v>0.703009</v>
      </c>
      <c r="W819" s="23">
        <v>165303</v>
      </c>
    </row>
    <row r="820" spans="1:23" x14ac:dyDescent="0.2">
      <c r="A820" t="s">
        <v>1958</v>
      </c>
      <c r="B820" t="s">
        <v>1</v>
      </c>
      <c r="C820" t="s">
        <v>2001</v>
      </c>
      <c r="D820" t="s">
        <v>2046</v>
      </c>
      <c r="E820" t="s">
        <v>1504</v>
      </c>
      <c r="F820">
        <v>64.05</v>
      </c>
      <c r="G820">
        <v>-21.95</v>
      </c>
      <c r="H820" t="s">
        <v>2002</v>
      </c>
      <c r="I820" t="s">
        <v>1960</v>
      </c>
      <c r="S820" s="25">
        <v>0.70303899999999997</v>
      </c>
      <c r="W820" s="23">
        <v>165304</v>
      </c>
    </row>
    <row r="821" spans="1:23" x14ac:dyDescent="0.2">
      <c r="A821" t="s">
        <v>1958</v>
      </c>
      <c r="B821" t="s">
        <v>1</v>
      </c>
      <c r="C821" t="s">
        <v>2001</v>
      </c>
      <c r="D821" t="s">
        <v>2046</v>
      </c>
      <c r="E821" t="s">
        <v>1504</v>
      </c>
      <c r="F821">
        <v>64.05</v>
      </c>
      <c r="G821">
        <v>-21.95</v>
      </c>
      <c r="H821" t="s">
        <v>2002</v>
      </c>
      <c r="I821" t="s">
        <v>1960</v>
      </c>
      <c r="S821" s="25">
        <v>0.70303300000000002</v>
      </c>
      <c r="W821" s="23">
        <v>165305</v>
      </c>
    </row>
    <row r="822" spans="1:23" x14ac:dyDescent="0.2">
      <c r="A822" t="s">
        <v>1958</v>
      </c>
      <c r="B822" t="s">
        <v>1</v>
      </c>
      <c r="C822" t="s">
        <v>1968</v>
      </c>
      <c r="D822" t="s">
        <v>2046</v>
      </c>
      <c r="E822" t="s">
        <v>1504</v>
      </c>
      <c r="F822">
        <v>63.92</v>
      </c>
      <c r="G822">
        <v>-22.5</v>
      </c>
      <c r="H822" t="s">
        <v>2003</v>
      </c>
      <c r="I822" t="s">
        <v>1960</v>
      </c>
      <c r="S822" s="25">
        <v>0.70306599999999997</v>
      </c>
      <c r="W822" s="23">
        <v>165306</v>
      </c>
    </row>
    <row r="823" spans="1:23" x14ac:dyDescent="0.2">
      <c r="A823" t="s">
        <v>1958</v>
      </c>
      <c r="B823" t="s">
        <v>1</v>
      </c>
      <c r="C823" t="s">
        <v>2004</v>
      </c>
      <c r="D823" t="s">
        <v>2046</v>
      </c>
      <c r="E823" t="s">
        <v>2005</v>
      </c>
      <c r="F823">
        <v>64.03</v>
      </c>
      <c r="G823">
        <v>-22.55</v>
      </c>
      <c r="H823" t="s">
        <v>2006</v>
      </c>
      <c r="I823" t="s">
        <v>1960</v>
      </c>
      <c r="S823" s="25">
        <v>0.70322300000000004</v>
      </c>
      <c r="W823" s="23">
        <v>165307</v>
      </c>
    </row>
    <row r="824" spans="1:23" x14ac:dyDescent="0.2">
      <c r="A824" t="s">
        <v>1958</v>
      </c>
      <c r="B824" t="s">
        <v>1</v>
      </c>
      <c r="C824" t="s">
        <v>2004</v>
      </c>
      <c r="D824" t="s">
        <v>2046</v>
      </c>
      <c r="E824" t="s">
        <v>2005</v>
      </c>
      <c r="F824">
        <v>64.03</v>
      </c>
      <c r="G824">
        <v>-22.55</v>
      </c>
      <c r="H824" t="s">
        <v>2006</v>
      </c>
      <c r="I824" t="s">
        <v>1960</v>
      </c>
      <c r="S824" s="25">
        <v>0.70322700000000005</v>
      </c>
      <c r="W824" s="23">
        <v>165308</v>
      </c>
    </row>
    <row r="825" spans="1:23" x14ac:dyDescent="0.2">
      <c r="A825" t="s">
        <v>1958</v>
      </c>
      <c r="B825" t="s">
        <v>1</v>
      </c>
      <c r="C825" t="s">
        <v>1506</v>
      </c>
      <c r="D825" t="s">
        <v>2046</v>
      </c>
      <c r="E825" t="s">
        <v>1504</v>
      </c>
      <c r="F825">
        <v>63.85</v>
      </c>
      <c r="G825">
        <v>-22.57</v>
      </c>
      <c r="H825" t="s">
        <v>2007</v>
      </c>
      <c r="I825" t="s">
        <v>1960</v>
      </c>
      <c r="S825" s="25">
        <v>0.70311900000000005</v>
      </c>
      <c r="W825" s="23">
        <v>165309</v>
      </c>
    </row>
    <row r="826" spans="1:23" x14ac:dyDescent="0.2">
      <c r="A826" t="s">
        <v>1958</v>
      </c>
      <c r="B826" t="s">
        <v>1</v>
      </c>
      <c r="C826" t="s">
        <v>1506</v>
      </c>
      <c r="D826" t="s">
        <v>2046</v>
      </c>
      <c r="E826" t="s">
        <v>1504</v>
      </c>
      <c r="F826">
        <v>63.85</v>
      </c>
      <c r="G826">
        <v>-22.57</v>
      </c>
      <c r="H826" t="s">
        <v>2007</v>
      </c>
      <c r="I826" t="s">
        <v>1960</v>
      </c>
      <c r="S826" s="25">
        <v>0.70313700000000001</v>
      </c>
      <c r="W826" s="23">
        <v>165310</v>
      </c>
    </row>
    <row r="827" spans="1:23" x14ac:dyDescent="0.2">
      <c r="A827" t="s">
        <v>1958</v>
      </c>
      <c r="B827" t="s">
        <v>1</v>
      </c>
      <c r="C827" t="s">
        <v>2008</v>
      </c>
      <c r="D827" t="s">
        <v>2046</v>
      </c>
      <c r="E827" t="s">
        <v>1504</v>
      </c>
      <c r="F827">
        <v>63.85</v>
      </c>
      <c r="G827">
        <v>-22.57</v>
      </c>
      <c r="H827" t="s">
        <v>2009</v>
      </c>
      <c r="I827" t="s">
        <v>1960</v>
      </c>
      <c r="S827" s="25">
        <v>0.70312799999999998</v>
      </c>
      <c r="W827" s="23">
        <v>165311</v>
      </c>
    </row>
    <row r="828" spans="1:23" x14ac:dyDescent="0.2">
      <c r="A828" t="s">
        <v>1958</v>
      </c>
      <c r="B828" t="s">
        <v>1</v>
      </c>
      <c r="C828" t="s">
        <v>2010</v>
      </c>
      <c r="D828" t="s">
        <v>2046</v>
      </c>
      <c r="E828" t="s">
        <v>1504</v>
      </c>
      <c r="F828">
        <v>63.85</v>
      </c>
      <c r="G828">
        <v>-22.27</v>
      </c>
      <c r="H828" t="s">
        <v>2011</v>
      </c>
      <c r="I828" t="s">
        <v>1960</v>
      </c>
      <c r="S828" s="25">
        <v>0.70321299999999998</v>
      </c>
      <c r="W828" s="23">
        <v>165312</v>
      </c>
    </row>
    <row r="829" spans="1:23" x14ac:dyDescent="0.2">
      <c r="A829" t="s">
        <v>1958</v>
      </c>
      <c r="B829" t="s">
        <v>1</v>
      </c>
      <c r="C829" t="s">
        <v>2012</v>
      </c>
      <c r="D829" t="s">
        <v>2046</v>
      </c>
      <c r="E829" t="s">
        <v>1504</v>
      </c>
      <c r="F829">
        <v>63.9</v>
      </c>
      <c r="G829">
        <v>-22.53</v>
      </c>
      <c r="H829" t="s">
        <v>2013</v>
      </c>
      <c r="I829" t="s">
        <v>2014</v>
      </c>
      <c r="S829" s="25">
        <v>0.70317700000000005</v>
      </c>
      <c r="W829" s="23">
        <v>165313</v>
      </c>
    </row>
    <row r="830" spans="1:23" x14ac:dyDescent="0.2">
      <c r="A830" t="s">
        <v>1958</v>
      </c>
      <c r="B830" t="s">
        <v>1</v>
      </c>
      <c r="C830" t="s">
        <v>2015</v>
      </c>
      <c r="D830" t="s">
        <v>2046</v>
      </c>
      <c r="E830" t="s">
        <v>1504</v>
      </c>
      <c r="F830">
        <v>63.88</v>
      </c>
      <c r="G830">
        <v>-22.22</v>
      </c>
      <c r="H830" t="s">
        <v>2016</v>
      </c>
      <c r="I830" t="s">
        <v>1960</v>
      </c>
      <c r="S830" s="25">
        <v>0.70321900000000004</v>
      </c>
      <c r="W830" s="23">
        <v>165314</v>
      </c>
    </row>
    <row r="831" spans="1:23" x14ac:dyDescent="0.2">
      <c r="A831" t="s">
        <v>1958</v>
      </c>
      <c r="B831" t="s">
        <v>1</v>
      </c>
      <c r="C831" t="s">
        <v>2017</v>
      </c>
      <c r="D831" t="s">
        <v>2046</v>
      </c>
      <c r="E831" t="s">
        <v>1504</v>
      </c>
      <c r="F831">
        <v>63.9</v>
      </c>
      <c r="G831">
        <v>-22.3</v>
      </c>
      <c r="H831" t="s">
        <v>2018</v>
      </c>
      <c r="I831" t="s">
        <v>1960</v>
      </c>
      <c r="S831" s="25">
        <v>0.70322600000000002</v>
      </c>
      <c r="W831" s="23">
        <v>165315</v>
      </c>
    </row>
    <row r="832" spans="1:23" x14ac:dyDescent="0.2">
      <c r="A832" t="s">
        <v>1958</v>
      </c>
      <c r="B832" t="s">
        <v>1</v>
      </c>
      <c r="C832" t="s">
        <v>1658</v>
      </c>
      <c r="D832" t="s">
        <v>2046</v>
      </c>
      <c r="E832" t="s">
        <v>1898</v>
      </c>
      <c r="F832">
        <v>64.02</v>
      </c>
      <c r="G832">
        <v>-21.47</v>
      </c>
      <c r="H832" t="s">
        <v>2019</v>
      </c>
      <c r="I832" t="s">
        <v>1960</v>
      </c>
      <c r="S832" s="25">
        <v>0.703268</v>
      </c>
      <c r="W832" s="23">
        <v>165316</v>
      </c>
    </row>
    <row r="833" spans="1:23" x14ac:dyDescent="0.2">
      <c r="A833" t="s">
        <v>1958</v>
      </c>
      <c r="B833" t="s">
        <v>1</v>
      </c>
      <c r="C833" t="s">
        <v>1658</v>
      </c>
      <c r="D833" t="s">
        <v>2046</v>
      </c>
      <c r="E833" t="s">
        <v>1898</v>
      </c>
      <c r="F833">
        <v>64.02</v>
      </c>
      <c r="G833">
        <v>-21.47</v>
      </c>
      <c r="H833" t="s">
        <v>2019</v>
      </c>
      <c r="I833" t="s">
        <v>1960</v>
      </c>
      <c r="S833" s="25">
        <v>0.70325199999999999</v>
      </c>
      <c r="W833" s="23">
        <v>165317</v>
      </c>
    </row>
    <row r="834" spans="1:23" x14ac:dyDescent="0.2">
      <c r="A834" t="s">
        <v>2022</v>
      </c>
      <c r="B834" t="s">
        <v>1</v>
      </c>
      <c r="C834" t="s">
        <v>2023</v>
      </c>
      <c r="D834" t="s">
        <v>2046</v>
      </c>
      <c r="F834">
        <v>65.8</v>
      </c>
      <c r="G834">
        <v>-16.97</v>
      </c>
      <c r="H834" t="s">
        <v>2024</v>
      </c>
      <c r="I834" t="s">
        <v>2025</v>
      </c>
      <c r="J834">
        <v>0.36099999999999999</v>
      </c>
      <c r="K834">
        <v>0.75</v>
      </c>
      <c r="L834">
        <v>1.51</v>
      </c>
      <c r="M834">
        <v>0.19</v>
      </c>
      <c r="N834">
        <v>71.5</v>
      </c>
      <c r="O834">
        <v>0.01</v>
      </c>
      <c r="P834">
        <v>2.7E-2</v>
      </c>
      <c r="T834" s="25">
        <v>18.116900000000001</v>
      </c>
      <c r="U834" s="25">
        <v>15.446099999999999</v>
      </c>
      <c r="V834" s="26">
        <v>37.790300000000002</v>
      </c>
      <c r="W834" s="23" t="s">
        <v>2026</v>
      </c>
    </row>
    <row r="835" spans="1:23" x14ac:dyDescent="0.2">
      <c r="A835" t="s">
        <v>2027</v>
      </c>
      <c r="B835" t="s">
        <v>1</v>
      </c>
      <c r="C835" t="s">
        <v>2028</v>
      </c>
      <c r="D835" t="s">
        <v>2046</v>
      </c>
      <c r="E835" t="s">
        <v>1504</v>
      </c>
      <c r="F835">
        <v>63.92</v>
      </c>
      <c r="G835">
        <v>-21.48</v>
      </c>
      <c r="H835" t="s">
        <v>2029</v>
      </c>
      <c r="I835" t="s">
        <v>2030</v>
      </c>
      <c r="J835">
        <v>0.27</v>
      </c>
      <c r="K835">
        <v>1.01</v>
      </c>
      <c r="L835">
        <v>2.2799999999999998</v>
      </c>
      <c r="M835">
        <v>0.32</v>
      </c>
      <c r="N835">
        <v>62.2</v>
      </c>
      <c r="O835">
        <v>8.9999999999999993E-3</v>
      </c>
      <c r="P835">
        <v>3.5999999999999997E-2</v>
      </c>
      <c r="T835" s="25">
        <v>18.323</v>
      </c>
      <c r="U835" s="25">
        <v>15.439</v>
      </c>
      <c r="V835" s="26">
        <v>37.862000000000002</v>
      </c>
      <c r="W835" s="23" t="s">
        <v>2031</v>
      </c>
    </row>
    <row r="836" spans="1:23" x14ac:dyDescent="0.2">
      <c r="A836" t="s">
        <v>2032</v>
      </c>
      <c r="B836" t="s">
        <v>1</v>
      </c>
      <c r="C836" t="s">
        <v>2033</v>
      </c>
      <c r="D836" t="s">
        <v>2046</v>
      </c>
      <c r="F836">
        <v>65.72</v>
      </c>
      <c r="G836">
        <v>-16.73</v>
      </c>
      <c r="H836" t="s">
        <v>2034</v>
      </c>
      <c r="I836" t="s">
        <v>2035</v>
      </c>
      <c r="K836">
        <v>1.54</v>
      </c>
      <c r="L836">
        <v>5.3</v>
      </c>
      <c r="N836">
        <v>105</v>
      </c>
      <c r="R836" s="24">
        <v>0.51310999999999996</v>
      </c>
      <c r="S836" s="25">
        <v>0.70320000000000005</v>
      </c>
      <c r="W836" s="23" t="s">
        <v>2036</v>
      </c>
    </row>
    <row r="837" spans="1:23" x14ac:dyDescent="0.2">
      <c r="A837" t="s">
        <v>2037</v>
      </c>
      <c r="B837" t="s">
        <v>1</v>
      </c>
      <c r="C837" t="s">
        <v>1497</v>
      </c>
      <c r="D837" t="s">
        <v>2046</v>
      </c>
      <c r="E837" t="s">
        <v>2038</v>
      </c>
      <c r="F837">
        <v>65.7</v>
      </c>
      <c r="G837">
        <v>-16.7</v>
      </c>
      <c r="H837" t="s">
        <v>2039</v>
      </c>
      <c r="I837" t="s">
        <v>2040</v>
      </c>
      <c r="O837">
        <v>0.26600000000000001</v>
      </c>
      <c r="P837">
        <v>0.83199999999999996</v>
      </c>
      <c r="R837" s="24">
        <v>0.51307000000000003</v>
      </c>
      <c r="S837" s="25">
        <v>0.70316999999999996</v>
      </c>
      <c r="W837" s="23" t="s">
        <v>2041</v>
      </c>
    </row>
    <row r="838" spans="1:23" x14ac:dyDescent="0.2">
      <c r="A838" t="s">
        <v>2037</v>
      </c>
      <c r="B838" t="s">
        <v>1</v>
      </c>
      <c r="C838" t="s">
        <v>1497</v>
      </c>
      <c r="D838" t="s">
        <v>2046</v>
      </c>
      <c r="E838" t="s">
        <v>2042</v>
      </c>
      <c r="F838">
        <v>65.7</v>
      </c>
      <c r="G838">
        <v>-16.7</v>
      </c>
      <c r="H838" t="s">
        <v>2043</v>
      </c>
      <c r="I838" t="s">
        <v>2044</v>
      </c>
      <c r="O838">
        <v>0.13700000000000001</v>
      </c>
      <c r="P838">
        <v>0.44700000000000001</v>
      </c>
      <c r="R838" s="24">
        <v>0.51305000000000001</v>
      </c>
      <c r="S838" s="25">
        <v>0.70311000000000001</v>
      </c>
      <c r="W838" s="23" t="s">
        <v>2045</v>
      </c>
    </row>
    <row r="839" spans="1:23" x14ac:dyDescent="0.2">
      <c r="A839" t="s">
        <v>2047</v>
      </c>
      <c r="B839" t="s">
        <v>1</v>
      </c>
      <c r="C839" t="s">
        <v>1566</v>
      </c>
      <c r="D839" t="s">
        <v>2046</v>
      </c>
      <c r="E839" t="s">
        <v>2048</v>
      </c>
      <c r="F839">
        <v>64.430000000000007</v>
      </c>
      <c r="G839">
        <v>-17.329999999999998</v>
      </c>
      <c r="H839" t="s">
        <v>2049</v>
      </c>
      <c r="I839" t="s">
        <v>2050</v>
      </c>
      <c r="L839">
        <v>26.7</v>
      </c>
      <c r="M839">
        <v>9.6999999999999993</v>
      </c>
      <c r="N839">
        <v>234.8</v>
      </c>
      <c r="O839">
        <v>0.4</v>
      </c>
      <c r="P839">
        <v>1.31</v>
      </c>
      <c r="Q839">
        <v>3.1</v>
      </c>
      <c r="R839" s="24">
        <v>0.51302000000000003</v>
      </c>
      <c r="S839" s="25">
        <v>0.70328199999999996</v>
      </c>
      <c r="W839" s="23" t="s">
        <v>2051</v>
      </c>
    </row>
    <row r="840" spans="1:23" x14ac:dyDescent="0.2">
      <c r="A840" t="s">
        <v>2047</v>
      </c>
      <c r="B840" t="s">
        <v>1</v>
      </c>
      <c r="C840" t="s">
        <v>1566</v>
      </c>
      <c r="D840" t="s">
        <v>2046</v>
      </c>
      <c r="E840" t="s">
        <v>1567</v>
      </c>
      <c r="F840">
        <v>64.430000000000007</v>
      </c>
      <c r="G840">
        <v>-17.329999999999998</v>
      </c>
      <c r="H840" t="s">
        <v>2052</v>
      </c>
      <c r="I840" t="s">
        <v>2050</v>
      </c>
      <c r="L840">
        <v>26.1</v>
      </c>
      <c r="M840">
        <v>8.6999999999999993</v>
      </c>
      <c r="N840">
        <v>236.5</v>
      </c>
      <c r="O840">
        <v>0.36599999999999999</v>
      </c>
      <c r="P840">
        <v>1.194</v>
      </c>
      <c r="Q840">
        <v>2.5</v>
      </c>
      <c r="R840" s="24">
        <v>0.51303299999999996</v>
      </c>
      <c r="S840" s="25">
        <v>0.70325099999999996</v>
      </c>
      <c r="W840" s="23" t="s">
        <v>2053</v>
      </c>
    </row>
    <row r="841" spans="1:23" x14ac:dyDescent="0.2">
      <c r="A841" t="s">
        <v>380</v>
      </c>
      <c r="B841" t="s">
        <v>1</v>
      </c>
      <c r="C841" t="s">
        <v>1501</v>
      </c>
      <c r="D841" t="s">
        <v>2046</v>
      </c>
      <c r="F841">
        <v>63.5</v>
      </c>
      <c r="G841">
        <v>-13.5</v>
      </c>
      <c r="H841" t="s">
        <v>2054</v>
      </c>
      <c r="I841" t="s">
        <v>2055</v>
      </c>
      <c r="S841" s="25">
        <v>0.71279999999999999</v>
      </c>
      <c r="W841" s="23">
        <v>214555</v>
      </c>
    </row>
    <row r="842" spans="1:23" x14ac:dyDescent="0.2">
      <c r="A842" t="s">
        <v>2057</v>
      </c>
      <c r="B842" t="s">
        <v>1</v>
      </c>
      <c r="C842" t="s">
        <v>1501</v>
      </c>
      <c r="D842" t="s">
        <v>2046</v>
      </c>
      <c r="E842" t="s">
        <v>2058</v>
      </c>
      <c r="F842">
        <v>66.08</v>
      </c>
      <c r="G842">
        <v>-23.1</v>
      </c>
      <c r="H842" t="s">
        <v>2059</v>
      </c>
      <c r="I842" t="s">
        <v>2060</v>
      </c>
      <c r="T842" s="25">
        <v>18.709</v>
      </c>
      <c r="U842" s="25">
        <v>15.526</v>
      </c>
      <c r="V842" s="26">
        <v>38.515000000000001</v>
      </c>
      <c r="W842" s="23" t="s">
        <v>2061</v>
      </c>
    </row>
    <row r="843" spans="1:23" x14ac:dyDescent="0.2">
      <c r="A843" t="s">
        <v>2057</v>
      </c>
      <c r="B843" t="s">
        <v>1</v>
      </c>
      <c r="C843" t="s">
        <v>1501</v>
      </c>
      <c r="D843" t="s">
        <v>2046</v>
      </c>
      <c r="E843" t="s">
        <v>2062</v>
      </c>
      <c r="F843">
        <v>65.599999999999994</v>
      </c>
      <c r="G843">
        <v>-23</v>
      </c>
      <c r="H843" t="s">
        <v>2063</v>
      </c>
      <c r="I843" t="s">
        <v>2060</v>
      </c>
      <c r="T843" s="25">
        <v>18.760999999999999</v>
      </c>
      <c r="U843" s="25">
        <v>15.499000000000001</v>
      </c>
      <c r="V843" s="26">
        <v>38.484999999999999</v>
      </c>
      <c r="W843" s="23" t="s">
        <v>2064</v>
      </c>
    </row>
    <row r="844" spans="1:23" x14ac:dyDescent="0.2">
      <c r="A844" t="s">
        <v>2065</v>
      </c>
      <c r="B844" t="s">
        <v>1</v>
      </c>
      <c r="C844" t="s">
        <v>1501</v>
      </c>
      <c r="D844" t="s">
        <v>2046</v>
      </c>
      <c r="F844">
        <v>63.5</v>
      </c>
      <c r="G844">
        <v>-13.5</v>
      </c>
      <c r="H844" t="s">
        <v>2066</v>
      </c>
      <c r="I844" t="s">
        <v>2067</v>
      </c>
      <c r="R844" s="24">
        <v>0.51305699999999999</v>
      </c>
      <c r="W844" s="23">
        <v>23055</v>
      </c>
    </row>
    <row r="845" spans="1:23" x14ac:dyDescent="0.2">
      <c r="A845" t="s">
        <v>1897</v>
      </c>
      <c r="B845" t="s">
        <v>1</v>
      </c>
      <c r="C845" t="s">
        <v>1502</v>
      </c>
      <c r="D845" t="s">
        <v>2046</v>
      </c>
      <c r="E845" t="s">
        <v>2072</v>
      </c>
      <c r="F845">
        <v>66.152000000000001</v>
      </c>
      <c r="G845">
        <v>-16.146000000000001</v>
      </c>
      <c r="H845" t="s">
        <v>2073</v>
      </c>
      <c r="I845" t="s">
        <v>1900</v>
      </c>
      <c r="K845">
        <v>3.5</v>
      </c>
      <c r="L845">
        <v>11.8</v>
      </c>
      <c r="M845">
        <v>4.2</v>
      </c>
      <c r="N845">
        <v>147</v>
      </c>
      <c r="O845">
        <v>0.17100000000000001</v>
      </c>
      <c r="P845">
        <v>0.53500000000000003</v>
      </c>
      <c r="Q845">
        <v>0.58699999999999997</v>
      </c>
      <c r="R845" s="24">
        <v>0.51304499999999997</v>
      </c>
      <c r="S845" s="25">
        <v>0.70320700000000003</v>
      </c>
      <c r="T845" s="25">
        <v>18.454000000000001</v>
      </c>
      <c r="U845" s="25">
        <v>15.473000000000001</v>
      </c>
      <c r="V845" s="26">
        <v>38.167999999999999</v>
      </c>
      <c r="W845" s="23">
        <v>258738</v>
      </c>
    </row>
    <row r="846" spans="1:23" x14ac:dyDescent="0.2">
      <c r="A846" t="s">
        <v>1897</v>
      </c>
      <c r="B846" t="s">
        <v>1</v>
      </c>
      <c r="C846" t="s">
        <v>1486</v>
      </c>
      <c r="D846" t="s">
        <v>2046</v>
      </c>
      <c r="E846" t="s">
        <v>2074</v>
      </c>
      <c r="F846">
        <v>65.852000000000004</v>
      </c>
      <c r="G846">
        <v>-17.001999999999999</v>
      </c>
      <c r="H846" t="s">
        <v>2075</v>
      </c>
      <c r="I846" t="s">
        <v>2076</v>
      </c>
      <c r="K846">
        <v>1.45</v>
      </c>
      <c r="L846">
        <v>3.91</v>
      </c>
      <c r="M846">
        <v>0.9</v>
      </c>
      <c r="N846">
        <v>102</v>
      </c>
      <c r="O846">
        <v>3.1E-2</v>
      </c>
      <c r="P846">
        <v>9.6000000000000002E-2</v>
      </c>
      <c r="Q846">
        <v>0.245</v>
      </c>
      <c r="R846" s="24">
        <v>0.51307999999999998</v>
      </c>
      <c r="S846" s="25">
        <v>0.70305399999999996</v>
      </c>
      <c r="T846" s="25">
        <v>18.071999999999999</v>
      </c>
      <c r="U846" s="25">
        <v>15.427</v>
      </c>
      <c r="V846" s="26">
        <v>37.731999999999999</v>
      </c>
      <c r="W846" s="23">
        <v>258749</v>
      </c>
    </row>
    <row r="847" spans="1:23" x14ac:dyDescent="0.2">
      <c r="A847" t="s">
        <v>1897</v>
      </c>
      <c r="B847" t="s">
        <v>1</v>
      </c>
      <c r="C847" t="s">
        <v>1931</v>
      </c>
      <c r="D847" t="s">
        <v>2046</v>
      </c>
      <c r="F847">
        <v>64.900000000000006</v>
      </c>
      <c r="G847">
        <v>-17.100000000000001</v>
      </c>
      <c r="H847" t="s">
        <v>2077</v>
      </c>
      <c r="I847" t="s">
        <v>2076</v>
      </c>
      <c r="K847">
        <v>4.7</v>
      </c>
      <c r="L847">
        <v>16.100000000000001</v>
      </c>
      <c r="M847">
        <v>5.7</v>
      </c>
      <c r="N847">
        <v>171</v>
      </c>
      <c r="O847">
        <v>0.25900000000000001</v>
      </c>
      <c r="P847">
        <v>0.85</v>
      </c>
      <c r="Q847">
        <v>0.754</v>
      </c>
      <c r="R847" s="24">
        <v>0.51305599999999996</v>
      </c>
      <c r="S847" s="25">
        <v>0.703129</v>
      </c>
      <c r="T847" s="25">
        <v>18.434000000000001</v>
      </c>
      <c r="U847" s="25">
        <v>15.451000000000001</v>
      </c>
      <c r="V847" s="26">
        <v>38.091999999999999</v>
      </c>
      <c r="W847" s="23">
        <v>258750</v>
      </c>
    </row>
    <row r="848" spans="1:23" x14ac:dyDescent="0.2">
      <c r="A848" t="s">
        <v>1897</v>
      </c>
      <c r="B848" t="s">
        <v>1</v>
      </c>
      <c r="C848" t="s">
        <v>1931</v>
      </c>
      <c r="D848" t="s">
        <v>2046</v>
      </c>
      <c r="F848">
        <v>64.858999999999995</v>
      </c>
      <c r="G848">
        <v>-17.602</v>
      </c>
      <c r="H848" t="s">
        <v>2078</v>
      </c>
      <c r="I848" t="s">
        <v>2076</v>
      </c>
      <c r="K848">
        <v>3.02</v>
      </c>
      <c r="L848">
        <v>9.74</v>
      </c>
      <c r="M848">
        <v>2.7</v>
      </c>
      <c r="N848">
        <v>150</v>
      </c>
      <c r="O848">
        <v>0.123</v>
      </c>
      <c r="P848">
        <v>0.40699999999999997</v>
      </c>
      <c r="Q848">
        <v>0.434</v>
      </c>
      <c r="R848" s="24">
        <v>0.51307000000000003</v>
      </c>
      <c r="S848" s="25">
        <v>0.70310799999999996</v>
      </c>
      <c r="T848" s="25">
        <v>18.420999999999999</v>
      </c>
      <c r="U848" s="25">
        <v>15.45</v>
      </c>
      <c r="V848" s="26">
        <v>38.075000000000003</v>
      </c>
      <c r="W848" s="23">
        <v>258752</v>
      </c>
    </row>
    <row r="849" spans="1:23" x14ac:dyDescent="0.2">
      <c r="A849" t="s">
        <v>1897</v>
      </c>
      <c r="B849" t="s">
        <v>1</v>
      </c>
      <c r="C849" t="s">
        <v>2079</v>
      </c>
      <c r="D849" t="s">
        <v>2046</v>
      </c>
      <c r="F849">
        <v>64.623000000000005</v>
      </c>
      <c r="G849">
        <v>-19.109000000000002</v>
      </c>
      <c r="H849" t="s">
        <v>2080</v>
      </c>
      <c r="I849" t="s">
        <v>2076</v>
      </c>
      <c r="K849">
        <v>1.1000000000000001</v>
      </c>
      <c r="L849">
        <v>3.14</v>
      </c>
      <c r="M849">
        <v>0.66</v>
      </c>
      <c r="N849">
        <v>70</v>
      </c>
      <c r="O849">
        <v>0.03</v>
      </c>
      <c r="P849">
        <v>9.5000000000000001E-2</v>
      </c>
      <c r="Q849">
        <v>0.192</v>
      </c>
      <c r="R849" s="24">
        <v>0.51307800000000003</v>
      </c>
      <c r="S849" s="25">
        <v>0.70306800000000003</v>
      </c>
      <c r="T849" s="25">
        <v>18.445</v>
      </c>
      <c r="U849" s="25">
        <v>15.45</v>
      </c>
      <c r="V849" s="26">
        <v>38.052999999999997</v>
      </c>
      <c r="W849" s="23">
        <v>258754</v>
      </c>
    </row>
    <row r="850" spans="1:23" x14ac:dyDescent="0.2">
      <c r="A850" t="s">
        <v>1897</v>
      </c>
      <c r="B850" t="s">
        <v>1</v>
      </c>
      <c r="C850" t="s">
        <v>2081</v>
      </c>
      <c r="D850" t="s">
        <v>2046</v>
      </c>
      <c r="E850" t="s">
        <v>2082</v>
      </c>
      <c r="F850">
        <v>65.009</v>
      </c>
      <c r="G850">
        <v>-18.834</v>
      </c>
      <c r="H850" t="s">
        <v>2083</v>
      </c>
      <c r="I850" t="s">
        <v>2076</v>
      </c>
      <c r="K850">
        <v>1.95</v>
      </c>
      <c r="L850">
        <v>5.46</v>
      </c>
      <c r="M850">
        <v>0.98</v>
      </c>
      <c r="N850">
        <v>132</v>
      </c>
      <c r="O850">
        <v>4.2999999999999997E-2</v>
      </c>
      <c r="P850">
        <v>0.13700000000000001</v>
      </c>
      <c r="Q850">
        <v>0.28799999999999998</v>
      </c>
      <c r="R850" s="24">
        <v>0.51307999999999998</v>
      </c>
      <c r="S850" s="25">
        <v>0.70306599999999997</v>
      </c>
      <c r="T850" s="25">
        <v>18.420999999999999</v>
      </c>
      <c r="U850" s="25">
        <v>15.454000000000001</v>
      </c>
      <c r="V850" s="26">
        <v>38.048000000000002</v>
      </c>
      <c r="W850" s="23">
        <v>258755</v>
      </c>
    </row>
    <row r="851" spans="1:23" x14ac:dyDescent="0.2">
      <c r="A851" t="s">
        <v>1897</v>
      </c>
      <c r="B851" t="s">
        <v>1</v>
      </c>
      <c r="C851" t="s">
        <v>2081</v>
      </c>
      <c r="D851" t="s">
        <v>2046</v>
      </c>
      <c r="E851" t="s">
        <v>2084</v>
      </c>
      <c r="F851">
        <v>65.022000000000006</v>
      </c>
      <c r="G851">
        <v>-18.873000000000001</v>
      </c>
      <c r="H851" t="s">
        <v>2085</v>
      </c>
      <c r="I851" t="s">
        <v>2076</v>
      </c>
      <c r="K851">
        <v>1.9</v>
      </c>
      <c r="L851">
        <v>5.34</v>
      </c>
      <c r="M851">
        <v>0.95</v>
      </c>
      <c r="N851">
        <v>131</v>
      </c>
      <c r="O851">
        <v>4.2000000000000003E-2</v>
      </c>
      <c r="P851">
        <v>0.13400000000000001</v>
      </c>
      <c r="Q851">
        <v>0.253</v>
      </c>
      <c r="R851" s="24">
        <v>0.51307700000000001</v>
      </c>
      <c r="S851" s="25">
        <v>0.70305799999999996</v>
      </c>
      <c r="T851" s="25">
        <v>18.437000000000001</v>
      </c>
      <c r="U851" s="25">
        <v>15.454000000000001</v>
      </c>
      <c r="V851" s="26">
        <v>38.058</v>
      </c>
      <c r="W851" s="23">
        <v>258756</v>
      </c>
    </row>
    <row r="852" spans="1:23" x14ac:dyDescent="0.2">
      <c r="A852" t="s">
        <v>1897</v>
      </c>
      <c r="B852" t="s">
        <v>1</v>
      </c>
      <c r="C852" t="s">
        <v>2021</v>
      </c>
      <c r="D852" t="s">
        <v>2046</v>
      </c>
      <c r="E852" t="s">
        <v>2086</v>
      </c>
      <c r="F852">
        <v>64.738</v>
      </c>
      <c r="G852">
        <v>-20.824999999999999</v>
      </c>
      <c r="H852" t="s">
        <v>2087</v>
      </c>
      <c r="I852" t="s">
        <v>2076</v>
      </c>
      <c r="K852">
        <v>1.29</v>
      </c>
      <c r="L852">
        <v>4.0199999999999996</v>
      </c>
      <c r="M852">
        <v>1.2</v>
      </c>
      <c r="N852">
        <v>75</v>
      </c>
      <c r="O852">
        <v>5.0999999999999997E-2</v>
      </c>
      <c r="P852">
        <v>0.16400000000000001</v>
      </c>
      <c r="Q852">
        <v>0.192</v>
      </c>
      <c r="R852" s="24">
        <v>0.51305299999999998</v>
      </c>
      <c r="S852" s="25">
        <v>0.70306400000000002</v>
      </c>
      <c r="T852" s="25">
        <v>18.622</v>
      </c>
      <c r="U852" s="25">
        <v>15.475</v>
      </c>
      <c r="V852" s="26">
        <v>38.201999999999998</v>
      </c>
      <c r="W852" s="23">
        <v>258759</v>
      </c>
    </row>
    <row r="853" spans="1:23" x14ac:dyDescent="0.2">
      <c r="A853" t="s">
        <v>1897</v>
      </c>
      <c r="B853" t="s">
        <v>1</v>
      </c>
      <c r="C853" t="s">
        <v>1501</v>
      </c>
      <c r="D853" t="s">
        <v>2046</v>
      </c>
      <c r="E853" t="s">
        <v>2088</v>
      </c>
      <c r="F853">
        <v>65</v>
      </c>
      <c r="G853">
        <v>-19.579999999999998</v>
      </c>
      <c r="H853" t="s">
        <v>2089</v>
      </c>
      <c r="I853" t="s">
        <v>2076</v>
      </c>
      <c r="K853">
        <v>1.69</v>
      </c>
      <c r="L853">
        <v>5.59</v>
      </c>
      <c r="M853">
        <v>1.2</v>
      </c>
      <c r="N853">
        <v>97</v>
      </c>
      <c r="O853">
        <v>5.0999999999999997E-2</v>
      </c>
      <c r="P853">
        <v>0.16300000000000001</v>
      </c>
      <c r="Q853">
        <v>0.27400000000000002</v>
      </c>
      <c r="R853" s="24">
        <v>0.51304899999999998</v>
      </c>
      <c r="S853" s="25">
        <v>0.70311800000000002</v>
      </c>
      <c r="T853" s="25">
        <v>18.667000000000002</v>
      </c>
      <c r="U853" s="25">
        <v>15.48</v>
      </c>
      <c r="V853" s="26">
        <v>38.247</v>
      </c>
      <c r="W853" s="23">
        <v>258762</v>
      </c>
    </row>
    <row r="854" spans="1:23" x14ac:dyDescent="0.2">
      <c r="A854" t="s">
        <v>1897</v>
      </c>
      <c r="B854" t="s">
        <v>1</v>
      </c>
      <c r="C854" t="s">
        <v>1501</v>
      </c>
      <c r="D854" t="s">
        <v>2046</v>
      </c>
      <c r="E854" t="s">
        <v>2090</v>
      </c>
      <c r="F854">
        <v>64.786000000000001</v>
      </c>
      <c r="G854">
        <v>-19.667999999999999</v>
      </c>
      <c r="H854" t="s">
        <v>2091</v>
      </c>
      <c r="I854" t="s">
        <v>2076</v>
      </c>
      <c r="K854">
        <v>0.71499999999999997</v>
      </c>
      <c r="L854">
        <v>1.69</v>
      </c>
      <c r="M854">
        <v>0.21</v>
      </c>
      <c r="N854">
        <v>60</v>
      </c>
      <c r="O854">
        <v>8.9999999999999993E-3</v>
      </c>
      <c r="P854">
        <v>2.9000000000000001E-2</v>
      </c>
      <c r="Q854">
        <v>0.109</v>
      </c>
      <c r="R854" s="24">
        <v>0.51311399999999996</v>
      </c>
      <c r="T854" s="25">
        <v>18.138000000000002</v>
      </c>
      <c r="U854" s="25">
        <v>15.435</v>
      </c>
      <c r="V854" s="26">
        <v>37.881</v>
      </c>
      <c r="W854" s="23">
        <v>258764</v>
      </c>
    </row>
    <row r="855" spans="1:23" x14ac:dyDescent="0.2">
      <c r="A855" t="s">
        <v>1897</v>
      </c>
      <c r="B855" t="s">
        <v>1</v>
      </c>
      <c r="C855" t="s">
        <v>1962</v>
      </c>
      <c r="D855" t="s">
        <v>2046</v>
      </c>
      <c r="F855">
        <v>64.007999999999996</v>
      </c>
      <c r="G855">
        <v>-19.026</v>
      </c>
      <c r="H855" t="s">
        <v>2097</v>
      </c>
      <c r="I855" t="s">
        <v>2092</v>
      </c>
      <c r="K855">
        <v>5.77</v>
      </c>
      <c r="L855">
        <v>24.6</v>
      </c>
      <c r="M855">
        <v>23.7</v>
      </c>
      <c r="N855">
        <v>149</v>
      </c>
      <c r="O855">
        <v>1.1399999999999999</v>
      </c>
      <c r="P855">
        <v>3.82</v>
      </c>
      <c r="Q855">
        <v>2.36</v>
      </c>
      <c r="R855" s="24">
        <v>0.51300500000000004</v>
      </c>
      <c r="S855" s="25">
        <v>0.70319399999999999</v>
      </c>
      <c r="W855" s="23">
        <v>258770</v>
      </c>
    </row>
    <row r="856" spans="1:23" x14ac:dyDescent="0.2">
      <c r="A856" t="s">
        <v>1897</v>
      </c>
      <c r="B856" t="s">
        <v>1</v>
      </c>
      <c r="C856" t="s">
        <v>2098</v>
      </c>
      <c r="D856" t="s">
        <v>2046</v>
      </c>
      <c r="E856" t="s">
        <v>2099</v>
      </c>
      <c r="F856">
        <v>64.739000000000004</v>
      </c>
      <c r="G856">
        <v>-20.841000000000001</v>
      </c>
      <c r="H856" t="s">
        <v>2100</v>
      </c>
      <c r="I856" t="s">
        <v>2076</v>
      </c>
      <c r="K856">
        <v>2.09</v>
      </c>
      <c r="L856">
        <v>6.75</v>
      </c>
      <c r="M856">
        <v>1.8</v>
      </c>
      <c r="N856">
        <v>124</v>
      </c>
      <c r="O856">
        <v>8.9200000000000002E-2</v>
      </c>
      <c r="P856">
        <v>0.28699999999999998</v>
      </c>
      <c r="Q856">
        <v>0.316</v>
      </c>
      <c r="R856" s="24">
        <v>0.51306399999999996</v>
      </c>
      <c r="S856" s="25">
        <v>0.70304699999999998</v>
      </c>
      <c r="T856" s="25">
        <v>18.576000000000001</v>
      </c>
      <c r="U856" s="25">
        <v>15.473000000000001</v>
      </c>
      <c r="V856" s="26">
        <v>38.142000000000003</v>
      </c>
      <c r="W856" s="23">
        <v>258787</v>
      </c>
    </row>
    <row r="857" spans="1:23" x14ac:dyDescent="0.2">
      <c r="A857" t="s">
        <v>1897</v>
      </c>
      <c r="B857" t="s">
        <v>1</v>
      </c>
      <c r="C857" t="s">
        <v>2101</v>
      </c>
      <c r="D857" t="s">
        <v>2046</v>
      </c>
      <c r="E857" t="s">
        <v>1504</v>
      </c>
      <c r="F857">
        <v>63.869</v>
      </c>
      <c r="G857">
        <v>-22.512</v>
      </c>
      <c r="H857" t="s">
        <v>2102</v>
      </c>
      <c r="I857" t="s">
        <v>1900</v>
      </c>
      <c r="K857">
        <v>4.21</v>
      </c>
      <c r="L857">
        <v>14.7</v>
      </c>
      <c r="M857">
        <v>4.7</v>
      </c>
      <c r="N857">
        <v>158</v>
      </c>
      <c r="O857">
        <v>0.17899999999999999</v>
      </c>
      <c r="P857">
        <v>0.59099999999999997</v>
      </c>
      <c r="Q857">
        <v>0.879</v>
      </c>
      <c r="R857" s="24">
        <v>0.51303399999999999</v>
      </c>
      <c r="S857" s="25">
        <v>0.703121</v>
      </c>
      <c r="T857" s="25">
        <v>18.762</v>
      </c>
      <c r="U857" s="25">
        <v>15.488</v>
      </c>
      <c r="V857" s="26">
        <v>38.33</v>
      </c>
      <c r="W857" s="23">
        <v>258789</v>
      </c>
    </row>
    <row r="858" spans="1:23" x14ac:dyDescent="0.2">
      <c r="A858" t="s">
        <v>1897</v>
      </c>
      <c r="B858" t="s">
        <v>1</v>
      </c>
      <c r="C858" t="s">
        <v>1503</v>
      </c>
      <c r="D858" t="s">
        <v>2046</v>
      </c>
      <c r="E858" t="s">
        <v>1504</v>
      </c>
      <c r="F858">
        <v>63.819000000000003</v>
      </c>
      <c r="G858">
        <v>-22.655999999999999</v>
      </c>
      <c r="H858" t="s">
        <v>2103</v>
      </c>
      <c r="I858" t="s">
        <v>2076</v>
      </c>
      <c r="K858">
        <v>0.95799999999999996</v>
      </c>
      <c r="L858">
        <v>2.14</v>
      </c>
      <c r="M858">
        <v>0.15</v>
      </c>
      <c r="N858">
        <v>65</v>
      </c>
      <c r="O858">
        <v>7.0000000000000001E-3</v>
      </c>
      <c r="P858">
        <v>2.1999999999999999E-2</v>
      </c>
      <c r="Q858">
        <v>9.5000000000000001E-2</v>
      </c>
      <c r="R858" s="24">
        <v>0.51313799999999998</v>
      </c>
      <c r="S858" s="25">
        <v>0.70302600000000004</v>
      </c>
      <c r="W858" s="23">
        <v>258794</v>
      </c>
    </row>
    <row r="859" spans="1:23" x14ac:dyDescent="0.2">
      <c r="A859" t="s">
        <v>1897</v>
      </c>
      <c r="B859" t="s">
        <v>1</v>
      </c>
      <c r="C859" t="s">
        <v>2104</v>
      </c>
      <c r="D859" t="s">
        <v>2046</v>
      </c>
      <c r="E859" t="s">
        <v>1504</v>
      </c>
      <c r="F859">
        <v>63.88</v>
      </c>
      <c r="G859">
        <v>-22.533999999999999</v>
      </c>
      <c r="H859" t="s">
        <v>2106</v>
      </c>
      <c r="I859" t="s">
        <v>2105</v>
      </c>
      <c r="K859">
        <v>0.67300000000000004</v>
      </c>
      <c r="L859">
        <v>1.43</v>
      </c>
      <c r="M859">
        <v>0.12</v>
      </c>
      <c r="N859">
        <v>35</v>
      </c>
      <c r="O859">
        <v>8.9999999999999993E-3</v>
      </c>
      <c r="P859">
        <v>2.3E-2</v>
      </c>
      <c r="Q859">
        <v>8.1000000000000003E-2</v>
      </c>
      <c r="R859" s="24">
        <v>0.51314199999999999</v>
      </c>
      <c r="T859" s="25">
        <v>18.495000000000001</v>
      </c>
      <c r="U859" s="25">
        <v>15.465</v>
      </c>
      <c r="V859" s="26">
        <v>38.118000000000002</v>
      </c>
      <c r="W859" s="23">
        <v>258797</v>
      </c>
    </row>
    <row r="860" spans="1:23" x14ac:dyDescent="0.2">
      <c r="A860" t="s">
        <v>1897</v>
      </c>
      <c r="B860" t="s">
        <v>1</v>
      </c>
      <c r="C860" t="s">
        <v>1501</v>
      </c>
      <c r="D860" t="s">
        <v>2046</v>
      </c>
      <c r="E860" t="s">
        <v>2090</v>
      </c>
      <c r="F860">
        <v>64.786000000000001</v>
      </c>
      <c r="G860">
        <v>-19.667999999999999</v>
      </c>
      <c r="H860" t="s">
        <v>2091</v>
      </c>
      <c r="I860" t="s">
        <v>2076</v>
      </c>
      <c r="R860" s="24">
        <v>0.51311700000000005</v>
      </c>
      <c r="S860" s="25">
        <v>0.70306299999999999</v>
      </c>
      <c r="T860" s="25">
        <v>18.137</v>
      </c>
      <c r="U860" s="25">
        <v>15.433</v>
      </c>
      <c r="V860" s="26">
        <v>37.875</v>
      </c>
      <c r="W860" s="23">
        <v>258902</v>
      </c>
    </row>
    <row r="861" spans="1:23" x14ac:dyDescent="0.2">
      <c r="A861" t="s">
        <v>1897</v>
      </c>
      <c r="B861" t="s">
        <v>1</v>
      </c>
      <c r="C861" t="s">
        <v>1501</v>
      </c>
      <c r="D861" t="s">
        <v>2046</v>
      </c>
      <c r="E861" t="s">
        <v>2090</v>
      </c>
      <c r="F861">
        <v>64.786000000000001</v>
      </c>
      <c r="G861">
        <v>-19.667999999999999</v>
      </c>
      <c r="H861" t="s">
        <v>2091</v>
      </c>
      <c r="I861" t="s">
        <v>2076</v>
      </c>
      <c r="R861" s="24">
        <v>0.51311099999999998</v>
      </c>
      <c r="T861" s="25">
        <v>18.138999999999999</v>
      </c>
      <c r="U861" s="25">
        <v>15.436999999999999</v>
      </c>
      <c r="V861" s="26">
        <v>37.887</v>
      </c>
      <c r="W861" s="23">
        <v>258903</v>
      </c>
    </row>
    <row r="862" spans="1:23" x14ac:dyDescent="0.2">
      <c r="A862" t="s">
        <v>1897</v>
      </c>
      <c r="B862" t="s">
        <v>1</v>
      </c>
      <c r="C862" t="s">
        <v>2093</v>
      </c>
      <c r="D862" t="s">
        <v>2046</v>
      </c>
      <c r="E862" t="s">
        <v>2094</v>
      </c>
      <c r="F862">
        <v>63.936999999999998</v>
      </c>
      <c r="G862">
        <v>-18.648</v>
      </c>
      <c r="H862" t="s">
        <v>2095</v>
      </c>
      <c r="I862" t="s">
        <v>2096</v>
      </c>
      <c r="R862" s="24">
        <v>0.51295500000000005</v>
      </c>
      <c r="S862" s="25">
        <v>0.70333100000000004</v>
      </c>
      <c r="T862" s="25">
        <v>19.242999999999999</v>
      </c>
      <c r="U862" s="25">
        <v>15.545999999999999</v>
      </c>
      <c r="V862" s="26">
        <v>38.917000000000002</v>
      </c>
      <c r="W862" s="23">
        <v>258908</v>
      </c>
    </row>
    <row r="863" spans="1:23" x14ac:dyDescent="0.2">
      <c r="A863" t="s">
        <v>1897</v>
      </c>
      <c r="B863" t="s">
        <v>1</v>
      </c>
      <c r="C863" t="s">
        <v>2093</v>
      </c>
      <c r="D863" t="s">
        <v>2046</v>
      </c>
      <c r="E863" t="s">
        <v>2094</v>
      </c>
      <c r="F863">
        <v>63.936999999999998</v>
      </c>
      <c r="G863">
        <v>-18.648</v>
      </c>
      <c r="H863" t="s">
        <v>2095</v>
      </c>
      <c r="I863" t="s">
        <v>2096</v>
      </c>
      <c r="R863" s="24">
        <v>0.51296699999999995</v>
      </c>
      <c r="S863" s="25">
        <v>0.70330999999999999</v>
      </c>
      <c r="T863" s="25">
        <v>19.242000000000001</v>
      </c>
      <c r="U863" s="25">
        <v>15.545999999999999</v>
      </c>
      <c r="V863" s="26">
        <v>38.917999999999999</v>
      </c>
      <c r="W863" s="23">
        <v>258909</v>
      </c>
    </row>
    <row r="864" spans="1:23" x14ac:dyDescent="0.2">
      <c r="A864" t="s">
        <v>1897</v>
      </c>
      <c r="B864" t="s">
        <v>1</v>
      </c>
      <c r="C864" t="s">
        <v>1962</v>
      </c>
      <c r="D864" t="s">
        <v>2046</v>
      </c>
      <c r="F864">
        <v>64.007999999999996</v>
      </c>
      <c r="G864">
        <v>-19.026</v>
      </c>
      <c r="H864" t="s">
        <v>2097</v>
      </c>
      <c r="I864" t="s">
        <v>2092</v>
      </c>
      <c r="R864" s="24">
        <v>0.51300199999999996</v>
      </c>
      <c r="S864" s="25">
        <v>0.70320099999999996</v>
      </c>
      <c r="T864" s="25">
        <v>19.126000000000001</v>
      </c>
      <c r="U864" s="25">
        <v>15.525</v>
      </c>
      <c r="V864" s="26">
        <v>38.722999999999999</v>
      </c>
      <c r="W864" s="23">
        <v>258910</v>
      </c>
    </row>
    <row r="865" spans="1:23" x14ac:dyDescent="0.2">
      <c r="A865" t="s">
        <v>1897</v>
      </c>
      <c r="B865" t="s">
        <v>1</v>
      </c>
      <c r="C865" t="s">
        <v>1962</v>
      </c>
      <c r="D865" t="s">
        <v>2046</v>
      </c>
      <c r="F865">
        <v>64.007999999999996</v>
      </c>
      <c r="G865">
        <v>-19.026</v>
      </c>
      <c r="H865" t="s">
        <v>2097</v>
      </c>
      <c r="I865" t="s">
        <v>2092</v>
      </c>
      <c r="R865" s="24">
        <v>0.51300800000000002</v>
      </c>
      <c r="S865" s="25">
        <v>0.70318700000000001</v>
      </c>
      <c r="W865" s="23">
        <v>258911</v>
      </c>
    </row>
    <row r="866" spans="1:23" x14ac:dyDescent="0.2">
      <c r="A866" t="s">
        <v>2109</v>
      </c>
      <c r="B866" t="s">
        <v>1</v>
      </c>
      <c r="C866" t="s">
        <v>1761</v>
      </c>
      <c r="D866" t="s">
        <v>2046</v>
      </c>
      <c r="E866" t="s">
        <v>2110</v>
      </c>
      <c r="F866">
        <v>65.12</v>
      </c>
      <c r="G866">
        <v>-16.37</v>
      </c>
      <c r="H866" t="s">
        <v>2111</v>
      </c>
      <c r="I866" t="s">
        <v>1940</v>
      </c>
      <c r="K866">
        <v>0.87</v>
      </c>
      <c r="L866">
        <v>2.35</v>
      </c>
      <c r="M866">
        <v>0.75</v>
      </c>
      <c r="N866">
        <v>52</v>
      </c>
      <c r="O866">
        <v>2.4E-2</v>
      </c>
      <c r="P866">
        <v>0.111</v>
      </c>
      <c r="R866" s="24">
        <v>0.51310599999999995</v>
      </c>
      <c r="S866" s="25">
        <v>0.70298300000000002</v>
      </c>
      <c r="W866" s="23">
        <v>25892</v>
      </c>
    </row>
    <row r="867" spans="1:23" x14ac:dyDescent="0.2">
      <c r="A867" t="s">
        <v>1897</v>
      </c>
      <c r="B867" t="s">
        <v>1</v>
      </c>
      <c r="C867" t="s">
        <v>1503</v>
      </c>
      <c r="D867" t="s">
        <v>2046</v>
      </c>
      <c r="E867" t="s">
        <v>1504</v>
      </c>
      <c r="F867">
        <v>63.819000000000003</v>
      </c>
      <c r="G867">
        <v>-22.655999999999999</v>
      </c>
      <c r="H867" t="s">
        <v>2103</v>
      </c>
      <c r="I867" t="s">
        <v>2076</v>
      </c>
      <c r="R867" s="24">
        <v>0.51313699999999995</v>
      </c>
      <c r="S867" s="25">
        <v>0.70302500000000001</v>
      </c>
      <c r="T867" s="25">
        <v>18.28</v>
      </c>
      <c r="U867" s="25">
        <v>15.462999999999999</v>
      </c>
      <c r="V867" s="26">
        <v>38.003</v>
      </c>
      <c r="W867" s="23">
        <v>258923</v>
      </c>
    </row>
    <row r="868" spans="1:23" x14ac:dyDescent="0.2">
      <c r="A868" t="s">
        <v>1897</v>
      </c>
      <c r="B868" t="s">
        <v>1</v>
      </c>
      <c r="C868" t="s">
        <v>1503</v>
      </c>
      <c r="D868" t="s">
        <v>2046</v>
      </c>
      <c r="E868" t="s">
        <v>1504</v>
      </c>
      <c r="F868">
        <v>63.819000000000003</v>
      </c>
      <c r="G868">
        <v>-22.655999999999999</v>
      </c>
      <c r="H868" t="s">
        <v>2103</v>
      </c>
      <c r="I868" t="s">
        <v>2076</v>
      </c>
      <c r="R868" s="24">
        <v>0.51314000000000004</v>
      </c>
      <c r="S868" s="25">
        <v>0.70302799999999999</v>
      </c>
      <c r="W868" s="23">
        <v>258924</v>
      </c>
    </row>
    <row r="869" spans="1:23" x14ac:dyDescent="0.2">
      <c r="A869" t="s">
        <v>1897</v>
      </c>
      <c r="B869" t="s">
        <v>1</v>
      </c>
      <c r="C869" t="s">
        <v>2104</v>
      </c>
      <c r="D869" t="s">
        <v>2046</v>
      </c>
      <c r="E869" t="s">
        <v>1504</v>
      </c>
      <c r="F869">
        <v>63.88</v>
      </c>
      <c r="G869">
        <v>-22.533999999999999</v>
      </c>
      <c r="H869" t="s">
        <v>2106</v>
      </c>
      <c r="I869" t="s">
        <v>2105</v>
      </c>
      <c r="R869" s="24">
        <v>0.51314000000000004</v>
      </c>
      <c r="S869" s="25">
        <v>0.70290200000000003</v>
      </c>
      <c r="T869" s="25">
        <v>18.498999999999999</v>
      </c>
      <c r="U869" s="25">
        <v>15.468999999999999</v>
      </c>
      <c r="V869" s="26">
        <v>38.131</v>
      </c>
      <c r="W869" s="23">
        <v>258925</v>
      </c>
    </row>
    <row r="870" spans="1:23" x14ac:dyDescent="0.2">
      <c r="A870" t="s">
        <v>1897</v>
      </c>
      <c r="B870" t="s">
        <v>1</v>
      </c>
      <c r="C870" t="s">
        <v>2104</v>
      </c>
      <c r="D870" t="s">
        <v>2046</v>
      </c>
      <c r="E870" t="s">
        <v>1504</v>
      </c>
      <c r="F870">
        <v>63.88</v>
      </c>
      <c r="G870">
        <v>-22.533999999999999</v>
      </c>
      <c r="H870" t="s">
        <v>2106</v>
      </c>
      <c r="I870" t="s">
        <v>2105</v>
      </c>
      <c r="R870" s="24">
        <v>0.51314400000000004</v>
      </c>
      <c r="T870" s="25">
        <v>18.491</v>
      </c>
      <c r="U870" s="25">
        <v>15.461</v>
      </c>
      <c r="V870" s="26">
        <v>38.103999999999999</v>
      </c>
      <c r="W870" s="23">
        <v>258926</v>
      </c>
    </row>
    <row r="871" spans="1:23" x14ac:dyDescent="0.2">
      <c r="A871" t="s">
        <v>2109</v>
      </c>
      <c r="B871" t="s">
        <v>1</v>
      </c>
      <c r="C871" t="s">
        <v>1500</v>
      </c>
      <c r="D871" t="s">
        <v>2046</v>
      </c>
      <c r="F871">
        <v>65.7</v>
      </c>
      <c r="G871">
        <v>-16.87</v>
      </c>
      <c r="H871" t="s">
        <v>2112</v>
      </c>
      <c r="I871" t="s">
        <v>1940</v>
      </c>
      <c r="K871">
        <v>1.31</v>
      </c>
      <c r="L871">
        <v>3.86</v>
      </c>
      <c r="M871">
        <v>0.87</v>
      </c>
      <c r="N871">
        <v>90</v>
      </c>
      <c r="O871">
        <v>2.7E-2</v>
      </c>
      <c r="P871">
        <v>7.5999999999999998E-2</v>
      </c>
      <c r="R871" s="24">
        <v>0.513073</v>
      </c>
      <c r="S871" s="25">
        <v>0.70302500000000001</v>
      </c>
      <c r="W871" s="23">
        <v>25895</v>
      </c>
    </row>
    <row r="872" spans="1:23" x14ac:dyDescent="0.2">
      <c r="A872" t="s">
        <v>2109</v>
      </c>
      <c r="B872" t="s">
        <v>1</v>
      </c>
      <c r="C872" t="s">
        <v>2113</v>
      </c>
      <c r="D872" t="s">
        <v>2046</v>
      </c>
      <c r="F872">
        <v>68.67</v>
      </c>
      <c r="G872">
        <v>-18.14</v>
      </c>
      <c r="H872" t="s">
        <v>2114</v>
      </c>
      <c r="I872" t="s">
        <v>2115</v>
      </c>
      <c r="K872">
        <v>1.0900000000000001</v>
      </c>
      <c r="L872">
        <v>3.05</v>
      </c>
      <c r="M872">
        <v>0.47</v>
      </c>
      <c r="N872">
        <v>70</v>
      </c>
      <c r="O872">
        <v>4.3999999999999997E-2</v>
      </c>
      <c r="P872">
        <v>4.3999999999999997E-2</v>
      </c>
      <c r="R872" s="24">
        <v>0.513127</v>
      </c>
      <c r="S872" s="25">
        <v>0.70287299999999997</v>
      </c>
      <c r="W872" s="23">
        <v>25896</v>
      </c>
    </row>
    <row r="873" spans="1:23" x14ac:dyDescent="0.2">
      <c r="A873" t="s">
        <v>2109</v>
      </c>
      <c r="B873" t="s">
        <v>1</v>
      </c>
      <c r="C873" t="s">
        <v>2116</v>
      </c>
      <c r="D873" t="s">
        <v>2046</v>
      </c>
      <c r="E873" t="s">
        <v>2117</v>
      </c>
      <c r="F873">
        <v>64.98</v>
      </c>
      <c r="G873">
        <v>-19.649999999999999</v>
      </c>
      <c r="H873" t="s">
        <v>2118</v>
      </c>
      <c r="I873" t="s">
        <v>2115</v>
      </c>
      <c r="K873">
        <v>1.6</v>
      </c>
      <c r="L873">
        <v>7.6</v>
      </c>
      <c r="M873">
        <v>1.83</v>
      </c>
      <c r="N873">
        <v>217</v>
      </c>
      <c r="O873">
        <v>0.10299999999999999</v>
      </c>
      <c r="P873">
        <v>0.23300000000000001</v>
      </c>
      <c r="R873" s="24">
        <v>0.51299300000000003</v>
      </c>
      <c r="S873" s="25">
        <v>0.703156</v>
      </c>
      <c r="W873" s="23">
        <v>25897</v>
      </c>
    </row>
    <row r="874" spans="1:23" x14ac:dyDescent="0.2">
      <c r="A874" t="s">
        <v>2109</v>
      </c>
      <c r="B874" t="s">
        <v>1</v>
      </c>
      <c r="C874" t="s">
        <v>2116</v>
      </c>
      <c r="D874" t="s">
        <v>2046</v>
      </c>
      <c r="E874" t="s">
        <v>2119</v>
      </c>
      <c r="F874">
        <v>64.7</v>
      </c>
      <c r="G874">
        <v>-19.239999999999998</v>
      </c>
      <c r="H874" t="s">
        <v>2120</v>
      </c>
      <c r="I874" t="s">
        <v>2115</v>
      </c>
      <c r="K874">
        <v>1.44</v>
      </c>
      <c r="L874">
        <v>4.2300000000000004</v>
      </c>
      <c r="O874">
        <v>2.9000000000000001E-2</v>
      </c>
      <c r="P874">
        <v>7.8E-2</v>
      </c>
      <c r="R874" s="24">
        <v>0.51309300000000002</v>
      </c>
      <c r="S874" s="25">
        <v>0.70297200000000004</v>
      </c>
      <c r="W874" s="23">
        <v>25898</v>
      </c>
    </row>
    <row r="875" spans="1:23" x14ac:dyDescent="0.2">
      <c r="A875" t="s">
        <v>2109</v>
      </c>
      <c r="B875" t="s">
        <v>1</v>
      </c>
      <c r="C875" t="s">
        <v>1501</v>
      </c>
      <c r="D875" t="s">
        <v>2046</v>
      </c>
      <c r="E875" t="s">
        <v>2121</v>
      </c>
      <c r="F875">
        <v>63.42</v>
      </c>
      <c r="G875">
        <v>-19.04</v>
      </c>
      <c r="H875" t="s">
        <v>2122</v>
      </c>
      <c r="I875" t="s">
        <v>2123</v>
      </c>
      <c r="J875">
        <v>0.16</v>
      </c>
      <c r="R875" s="24">
        <v>0.51293999999999995</v>
      </c>
      <c r="S875" s="25">
        <v>0.70335599999999998</v>
      </c>
      <c r="W875" s="23">
        <v>25899</v>
      </c>
    </row>
    <row r="876" spans="1:23" x14ac:dyDescent="0.2">
      <c r="A876" t="s">
        <v>2109</v>
      </c>
      <c r="B876" t="s">
        <v>1</v>
      </c>
      <c r="C876" t="s">
        <v>2124</v>
      </c>
      <c r="D876" t="s">
        <v>2046</v>
      </c>
      <c r="E876" t="s">
        <v>2125</v>
      </c>
      <c r="F876">
        <v>63.88</v>
      </c>
      <c r="G876">
        <v>-21.71</v>
      </c>
      <c r="H876" t="s">
        <v>2126</v>
      </c>
      <c r="I876" t="s">
        <v>1940</v>
      </c>
      <c r="R876" s="24">
        <v>0.51305299999999998</v>
      </c>
      <c r="S876" s="25">
        <v>0.703125</v>
      </c>
      <c r="W876" s="23">
        <v>25919</v>
      </c>
    </row>
    <row r="877" spans="1:23" x14ac:dyDescent="0.2">
      <c r="A877" t="s">
        <v>2109</v>
      </c>
      <c r="B877" t="s">
        <v>1</v>
      </c>
      <c r="C877" t="s">
        <v>1508</v>
      </c>
      <c r="D877" t="s">
        <v>2046</v>
      </c>
      <c r="E877" t="s">
        <v>2127</v>
      </c>
      <c r="F877">
        <v>63.87</v>
      </c>
      <c r="G877">
        <v>-21.7</v>
      </c>
      <c r="H877" t="s">
        <v>2128</v>
      </c>
      <c r="I877" t="s">
        <v>2129</v>
      </c>
      <c r="R877" s="24">
        <v>0.51302199999999998</v>
      </c>
      <c r="S877" s="25">
        <v>0.70306400000000002</v>
      </c>
      <c r="W877" s="23">
        <v>25920</v>
      </c>
    </row>
    <row r="878" spans="1:23" x14ac:dyDescent="0.2">
      <c r="A878" t="s">
        <v>2109</v>
      </c>
      <c r="B878" t="s">
        <v>1</v>
      </c>
      <c r="C878" t="s">
        <v>1503</v>
      </c>
      <c r="D878" t="s">
        <v>2046</v>
      </c>
      <c r="E878" t="s">
        <v>1504</v>
      </c>
      <c r="F878">
        <v>63.814999999999998</v>
      </c>
      <c r="G878">
        <v>-22.67</v>
      </c>
      <c r="H878" t="s">
        <v>2130</v>
      </c>
      <c r="I878" t="s">
        <v>1940</v>
      </c>
      <c r="R878" s="24">
        <v>0.51313200000000003</v>
      </c>
      <c r="S878" s="25">
        <v>0.70299900000000004</v>
      </c>
      <c r="W878" s="23">
        <v>25923</v>
      </c>
    </row>
    <row r="879" spans="1:23" x14ac:dyDescent="0.2">
      <c r="A879" t="s">
        <v>2109</v>
      </c>
      <c r="B879" t="s">
        <v>1</v>
      </c>
      <c r="C879" t="s">
        <v>1508</v>
      </c>
      <c r="D879" t="s">
        <v>2046</v>
      </c>
      <c r="E879" t="s">
        <v>2131</v>
      </c>
      <c r="F879">
        <v>63.87</v>
      </c>
      <c r="G879">
        <v>-21.55</v>
      </c>
      <c r="H879" t="s">
        <v>2132</v>
      </c>
      <c r="I879" t="s">
        <v>2129</v>
      </c>
      <c r="R879" s="24">
        <v>0.51304799999999995</v>
      </c>
      <c r="S879" s="25">
        <v>0.70304999999999995</v>
      </c>
      <c r="W879" s="23">
        <v>25924</v>
      </c>
    </row>
    <row r="880" spans="1:23" x14ac:dyDescent="0.2">
      <c r="A880" t="s">
        <v>2109</v>
      </c>
      <c r="B880" t="s">
        <v>1</v>
      </c>
      <c r="C880" t="s">
        <v>1508</v>
      </c>
      <c r="D880" t="s">
        <v>2046</v>
      </c>
      <c r="E880" t="s">
        <v>2133</v>
      </c>
      <c r="F880">
        <v>63.192</v>
      </c>
      <c r="G880">
        <v>-21.917999999999999</v>
      </c>
      <c r="H880" t="s">
        <v>2134</v>
      </c>
      <c r="I880" t="s">
        <v>1940</v>
      </c>
      <c r="R880" s="24">
        <v>0.51310800000000001</v>
      </c>
      <c r="S880" s="25">
        <v>0.70294800000000002</v>
      </c>
      <c r="W880" s="23">
        <v>25926</v>
      </c>
    </row>
    <row r="881" spans="1:23" x14ac:dyDescent="0.2">
      <c r="A881" t="s">
        <v>2109</v>
      </c>
      <c r="B881" t="s">
        <v>1</v>
      </c>
      <c r="C881" t="s">
        <v>1660</v>
      </c>
      <c r="D881" t="s">
        <v>2046</v>
      </c>
      <c r="E881" t="s">
        <v>1917</v>
      </c>
      <c r="F881">
        <v>64.8</v>
      </c>
      <c r="G881">
        <v>-23.8</v>
      </c>
      <c r="H881" t="s">
        <v>2135</v>
      </c>
      <c r="I881" t="s">
        <v>2129</v>
      </c>
      <c r="R881" s="24">
        <v>0.51310800000000001</v>
      </c>
      <c r="S881" s="25">
        <v>0.70293499999999998</v>
      </c>
      <c r="W881" s="23">
        <v>25927</v>
      </c>
    </row>
    <row r="882" spans="1:23" x14ac:dyDescent="0.2">
      <c r="A882" t="s">
        <v>2109</v>
      </c>
      <c r="B882" t="s">
        <v>1</v>
      </c>
      <c r="C882" t="s">
        <v>1508</v>
      </c>
      <c r="D882" t="s">
        <v>2046</v>
      </c>
      <c r="E882" t="s">
        <v>2136</v>
      </c>
      <c r="F882">
        <v>63.88</v>
      </c>
      <c r="G882">
        <v>-22.54</v>
      </c>
      <c r="H882" t="s">
        <v>2137</v>
      </c>
      <c r="I882" t="s">
        <v>2129</v>
      </c>
      <c r="R882" s="24">
        <v>0.51305599999999996</v>
      </c>
      <c r="S882" s="25">
        <v>0.70302299999999995</v>
      </c>
      <c r="W882" s="23">
        <v>25928</v>
      </c>
    </row>
    <row r="883" spans="1:23" x14ac:dyDescent="0.2">
      <c r="A883" t="s">
        <v>2109</v>
      </c>
      <c r="B883" t="s">
        <v>1</v>
      </c>
      <c r="C883" t="s">
        <v>1773</v>
      </c>
      <c r="D883" t="s">
        <v>2046</v>
      </c>
      <c r="E883" t="s">
        <v>1504</v>
      </c>
      <c r="F883">
        <v>63.88</v>
      </c>
      <c r="G883">
        <v>-22.48</v>
      </c>
      <c r="H883" t="s">
        <v>2138</v>
      </c>
      <c r="I883" t="s">
        <v>2129</v>
      </c>
      <c r="R883" s="24">
        <v>0.51313399999999998</v>
      </c>
      <c r="S883" s="25">
        <v>0.70288300000000004</v>
      </c>
      <c r="W883" s="23">
        <v>25929</v>
      </c>
    </row>
    <row r="884" spans="1:23" x14ac:dyDescent="0.2">
      <c r="A884" t="s">
        <v>2109</v>
      </c>
      <c r="B884" t="s">
        <v>1</v>
      </c>
      <c r="C884" t="s">
        <v>1508</v>
      </c>
      <c r="D884" t="s">
        <v>2046</v>
      </c>
      <c r="E884" t="s">
        <v>2139</v>
      </c>
      <c r="F884">
        <v>63.84</v>
      </c>
      <c r="G884">
        <v>-22.43</v>
      </c>
      <c r="H884" t="s">
        <v>2140</v>
      </c>
      <c r="I884" t="s">
        <v>2129</v>
      </c>
      <c r="R884" s="24">
        <v>0.51308100000000001</v>
      </c>
      <c r="S884" s="25">
        <v>0.70301800000000003</v>
      </c>
      <c r="W884" s="23">
        <v>25931</v>
      </c>
    </row>
    <row r="885" spans="1:23" x14ac:dyDescent="0.2">
      <c r="A885" t="s">
        <v>2109</v>
      </c>
      <c r="B885" t="s">
        <v>1</v>
      </c>
      <c r="C885" t="s">
        <v>1660</v>
      </c>
      <c r="D885" t="s">
        <v>2046</v>
      </c>
      <c r="E885" t="s">
        <v>1917</v>
      </c>
      <c r="F885">
        <v>64.180000000000007</v>
      </c>
      <c r="G885">
        <v>-21.02</v>
      </c>
      <c r="H885" t="s">
        <v>2141</v>
      </c>
      <c r="I885" t="s">
        <v>2129</v>
      </c>
      <c r="R885" s="24">
        <v>0.513046</v>
      </c>
      <c r="S885" s="25">
        <v>0.70304999999999995</v>
      </c>
      <c r="W885" s="23">
        <v>25933</v>
      </c>
    </row>
    <row r="886" spans="1:23" x14ac:dyDescent="0.2">
      <c r="A886" t="s">
        <v>2109</v>
      </c>
      <c r="B886" t="s">
        <v>1</v>
      </c>
      <c r="C886" t="s">
        <v>1660</v>
      </c>
      <c r="D886" t="s">
        <v>2046</v>
      </c>
      <c r="E886" t="s">
        <v>1917</v>
      </c>
      <c r="F886">
        <v>64.180000000000007</v>
      </c>
      <c r="G886">
        <v>-21.02</v>
      </c>
      <c r="H886" t="s">
        <v>2142</v>
      </c>
      <c r="I886" t="s">
        <v>2129</v>
      </c>
      <c r="R886" s="24">
        <v>0.51304700000000003</v>
      </c>
      <c r="S886" s="25">
        <v>0.70307600000000003</v>
      </c>
      <c r="W886" s="23">
        <v>25934</v>
      </c>
    </row>
    <row r="887" spans="1:23" x14ac:dyDescent="0.2">
      <c r="A887" t="s">
        <v>2145</v>
      </c>
      <c r="B887" t="s">
        <v>1</v>
      </c>
      <c r="C887" t="s">
        <v>1907</v>
      </c>
      <c r="D887" t="s">
        <v>2046</v>
      </c>
      <c r="F887">
        <v>63.9</v>
      </c>
      <c r="G887">
        <v>-18.97</v>
      </c>
      <c r="H887" t="s">
        <v>2146</v>
      </c>
      <c r="I887" t="s">
        <v>1909</v>
      </c>
      <c r="K887">
        <v>4.1100000000000003</v>
      </c>
      <c r="L887">
        <v>16.63</v>
      </c>
      <c r="M887">
        <v>15.1</v>
      </c>
      <c r="N887">
        <v>215.4</v>
      </c>
      <c r="R887" s="24">
        <v>0.51296799999999998</v>
      </c>
      <c r="S887" s="25">
        <v>0.70334799999999997</v>
      </c>
      <c r="T887" s="25">
        <v>19.190000000000001</v>
      </c>
      <c r="U887" s="25">
        <v>15.513</v>
      </c>
      <c r="V887" s="26">
        <v>38.728999999999999</v>
      </c>
      <c r="W887" s="23">
        <v>26118</v>
      </c>
    </row>
    <row r="888" spans="1:23" x14ac:dyDescent="0.2">
      <c r="A888" t="s">
        <v>2149</v>
      </c>
      <c r="B888" t="s">
        <v>1</v>
      </c>
      <c r="C888" t="s">
        <v>1886</v>
      </c>
      <c r="D888" t="s">
        <v>2046</v>
      </c>
      <c r="F888">
        <v>65.92</v>
      </c>
      <c r="G888">
        <v>-17.07</v>
      </c>
      <c r="H888" t="s">
        <v>2150</v>
      </c>
      <c r="I888" t="s">
        <v>2151</v>
      </c>
      <c r="K888">
        <v>3.31</v>
      </c>
      <c r="L888">
        <v>11.4</v>
      </c>
      <c r="M888">
        <v>2.36</v>
      </c>
      <c r="N888">
        <v>169</v>
      </c>
      <c r="O888">
        <v>8.8700000000000001E-2</v>
      </c>
      <c r="P888">
        <v>0.2828</v>
      </c>
      <c r="Q888">
        <v>0.433</v>
      </c>
      <c r="R888" s="24">
        <v>0.51304300000000003</v>
      </c>
      <c r="S888" s="25">
        <v>0.70320099999999996</v>
      </c>
      <c r="T888" s="25">
        <v>18.341699999999999</v>
      </c>
      <c r="U888" s="25">
        <v>15.4438</v>
      </c>
      <c r="V888" s="26">
        <v>38.0321</v>
      </c>
      <c r="W888" s="23" t="s">
        <v>2152</v>
      </c>
    </row>
    <row r="889" spans="1:23" x14ac:dyDescent="0.2">
      <c r="A889" t="s">
        <v>2149</v>
      </c>
      <c r="B889" t="s">
        <v>1</v>
      </c>
      <c r="C889" t="s">
        <v>1886</v>
      </c>
      <c r="D889" t="s">
        <v>2046</v>
      </c>
      <c r="F889">
        <v>65.92</v>
      </c>
      <c r="G889">
        <v>-17.07</v>
      </c>
      <c r="H889" t="s">
        <v>2153</v>
      </c>
      <c r="I889" t="s">
        <v>2151</v>
      </c>
      <c r="K889">
        <v>3.4</v>
      </c>
      <c r="L889">
        <v>11.55</v>
      </c>
      <c r="M889">
        <v>2.09</v>
      </c>
      <c r="N889">
        <v>192</v>
      </c>
      <c r="O889">
        <v>7.1199999999999999E-2</v>
      </c>
      <c r="P889">
        <v>0.24809999999999999</v>
      </c>
      <c r="Q889">
        <v>0.438</v>
      </c>
      <c r="R889" s="24">
        <v>0.51302499999999995</v>
      </c>
      <c r="S889" s="25">
        <v>0.70321500000000003</v>
      </c>
      <c r="T889" s="25">
        <v>18.373999999999999</v>
      </c>
      <c r="U889" s="25">
        <v>15.4422</v>
      </c>
      <c r="V889" s="26">
        <v>38.032400000000003</v>
      </c>
      <c r="W889" s="23" t="s">
        <v>2154</v>
      </c>
    </row>
    <row r="890" spans="1:23" x14ac:dyDescent="0.2">
      <c r="A890" t="s">
        <v>2149</v>
      </c>
      <c r="B890" t="s">
        <v>1</v>
      </c>
      <c r="C890" t="s">
        <v>1886</v>
      </c>
      <c r="D890" t="s">
        <v>2046</v>
      </c>
      <c r="F890">
        <v>65.92</v>
      </c>
      <c r="G890">
        <v>-17.07</v>
      </c>
      <c r="H890" t="s">
        <v>2155</v>
      </c>
      <c r="I890" t="s">
        <v>2151</v>
      </c>
      <c r="K890">
        <v>3.59</v>
      </c>
      <c r="L890">
        <v>12.05</v>
      </c>
      <c r="M890">
        <v>1.86</v>
      </c>
      <c r="N890">
        <v>212</v>
      </c>
      <c r="O890">
        <v>7.22E-2</v>
      </c>
      <c r="P890">
        <v>0.22239999999999999</v>
      </c>
      <c r="R890" s="24">
        <v>0.51302800000000004</v>
      </c>
      <c r="T890" s="25">
        <v>18.3766</v>
      </c>
      <c r="U890" s="25">
        <v>15.445399999999999</v>
      </c>
      <c r="V890" s="26">
        <v>38.040700000000001</v>
      </c>
      <c r="W890" s="23" t="s">
        <v>2156</v>
      </c>
    </row>
    <row r="891" spans="1:23" x14ac:dyDescent="0.2">
      <c r="A891" t="s">
        <v>2157</v>
      </c>
      <c r="B891" t="s">
        <v>1</v>
      </c>
      <c r="C891" t="s">
        <v>1984</v>
      </c>
      <c r="D891" t="s">
        <v>2046</v>
      </c>
      <c r="F891">
        <v>64.02</v>
      </c>
      <c r="G891">
        <v>-19.649999999999999</v>
      </c>
      <c r="H891" t="s">
        <v>2159</v>
      </c>
      <c r="I891" t="s">
        <v>2158</v>
      </c>
      <c r="N891">
        <v>362</v>
      </c>
      <c r="O891">
        <v>0.32800000000000001</v>
      </c>
      <c r="P891">
        <v>1.0900000000000001</v>
      </c>
      <c r="R891" s="24">
        <v>0.51305000000000001</v>
      </c>
      <c r="S891" s="25">
        <v>0.70318999999999998</v>
      </c>
      <c r="W891" s="23">
        <v>26384</v>
      </c>
    </row>
    <row r="892" spans="1:23" x14ac:dyDescent="0.2">
      <c r="A892" t="s">
        <v>2160</v>
      </c>
      <c r="B892" t="s">
        <v>1</v>
      </c>
      <c r="C892" t="s">
        <v>1556</v>
      </c>
      <c r="D892" t="s">
        <v>2046</v>
      </c>
      <c r="E892" t="s">
        <v>2161</v>
      </c>
      <c r="F892">
        <v>64.8</v>
      </c>
      <c r="G892">
        <v>-23.64</v>
      </c>
      <c r="H892" t="s">
        <v>2162</v>
      </c>
      <c r="I892" t="s">
        <v>2163</v>
      </c>
      <c r="O892">
        <v>1.18</v>
      </c>
      <c r="P892">
        <v>3.93</v>
      </c>
      <c r="S892" s="25">
        <v>0.70330000000000004</v>
      </c>
      <c r="W892" s="23">
        <v>26388</v>
      </c>
    </row>
    <row r="893" spans="1:23" x14ac:dyDescent="0.2">
      <c r="A893" t="s">
        <v>2160</v>
      </c>
      <c r="B893" t="s">
        <v>1</v>
      </c>
      <c r="C893" t="s">
        <v>2166</v>
      </c>
      <c r="D893" t="s">
        <v>2046</v>
      </c>
      <c r="E893" t="s">
        <v>2167</v>
      </c>
      <c r="F893">
        <v>64.84</v>
      </c>
      <c r="G893">
        <v>-23.68</v>
      </c>
      <c r="H893" t="s">
        <v>2168</v>
      </c>
      <c r="I893" t="s">
        <v>2165</v>
      </c>
      <c r="O893">
        <v>0.54300000000000004</v>
      </c>
      <c r="P893">
        <v>1.86</v>
      </c>
      <c r="S893" s="25">
        <v>0.70338999999999996</v>
      </c>
      <c r="W893" s="23">
        <v>26390</v>
      </c>
    </row>
    <row r="894" spans="1:23" x14ac:dyDescent="0.2">
      <c r="A894" t="s">
        <v>2160</v>
      </c>
      <c r="B894" t="s">
        <v>1</v>
      </c>
      <c r="C894" t="s">
        <v>2166</v>
      </c>
      <c r="D894" t="s">
        <v>2046</v>
      </c>
      <c r="E894" t="s">
        <v>2169</v>
      </c>
      <c r="F894">
        <v>64.8</v>
      </c>
      <c r="G894">
        <v>-23.5</v>
      </c>
      <c r="H894" t="s">
        <v>2170</v>
      </c>
      <c r="I894" t="s">
        <v>2165</v>
      </c>
      <c r="O894">
        <v>0.56000000000000005</v>
      </c>
      <c r="P894">
        <v>1.89</v>
      </c>
      <c r="S894" s="25">
        <v>0.70331999999999995</v>
      </c>
      <c r="W894" s="23">
        <v>26391</v>
      </c>
    </row>
    <row r="895" spans="1:23" x14ac:dyDescent="0.2">
      <c r="A895" t="s">
        <v>2160</v>
      </c>
      <c r="B895" t="s">
        <v>1</v>
      </c>
      <c r="C895" t="s">
        <v>2107</v>
      </c>
      <c r="D895" t="s">
        <v>2046</v>
      </c>
      <c r="E895" t="s">
        <v>2108</v>
      </c>
      <c r="F895">
        <v>64.965000000000003</v>
      </c>
      <c r="G895">
        <v>-22.884</v>
      </c>
      <c r="H895" t="s">
        <v>2171</v>
      </c>
      <c r="I895" t="s">
        <v>2165</v>
      </c>
      <c r="O895">
        <v>0.81399999999999995</v>
      </c>
      <c r="P895">
        <v>2.72</v>
      </c>
      <c r="S895" s="25">
        <v>0.70338999999999996</v>
      </c>
      <c r="W895" s="23">
        <v>26392</v>
      </c>
    </row>
    <row r="896" spans="1:23" x14ac:dyDescent="0.2">
      <c r="A896" t="s">
        <v>2160</v>
      </c>
      <c r="B896" t="s">
        <v>1</v>
      </c>
      <c r="C896" t="s">
        <v>2107</v>
      </c>
      <c r="D896" t="s">
        <v>2046</v>
      </c>
      <c r="E896" t="s">
        <v>2172</v>
      </c>
      <c r="F896">
        <v>64.900000000000006</v>
      </c>
      <c r="G896">
        <v>-22.56</v>
      </c>
      <c r="H896" t="s">
        <v>2173</v>
      </c>
      <c r="I896" t="s">
        <v>2165</v>
      </c>
      <c r="O896">
        <v>0.58599999999999997</v>
      </c>
      <c r="P896">
        <v>1.96</v>
      </c>
      <c r="S896" s="25">
        <v>0.70331999999999995</v>
      </c>
      <c r="W896" s="23">
        <v>26394</v>
      </c>
    </row>
    <row r="897" spans="1:23" x14ac:dyDescent="0.2">
      <c r="A897" t="s">
        <v>2160</v>
      </c>
      <c r="B897" t="s">
        <v>1</v>
      </c>
      <c r="C897" t="s">
        <v>2107</v>
      </c>
      <c r="D897" t="s">
        <v>2046</v>
      </c>
      <c r="E897" t="s">
        <v>2175</v>
      </c>
      <c r="F897">
        <v>64.8</v>
      </c>
      <c r="G897">
        <v>-23</v>
      </c>
      <c r="H897" t="s">
        <v>2176</v>
      </c>
      <c r="I897" t="s">
        <v>2174</v>
      </c>
      <c r="O897">
        <v>0.46899999999999997</v>
      </c>
      <c r="P897">
        <v>1.53</v>
      </c>
      <c r="S897" s="25">
        <v>0.70323999999999998</v>
      </c>
      <c r="W897" s="23">
        <v>26400</v>
      </c>
    </row>
    <row r="898" spans="1:23" x14ac:dyDescent="0.2">
      <c r="A898" t="s">
        <v>2160</v>
      </c>
      <c r="B898" t="s">
        <v>1</v>
      </c>
      <c r="C898" t="s">
        <v>2144</v>
      </c>
      <c r="D898" t="s">
        <v>2046</v>
      </c>
      <c r="F898">
        <v>63.61</v>
      </c>
      <c r="G898">
        <v>-19.04</v>
      </c>
      <c r="H898" t="s">
        <v>2180</v>
      </c>
      <c r="I898" t="s">
        <v>2179</v>
      </c>
      <c r="O898">
        <v>0.755</v>
      </c>
      <c r="P898">
        <v>2.4300000000000002</v>
      </c>
      <c r="S898" s="25">
        <v>0.70330999999999999</v>
      </c>
      <c r="W898" s="23">
        <v>26414</v>
      </c>
    </row>
    <row r="899" spans="1:23" x14ac:dyDescent="0.2">
      <c r="A899" t="s">
        <v>2160</v>
      </c>
      <c r="B899" t="s">
        <v>1</v>
      </c>
      <c r="C899" t="s">
        <v>2144</v>
      </c>
      <c r="D899" t="s">
        <v>2046</v>
      </c>
      <c r="E899" t="s">
        <v>2181</v>
      </c>
      <c r="F899">
        <v>63.61</v>
      </c>
      <c r="G899">
        <v>-19.04</v>
      </c>
      <c r="H899" t="s">
        <v>2182</v>
      </c>
      <c r="I899" t="s">
        <v>2179</v>
      </c>
      <c r="O899">
        <v>0.72299999999999998</v>
      </c>
      <c r="P899">
        <v>2.34</v>
      </c>
      <c r="S899" s="25">
        <v>0.70333000000000001</v>
      </c>
      <c r="W899" s="23">
        <v>26415</v>
      </c>
    </row>
    <row r="900" spans="1:23" x14ac:dyDescent="0.2">
      <c r="A900" t="s">
        <v>2160</v>
      </c>
      <c r="B900" t="s">
        <v>1</v>
      </c>
      <c r="C900" t="s">
        <v>2144</v>
      </c>
      <c r="D900" t="s">
        <v>2046</v>
      </c>
      <c r="E900" t="s">
        <v>2183</v>
      </c>
      <c r="F900">
        <v>63.61</v>
      </c>
      <c r="G900">
        <v>-19.04</v>
      </c>
      <c r="H900" t="s">
        <v>2184</v>
      </c>
      <c r="I900" t="s">
        <v>2179</v>
      </c>
      <c r="O900">
        <v>0.60299999999999998</v>
      </c>
      <c r="P900">
        <v>1.96</v>
      </c>
      <c r="S900" s="25">
        <v>0.70331999999999995</v>
      </c>
      <c r="W900" s="23">
        <v>26416</v>
      </c>
    </row>
    <row r="901" spans="1:23" x14ac:dyDescent="0.2">
      <c r="A901" t="s">
        <v>2160</v>
      </c>
      <c r="B901" t="s">
        <v>1</v>
      </c>
      <c r="C901" t="s">
        <v>1571</v>
      </c>
      <c r="D901" t="s">
        <v>2046</v>
      </c>
      <c r="F901">
        <v>63.93</v>
      </c>
      <c r="G901">
        <v>-19.63</v>
      </c>
      <c r="H901" t="s">
        <v>2185</v>
      </c>
      <c r="I901" t="s">
        <v>2186</v>
      </c>
      <c r="O901">
        <v>0.192</v>
      </c>
      <c r="P901">
        <v>0.63100000000000001</v>
      </c>
      <c r="S901" s="25">
        <v>0.70309999999999995</v>
      </c>
      <c r="W901" s="23">
        <v>26427</v>
      </c>
    </row>
    <row r="902" spans="1:23" x14ac:dyDescent="0.2">
      <c r="A902" t="s">
        <v>2187</v>
      </c>
      <c r="B902" t="s">
        <v>1</v>
      </c>
      <c r="C902" t="s">
        <v>1501</v>
      </c>
      <c r="D902" t="s">
        <v>2046</v>
      </c>
      <c r="E902" t="s">
        <v>1504</v>
      </c>
      <c r="F902">
        <v>63.87</v>
      </c>
      <c r="G902">
        <v>-22.38</v>
      </c>
      <c r="H902" t="s">
        <v>2188</v>
      </c>
      <c r="I902" t="s">
        <v>2189</v>
      </c>
      <c r="R902" s="24">
        <v>0.51305400000000001</v>
      </c>
      <c r="S902" s="25">
        <v>0.70318800000000004</v>
      </c>
      <c r="T902" s="25">
        <v>18.524999999999999</v>
      </c>
      <c r="U902" s="25">
        <v>15.452999999999999</v>
      </c>
      <c r="V902" s="26">
        <v>38.034999999999997</v>
      </c>
      <c r="W902" s="23">
        <v>26510</v>
      </c>
    </row>
    <row r="903" spans="1:23" x14ac:dyDescent="0.2">
      <c r="A903" t="s">
        <v>2191</v>
      </c>
      <c r="B903" t="s">
        <v>1</v>
      </c>
      <c r="C903" t="s">
        <v>1560</v>
      </c>
      <c r="D903" t="s">
        <v>2046</v>
      </c>
      <c r="F903">
        <v>64.42</v>
      </c>
      <c r="G903">
        <v>-14.53</v>
      </c>
      <c r="H903" t="s">
        <v>2195</v>
      </c>
      <c r="I903" t="s">
        <v>2194</v>
      </c>
      <c r="K903">
        <v>7.93</v>
      </c>
      <c r="L903">
        <v>33.299999999999997</v>
      </c>
      <c r="M903">
        <v>17.899999999999999</v>
      </c>
      <c r="N903">
        <v>329</v>
      </c>
      <c r="P903">
        <v>1.8</v>
      </c>
      <c r="T903" s="25">
        <v>18.37</v>
      </c>
      <c r="U903" s="25">
        <v>15.47</v>
      </c>
      <c r="V903" s="26">
        <v>38.020000000000003</v>
      </c>
      <c r="W903" s="23">
        <v>26903</v>
      </c>
    </row>
    <row r="904" spans="1:23" x14ac:dyDescent="0.2">
      <c r="A904" t="s">
        <v>2191</v>
      </c>
      <c r="B904" t="s">
        <v>1</v>
      </c>
      <c r="C904" t="s">
        <v>2196</v>
      </c>
      <c r="D904" t="s">
        <v>2046</v>
      </c>
      <c r="F904">
        <v>64.42</v>
      </c>
      <c r="G904">
        <v>-14.53</v>
      </c>
      <c r="H904" t="s">
        <v>2198</v>
      </c>
      <c r="I904" t="s">
        <v>2197</v>
      </c>
      <c r="K904">
        <v>4.16</v>
      </c>
      <c r="L904">
        <v>15.2</v>
      </c>
      <c r="M904">
        <v>6.4</v>
      </c>
      <c r="N904">
        <v>466</v>
      </c>
      <c r="P904">
        <v>1</v>
      </c>
      <c r="T904" s="25">
        <v>18.41</v>
      </c>
      <c r="U904" s="25">
        <v>15.48</v>
      </c>
      <c r="V904" s="26">
        <v>38.130000000000003</v>
      </c>
      <c r="W904" s="23">
        <v>26935</v>
      </c>
    </row>
    <row r="905" spans="1:23" x14ac:dyDescent="0.2">
      <c r="A905" t="s">
        <v>2199</v>
      </c>
      <c r="B905" t="s">
        <v>1</v>
      </c>
      <c r="C905" t="s">
        <v>1658</v>
      </c>
      <c r="D905" t="s">
        <v>2046</v>
      </c>
      <c r="F905">
        <v>64.08</v>
      </c>
      <c r="G905">
        <v>-21.32</v>
      </c>
      <c r="H905" t="s">
        <v>2200</v>
      </c>
      <c r="I905" t="s">
        <v>2201</v>
      </c>
      <c r="J905">
        <v>0.13</v>
      </c>
      <c r="O905">
        <v>0.14399999999999999</v>
      </c>
      <c r="P905">
        <v>0.45400000000000001</v>
      </c>
      <c r="S905" s="25">
        <v>0.70315000000000005</v>
      </c>
      <c r="W905" s="23">
        <v>27162</v>
      </c>
    </row>
    <row r="906" spans="1:23" x14ac:dyDescent="0.2">
      <c r="A906" t="s">
        <v>2199</v>
      </c>
      <c r="B906" t="s">
        <v>1</v>
      </c>
      <c r="C906" t="s">
        <v>1501</v>
      </c>
      <c r="D906" t="s">
        <v>2046</v>
      </c>
      <c r="E906" t="s">
        <v>2202</v>
      </c>
      <c r="F906">
        <v>65</v>
      </c>
      <c r="G906">
        <v>-19.8</v>
      </c>
      <c r="H906" t="s">
        <v>2203</v>
      </c>
      <c r="I906" t="s">
        <v>2201</v>
      </c>
      <c r="J906">
        <v>0.15</v>
      </c>
      <c r="O906">
        <v>6.8000000000000005E-2</v>
      </c>
      <c r="P906">
        <v>0.21</v>
      </c>
      <c r="S906" s="25">
        <v>0.70315000000000005</v>
      </c>
      <c r="W906" s="23">
        <v>27167</v>
      </c>
    </row>
    <row r="907" spans="1:23" x14ac:dyDescent="0.2">
      <c r="A907" t="s">
        <v>2199</v>
      </c>
      <c r="B907" t="s">
        <v>1</v>
      </c>
      <c r="C907" t="s">
        <v>2070</v>
      </c>
      <c r="D907" t="s">
        <v>2046</v>
      </c>
      <c r="F907">
        <v>65.007000000000005</v>
      </c>
      <c r="G907">
        <v>-18.824999999999999</v>
      </c>
      <c r="H907" t="s">
        <v>2204</v>
      </c>
      <c r="I907" t="s">
        <v>2201</v>
      </c>
      <c r="J907">
        <v>0.32</v>
      </c>
      <c r="O907">
        <v>4.8000000000000001E-2</v>
      </c>
      <c r="P907">
        <v>0.14399999999999999</v>
      </c>
      <c r="S907" s="25">
        <v>0.70308999999999999</v>
      </c>
      <c r="W907" s="23">
        <v>27169</v>
      </c>
    </row>
    <row r="908" spans="1:23" x14ac:dyDescent="0.2">
      <c r="A908" t="s">
        <v>2199</v>
      </c>
      <c r="B908" t="s">
        <v>1</v>
      </c>
      <c r="C908" t="s">
        <v>2205</v>
      </c>
      <c r="D908" t="s">
        <v>2046</v>
      </c>
      <c r="F908">
        <v>64.959999999999994</v>
      </c>
      <c r="G908">
        <v>-16.52</v>
      </c>
      <c r="H908" t="s">
        <v>2206</v>
      </c>
      <c r="I908" t="s">
        <v>2201</v>
      </c>
      <c r="J908">
        <v>0.2</v>
      </c>
      <c r="O908">
        <v>3.7999999999999999E-2</v>
      </c>
      <c r="P908">
        <v>0.121</v>
      </c>
      <c r="S908" s="25">
        <v>0.70320000000000005</v>
      </c>
      <c r="W908" s="23">
        <v>27173</v>
      </c>
    </row>
    <row r="909" spans="1:23" x14ac:dyDescent="0.2">
      <c r="A909" t="s">
        <v>2199</v>
      </c>
      <c r="B909" t="s">
        <v>1</v>
      </c>
      <c r="C909" t="s">
        <v>1501</v>
      </c>
      <c r="D909" t="s">
        <v>2046</v>
      </c>
      <c r="E909" t="s">
        <v>2207</v>
      </c>
      <c r="F909">
        <v>66.099999999999994</v>
      </c>
      <c r="G909">
        <v>-17.100000000000001</v>
      </c>
      <c r="H909" t="s">
        <v>2208</v>
      </c>
      <c r="I909" t="s">
        <v>2201</v>
      </c>
      <c r="J909">
        <v>0.87</v>
      </c>
      <c r="O909">
        <v>5.7000000000000002E-2</v>
      </c>
      <c r="P909">
        <v>0.17399999999999999</v>
      </c>
      <c r="S909" s="25">
        <v>0.70304999999999995</v>
      </c>
      <c r="W909" s="23">
        <v>27178</v>
      </c>
    </row>
    <row r="910" spans="1:23" x14ac:dyDescent="0.2">
      <c r="A910" t="s">
        <v>2209</v>
      </c>
      <c r="B910" t="s">
        <v>1</v>
      </c>
      <c r="C910" t="s">
        <v>1497</v>
      </c>
      <c r="D910" t="s">
        <v>2046</v>
      </c>
      <c r="E910" t="s">
        <v>2143</v>
      </c>
      <c r="F910">
        <v>65.72</v>
      </c>
      <c r="G910">
        <v>-16.73</v>
      </c>
      <c r="H910" t="s">
        <v>2211</v>
      </c>
      <c r="I910" t="s">
        <v>2210</v>
      </c>
      <c r="O910">
        <v>0.30199999999999999</v>
      </c>
      <c r="P910">
        <v>0.98099999999999998</v>
      </c>
      <c r="R910" s="24">
        <v>0.51305000000000001</v>
      </c>
      <c r="S910" s="25">
        <v>0.70316999999999996</v>
      </c>
      <c r="W910" s="23">
        <v>27281</v>
      </c>
    </row>
    <row r="911" spans="1:23" x14ac:dyDescent="0.2">
      <c r="A911" t="s">
        <v>1897</v>
      </c>
      <c r="B911" t="s">
        <v>1</v>
      </c>
      <c r="C911" t="s">
        <v>1761</v>
      </c>
      <c r="D911" t="s">
        <v>2046</v>
      </c>
      <c r="E911" t="s">
        <v>2216</v>
      </c>
      <c r="F911">
        <v>65.067999999999998</v>
      </c>
      <c r="G911">
        <v>-16.404</v>
      </c>
      <c r="H911" t="s">
        <v>2217</v>
      </c>
      <c r="I911" t="s">
        <v>1900</v>
      </c>
      <c r="K911">
        <v>3.59</v>
      </c>
      <c r="L911">
        <v>12.9</v>
      </c>
      <c r="M911">
        <v>5</v>
      </c>
      <c r="N911">
        <v>166</v>
      </c>
      <c r="O911">
        <v>0.19900000000000001</v>
      </c>
      <c r="P911">
        <v>0.64700000000000002</v>
      </c>
      <c r="Q911">
        <v>0.69899999999999995</v>
      </c>
      <c r="R911" s="24">
        <v>0.51302700000000001</v>
      </c>
      <c r="S911" s="25">
        <v>0.70324500000000001</v>
      </c>
      <c r="T911" s="25">
        <v>18.423999999999999</v>
      </c>
      <c r="U911" s="25">
        <v>15.459</v>
      </c>
      <c r="V911" s="26">
        <v>38.104999999999997</v>
      </c>
      <c r="W911" s="23" t="s">
        <v>2218</v>
      </c>
    </row>
    <row r="912" spans="1:23" x14ac:dyDescent="0.2">
      <c r="A912" t="s">
        <v>1897</v>
      </c>
      <c r="B912" t="s">
        <v>1</v>
      </c>
      <c r="C912" t="s">
        <v>1761</v>
      </c>
      <c r="D912" t="s">
        <v>2046</v>
      </c>
      <c r="E912" t="s">
        <v>2219</v>
      </c>
      <c r="F912">
        <v>65.113</v>
      </c>
      <c r="G912">
        <v>-16.315000000000001</v>
      </c>
      <c r="H912" t="s">
        <v>2220</v>
      </c>
      <c r="I912" t="s">
        <v>2076</v>
      </c>
      <c r="K912">
        <v>3.94</v>
      </c>
      <c r="L912">
        <v>15</v>
      </c>
      <c r="M912">
        <v>7.1</v>
      </c>
      <c r="N912">
        <v>257</v>
      </c>
      <c r="O912">
        <v>0.23899999999999999</v>
      </c>
      <c r="P912">
        <v>0.79100000000000004</v>
      </c>
      <c r="Q912">
        <v>0.747</v>
      </c>
      <c r="R912" s="24">
        <v>0.51300800000000002</v>
      </c>
      <c r="S912" s="25">
        <v>0.70331699999999997</v>
      </c>
      <c r="T912" s="25">
        <v>18.350000000000001</v>
      </c>
      <c r="U912" s="25">
        <v>15.464</v>
      </c>
      <c r="V912" s="26">
        <v>38.090000000000003</v>
      </c>
      <c r="W912" s="23" t="s">
        <v>2221</v>
      </c>
    </row>
    <row r="913" spans="1:23" x14ac:dyDescent="0.2">
      <c r="A913" t="s">
        <v>1897</v>
      </c>
      <c r="B913" t="s">
        <v>1</v>
      </c>
      <c r="C913" t="s">
        <v>1497</v>
      </c>
      <c r="D913" t="s">
        <v>2046</v>
      </c>
      <c r="F913">
        <v>65.656000000000006</v>
      </c>
      <c r="G913">
        <v>-16.736000000000001</v>
      </c>
      <c r="H913" t="s">
        <v>2222</v>
      </c>
      <c r="I913" t="s">
        <v>1900</v>
      </c>
      <c r="K913">
        <v>4.67</v>
      </c>
      <c r="L913">
        <v>16.100000000000001</v>
      </c>
      <c r="M913">
        <v>6.7</v>
      </c>
      <c r="N913">
        <v>161</v>
      </c>
      <c r="O913">
        <v>0.22800000000000001</v>
      </c>
      <c r="P913">
        <v>0.72</v>
      </c>
      <c r="Q913">
        <v>0.80200000000000005</v>
      </c>
      <c r="R913" s="24">
        <v>0.51303299999999996</v>
      </c>
      <c r="S913" s="25">
        <v>0.70322399999999996</v>
      </c>
      <c r="T913" s="25">
        <v>18.253</v>
      </c>
      <c r="U913" s="25">
        <v>15.448</v>
      </c>
      <c r="V913" s="26">
        <v>37.924999999999997</v>
      </c>
      <c r="W913" s="23" t="s">
        <v>2223</v>
      </c>
    </row>
    <row r="914" spans="1:23" x14ac:dyDescent="0.2">
      <c r="A914" t="s">
        <v>1897</v>
      </c>
      <c r="B914" t="s">
        <v>1</v>
      </c>
      <c r="C914" t="s">
        <v>1761</v>
      </c>
      <c r="D914" t="s">
        <v>2046</v>
      </c>
      <c r="E914" t="s">
        <v>2224</v>
      </c>
      <c r="F914">
        <v>65.656000000000006</v>
      </c>
      <c r="G914">
        <v>-16.399000000000001</v>
      </c>
      <c r="H914" t="s">
        <v>2225</v>
      </c>
      <c r="I914" t="s">
        <v>1900</v>
      </c>
      <c r="K914">
        <v>6.1</v>
      </c>
      <c r="L914">
        <v>22.6</v>
      </c>
      <c r="M914">
        <v>12.2</v>
      </c>
      <c r="N914">
        <v>184</v>
      </c>
      <c r="O914">
        <v>0.42399999999999999</v>
      </c>
      <c r="P914">
        <v>1.4</v>
      </c>
      <c r="Q914">
        <v>1.1399999999999999</v>
      </c>
      <c r="R914" s="24">
        <v>0.51302300000000001</v>
      </c>
      <c r="S914" s="25">
        <v>0.70323599999999997</v>
      </c>
      <c r="T914" s="25">
        <v>18.463999999999999</v>
      </c>
      <c r="U914" s="25">
        <v>15.465999999999999</v>
      </c>
      <c r="V914" s="26">
        <v>38.158999999999999</v>
      </c>
      <c r="W914" s="23" t="s">
        <v>2226</v>
      </c>
    </row>
    <row r="915" spans="1:23" x14ac:dyDescent="0.2">
      <c r="A915" t="s">
        <v>2147</v>
      </c>
      <c r="B915" t="s">
        <v>1</v>
      </c>
      <c r="C915" t="s">
        <v>1761</v>
      </c>
      <c r="D915" t="s">
        <v>2046</v>
      </c>
      <c r="E915" t="s">
        <v>2227</v>
      </c>
      <c r="F915">
        <v>65.742000000000004</v>
      </c>
      <c r="G915">
        <v>-17.504999999999999</v>
      </c>
      <c r="H915" t="s">
        <v>2228</v>
      </c>
      <c r="I915" t="s">
        <v>2148</v>
      </c>
      <c r="K915">
        <v>1.9</v>
      </c>
      <c r="L915">
        <v>5.59</v>
      </c>
      <c r="M915">
        <v>1.4</v>
      </c>
      <c r="N915">
        <v>124</v>
      </c>
      <c r="O915">
        <v>6.0900000000000003E-2</v>
      </c>
      <c r="P915">
        <v>0.192</v>
      </c>
      <c r="Q915">
        <v>0.255</v>
      </c>
      <c r="R915" s="24">
        <v>0.51308799999999999</v>
      </c>
      <c r="S915" s="25">
        <v>0.70303300000000002</v>
      </c>
      <c r="T915" s="25">
        <v>18.324999999999999</v>
      </c>
      <c r="U915" s="25">
        <v>15.446999999999999</v>
      </c>
      <c r="V915" s="26">
        <v>37.969000000000001</v>
      </c>
      <c r="W915" s="23" t="s">
        <v>2229</v>
      </c>
    </row>
    <row r="916" spans="1:23" x14ac:dyDescent="0.2">
      <c r="A916" t="s">
        <v>1897</v>
      </c>
      <c r="B916" t="s">
        <v>1</v>
      </c>
      <c r="C916" t="s">
        <v>1761</v>
      </c>
      <c r="D916" t="s">
        <v>2046</v>
      </c>
      <c r="E916" t="s">
        <v>2230</v>
      </c>
      <c r="F916">
        <v>65.867000000000004</v>
      </c>
      <c r="G916">
        <v>-17.433</v>
      </c>
      <c r="H916" t="s">
        <v>2231</v>
      </c>
      <c r="I916" t="s">
        <v>2076</v>
      </c>
      <c r="K916">
        <v>3.19</v>
      </c>
      <c r="L916">
        <v>10.7</v>
      </c>
      <c r="M916">
        <v>3</v>
      </c>
      <c r="N916">
        <v>154</v>
      </c>
      <c r="O916">
        <v>0.153</v>
      </c>
      <c r="P916">
        <v>0.48799999999999999</v>
      </c>
      <c r="Q916">
        <v>0.50800000000000001</v>
      </c>
      <c r="R916" s="24">
        <v>0.51305500000000004</v>
      </c>
      <c r="S916" s="25">
        <v>0.70312799999999998</v>
      </c>
      <c r="T916" s="25">
        <v>18.419</v>
      </c>
      <c r="U916" s="25">
        <v>15.45</v>
      </c>
      <c r="V916" s="26">
        <v>38.079000000000001</v>
      </c>
      <c r="W916" s="23" t="s">
        <v>2232</v>
      </c>
    </row>
    <row r="917" spans="1:23" x14ac:dyDescent="0.2">
      <c r="A917" t="s">
        <v>2233</v>
      </c>
      <c r="B917" t="s">
        <v>1</v>
      </c>
      <c r="C917" t="s">
        <v>1501</v>
      </c>
      <c r="D917" t="s">
        <v>2046</v>
      </c>
      <c r="E917" t="s">
        <v>2234</v>
      </c>
      <c r="F917">
        <v>63.8</v>
      </c>
      <c r="G917">
        <v>-22</v>
      </c>
      <c r="H917" t="s">
        <v>2235</v>
      </c>
      <c r="I917" t="s">
        <v>2236</v>
      </c>
      <c r="N917">
        <v>230</v>
      </c>
      <c r="R917" s="24">
        <v>0.51305999999999996</v>
      </c>
      <c r="S917" s="25">
        <v>0.70309500000000003</v>
      </c>
      <c r="W917" s="23">
        <v>28901</v>
      </c>
    </row>
    <row r="918" spans="1:23" x14ac:dyDescent="0.2">
      <c r="A918" t="s">
        <v>1897</v>
      </c>
      <c r="B918" t="s">
        <v>1</v>
      </c>
      <c r="C918" t="s">
        <v>1761</v>
      </c>
      <c r="D918" t="s">
        <v>2046</v>
      </c>
      <c r="E918" t="s">
        <v>2237</v>
      </c>
      <c r="F918">
        <v>65.841999999999999</v>
      </c>
      <c r="G918">
        <v>-16.395</v>
      </c>
      <c r="H918" t="s">
        <v>2238</v>
      </c>
      <c r="I918" t="s">
        <v>2239</v>
      </c>
      <c r="K918">
        <v>3.75</v>
      </c>
      <c r="L918">
        <v>12.7</v>
      </c>
      <c r="M918">
        <v>4.5999999999999996</v>
      </c>
      <c r="N918">
        <v>152</v>
      </c>
      <c r="O918">
        <v>0.18</v>
      </c>
      <c r="P918">
        <v>0.58399999999999996</v>
      </c>
      <c r="Q918">
        <v>0.64300000000000002</v>
      </c>
      <c r="R918" s="24">
        <v>0.51303200000000004</v>
      </c>
      <c r="S918" s="25">
        <v>0.70321100000000003</v>
      </c>
      <c r="T918" s="25">
        <v>18.446000000000002</v>
      </c>
      <c r="U918" s="25">
        <v>15.461</v>
      </c>
      <c r="V918" s="26">
        <v>38.128999999999998</v>
      </c>
      <c r="W918" s="23" t="s">
        <v>2240</v>
      </c>
    </row>
    <row r="919" spans="1:23" x14ac:dyDescent="0.2">
      <c r="A919" t="s">
        <v>2233</v>
      </c>
      <c r="B919" t="s">
        <v>1</v>
      </c>
      <c r="C919" t="s">
        <v>1771</v>
      </c>
      <c r="D919" t="s">
        <v>2046</v>
      </c>
      <c r="E919" t="s">
        <v>1504</v>
      </c>
      <c r="F919">
        <v>63.841999999999999</v>
      </c>
      <c r="G919">
        <v>-22.431999999999999</v>
      </c>
      <c r="H919" t="s">
        <v>2241</v>
      </c>
      <c r="I919" t="s">
        <v>2236</v>
      </c>
      <c r="N919">
        <v>75</v>
      </c>
      <c r="S919" s="25">
        <v>0.70319399999999999</v>
      </c>
      <c r="W919" s="23">
        <v>28906</v>
      </c>
    </row>
    <row r="920" spans="1:23" x14ac:dyDescent="0.2">
      <c r="A920" t="s">
        <v>1897</v>
      </c>
      <c r="B920" t="s">
        <v>1</v>
      </c>
      <c r="C920" t="s">
        <v>1486</v>
      </c>
      <c r="D920" t="s">
        <v>2046</v>
      </c>
      <c r="E920" t="s">
        <v>2242</v>
      </c>
      <c r="F920">
        <v>65.888999999999996</v>
      </c>
      <c r="G920">
        <v>-16.934000000000001</v>
      </c>
      <c r="H920" t="s">
        <v>2243</v>
      </c>
      <c r="I920" t="s">
        <v>1900</v>
      </c>
      <c r="K920">
        <v>2.02</v>
      </c>
      <c r="L920">
        <v>6.35</v>
      </c>
      <c r="M920">
        <v>2.2999999999999998</v>
      </c>
      <c r="N920">
        <v>127</v>
      </c>
      <c r="O920">
        <v>7.5200000000000003E-2</v>
      </c>
      <c r="P920">
        <v>0.24199999999999999</v>
      </c>
      <c r="Q920">
        <v>0.35399999999999998</v>
      </c>
      <c r="R920" s="24">
        <v>0.51303799999999999</v>
      </c>
      <c r="S920" s="25">
        <v>0.70313000000000003</v>
      </c>
      <c r="T920" s="25">
        <v>18.087</v>
      </c>
      <c r="U920" s="25">
        <v>15.443</v>
      </c>
      <c r="V920" s="26">
        <v>37.786999999999999</v>
      </c>
      <c r="W920" s="23" t="s">
        <v>2244</v>
      </c>
    </row>
    <row r="921" spans="1:23" x14ac:dyDescent="0.2">
      <c r="A921" t="s">
        <v>2233</v>
      </c>
      <c r="B921" t="s">
        <v>1</v>
      </c>
      <c r="C921" t="s">
        <v>1771</v>
      </c>
      <c r="D921" t="s">
        <v>2046</v>
      </c>
      <c r="E921" t="s">
        <v>1504</v>
      </c>
      <c r="F921">
        <v>63.841999999999999</v>
      </c>
      <c r="G921">
        <v>-22.431999999999999</v>
      </c>
      <c r="H921" t="s">
        <v>2245</v>
      </c>
      <c r="I921" t="s">
        <v>2236</v>
      </c>
      <c r="N921">
        <v>81</v>
      </c>
      <c r="S921" s="25">
        <v>0.70325099999999996</v>
      </c>
      <c r="W921" s="23">
        <v>28908</v>
      </c>
    </row>
    <row r="922" spans="1:23" x14ac:dyDescent="0.2">
      <c r="A922" t="s">
        <v>1897</v>
      </c>
      <c r="B922" t="s">
        <v>1</v>
      </c>
      <c r="C922" t="s">
        <v>1486</v>
      </c>
      <c r="D922" t="s">
        <v>2046</v>
      </c>
      <c r="E922" t="s">
        <v>2246</v>
      </c>
      <c r="F922">
        <v>65.765000000000001</v>
      </c>
      <c r="G922">
        <v>-16.972999999999999</v>
      </c>
      <c r="H922" t="s">
        <v>2247</v>
      </c>
      <c r="I922" t="s">
        <v>2239</v>
      </c>
      <c r="K922">
        <v>1.47</v>
      </c>
      <c r="L922">
        <v>4.29</v>
      </c>
      <c r="M922">
        <v>1.5</v>
      </c>
      <c r="N922">
        <v>125</v>
      </c>
      <c r="O922">
        <v>4.3299999999999998E-2</v>
      </c>
      <c r="P922">
        <v>0.13400000000000001</v>
      </c>
      <c r="Q922">
        <v>0.22</v>
      </c>
      <c r="R922" s="24">
        <v>0.51306200000000002</v>
      </c>
      <c r="S922" s="25">
        <v>0.703094</v>
      </c>
      <c r="T922" s="25">
        <v>18.084</v>
      </c>
      <c r="U922" s="25">
        <v>15.436999999999999</v>
      </c>
      <c r="V922" s="26">
        <v>37.747999999999998</v>
      </c>
      <c r="W922" s="23" t="s">
        <v>2248</v>
      </c>
    </row>
    <row r="923" spans="1:23" x14ac:dyDescent="0.2">
      <c r="A923" t="s">
        <v>2233</v>
      </c>
      <c r="B923" t="s">
        <v>1</v>
      </c>
      <c r="C923" t="s">
        <v>1501</v>
      </c>
      <c r="D923" t="s">
        <v>2046</v>
      </c>
      <c r="E923" t="s">
        <v>2136</v>
      </c>
      <c r="F923">
        <v>64.25</v>
      </c>
      <c r="G923">
        <v>-21.58</v>
      </c>
      <c r="H923" t="s">
        <v>2249</v>
      </c>
      <c r="I923" t="s">
        <v>2236</v>
      </c>
      <c r="N923">
        <v>148</v>
      </c>
      <c r="R923" s="24">
        <v>0.51306499999999999</v>
      </c>
      <c r="S923" s="25">
        <v>0.70306599999999997</v>
      </c>
      <c r="W923" s="23">
        <v>28911</v>
      </c>
    </row>
    <row r="924" spans="1:23" x14ac:dyDescent="0.2">
      <c r="A924" t="s">
        <v>2147</v>
      </c>
      <c r="B924" t="s">
        <v>1</v>
      </c>
      <c r="C924" t="s">
        <v>1486</v>
      </c>
      <c r="D924" t="s">
        <v>2046</v>
      </c>
      <c r="E924" t="s">
        <v>2250</v>
      </c>
      <c r="F924">
        <v>66.099000000000004</v>
      </c>
      <c r="G924">
        <v>-16.905000000000001</v>
      </c>
      <c r="H924" t="s">
        <v>2251</v>
      </c>
      <c r="I924" t="s">
        <v>2252</v>
      </c>
      <c r="K924">
        <v>2.04</v>
      </c>
      <c r="L924">
        <v>6.48</v>
      </c>
      <c r="M924">
        <v>3.1</v>
      </c>
      <c r="N924">
        <v>138</v>
      </c>
      <c r="O924">
        <v>7.7200000000000005E-2</v>
      </c>
      <c r="P924">
        <v>0.24299999999999999</v>
      </c>
      <c r="Q924">
        <v>0.34499999999999997</v>
      </c>
      <c r="R924" s="24">
        <v>0.51302899999999996</v>
      </c>
      <c r="S924" s="25">
        <v>0.70315099999999997</v>
      </c>
      <c r="T924" s="25">
        <v>18.071999999999999</v>
      </c>
      <c r="U924" s="25">
        <v>15.425000000000001</v>
      </c>
      <c r="V924" s="26">
        <v>37.743000000000002</v>
      </c>
      <c r="W924" s="23" t="s">
        <v>2253</v>
      </c>
    </row>
    <row r="925" spans="1:23" x14ac:dyDescent="0.2">
      <c r="A925" t="s">
        <v>1897</v>
      </c>
      <c r="B925" t="s">
        <v>1</v>
      </c>
      <c r="C925" t="s">
        <v>1572</v>
      </c>
      <c r="D925" t="s">
        <v>2046</v>
      </c>
      <c r="E925" t="s">
        <v>2254</v>
      </c>
      <c r="F925">
        <v>64.825000000000003</v>
      </c>
      <c r="G925">
        <v>-17.035</v>
      </c>
      <c r="H925" t="s">
        <v>2255</v>
      </c>
      <c r="I925" t="s">
        <v>2239</v>
      </c>
      <c r="K925">
        <v>2.15</v>
      </c>
      <c r="L925">
        <v>7.37</v>
      </c>
      <c r="M925">
        <v>1.9</v>
      </c>
      <c r="N925">
        <v>121</v>
      </c>
      <c r="O925">
        <v>0.122</v>
      </c>
      <c r="P925">
        <v>0.39900000000000002</v>
      </c>
      <c r="Q925">
        <v>0.314</v>
      </c>
      <c r="R925" s="24">
        <v>0.51302099999999995</v>
      </c>
      <c r="S925" s="25">
        <v>0.70324500000000001</v>
      </c>
      <c r="T925" s="25">
        <v>18.449000000000002</v>
      </c>
      <c r="U925" s="25">
        <v>15.47</v>
      </c>
      <c r="V925" s="26">
        <v>38.192</v>
      </c>
      <c r="W925" s="23" t="s">
        <v>2256</v>
      </c>
    </row>
    <row r="926" spans="1:23" x14ac:dyDescent="0.2">
      <c r="A926" t="s">
        <v>1897</v>
      </c>
      <c r="B926" t="s">
        <v>1</v>
      </c>
      <c r="C926" t="s">
        <v>2257</v>
      </c>
      <c r="D926" t="s">
        <v>2046</v>
      </c>
      <c r="F926">
        <v>64.561000000000007</v>
      </c>
      <c r="G926">
        <v>-18.199000000000002</v>
      </c>
      <c r="H926" t="s">
        <v>2258</v>
      </c>
      <c r="I926" t="s">
        <v>2076</v>
      </c>
      <c r="K926">
        <v>2.42</v>
      </c>
      <c r="L926">
        <v>7.68</v>
      </c>
      <c r="M926">
        <v>2.2999999999999998</v>
      </c>
      <c r="N926">
        <v>132</v>
      </c>
      <c r="O926">
        <v>9.8299999999999998E-2</v>
      </c>
      <c r="P926">
        <v>0.311</v>
      </c>
      <c r="Q926">
        <v>0.33600000000000002</v>
      </c>
      <c r="R926" s="24">
        <v>0.51307800000000003</v>
      </c>
      <c r="S926" s="25">
        <v>0.70308499999999996</v>
      </c>
      <c r="T926" s="25">
        <v>18.352</v>
      </c>
      <c r="U926" s="25">
        <v>15.443</v>
      </c>
      <c r="V926" s="26">
        <v>38.003</v>
      </c>
      <c r="W926" s="23" t="s">
        <v>2259</v>
      </c>
    </row>
    <row r="927" spans="1:23" x14ac:dyDescent="0.2">
      <c r="A927" t="s">
        <v>2233</v>
      </c>
      <c r="B927" t="s">
        <v>1</v>
      </c>
      <c r="C927" t="s">
        <v>1501</v>
      </c>
      <c r="D927" t="s">
        <v>2046</v>
      </c>
      <c r="E927" t="s">
        <v>2260</v>
      </c>
      <c r="F927">
        <v>63.8</v>
      </c>
      <c r="G927">
        <v>-22.5</v>
      </c>
      <c r="H927" t="s">
        <v>2261</v>
      </c>
      <c r="I927" t="s">
        <v>2236</v>
      </c>
      <c r="L927">
        <v>14</v>
      </c>
      <c r="N927">
        <v>161</v>
      </c>
      <c r="R927" s="24">
        <v>0.51304400000000006</v>
      </c>
      <c r="S927" s="25">
        <v>0.70312300000000005</v>
      </c>
      <c r="W927" s="23">
        <v>28915</v>
      </c>
    </row>
    <row r="928" spans="1:23" x14ac:dyDescent="0.2">
      <c r="A928" t="s">
        <v>1897</v>
      </c>
      <c r="B928" t="s">
        <v>1</v>
      </c>
      <c r="C928" t="s">
        <v>1501</v>
      </c>
      <c r="D928" t="s">
        <v>2046</v>
      </c>
      <c r="E928" t="s">
        <v>2262</v>
      </c>
      <c r="F928">
        <v>64.834000000000003</v>
      </c>
      <c r="G928">
        <v>-17.818000000000001</v>
      </c>
      <c r="H928" t="s">
        <v>2263</v>
      </c>
      <c r="I928" t="s">
        <v>2239</v>
      </c>
      <c r="K928">
        <v>2.73</v>
      </c>
      <c r="L928">
        <v>8.57</v>
      </c>
      <c r="M928">
        <v>1.2</v>
      </c>
      <c r="N928">
        <v>145</v>
      </c>
      <c r="O928">
        <v>5.9400000000000001E-2</v>
      </c>
      <c r="P928">
        <v>0.16900000000000001</v>
      </c>
      <c r="Q928">
        <v>0.33700000000000002</v>
      </c>
      <c r="R928" s="24">
        <v>0.51305299999999998</v>
      </c>
      <c r="S928" s="25">
        <v>0.70306199999999996</v>
      </c>
      <c r="T928" s="25">
        <v>18.384</v>
      </c>
      <c r="U928" s="25">
        <v>15.442</v>
      </c>
      <c r="V928" s="26">
        <v>38.030999999999999</v>
      </c>
      <c r="W928" s="23" t="s">
        <v>2264</v>
      </c>
    </row>
    <row r="929" spans="1:23" x14ac:dyDescent="0.2">
      <c r="A929" t="s">
        <v>1897</v>
      </c>
      <c r="B929" t="s">
        <v>1</v>
      </c>
      <c r="C929" t="s">
        <v>1507</v>
      </c>
      <c r="D929" t="s">
        <v>2046</v>
      </c>
      <c r="E929" t="s">
        <v>2265</v>
      </c>
      <c r="F929">
        <v>64.584999999999994</v>
      </c>
      <c r="G929">
        <v>-18.959</v>
      </c>
      <c r="H929" t="s">
        <v>2266</v>
      </c>
      <c r="I929" t="s">
        <v>2076</v>
      </c>
      <c r="K929">
        <v>0.91</v>
      </c>
      <c r="L929">
        <v>2.57</v>
      </c>
      <c r="M929">
        <v>0.49</v>
      </c>
      <c r="N929">
        <v>61</v>
      </c>
      <c r="O929">
        <v>4.7100000000000003E-2</v>
      </c>
      <c r="P929">
        <v>0.14899999999999999</v>
      </c>
      <c r="Q929">
        <v>0.13800000000000001</v>
      </c>
      <c r="R929" s="24">
        <v>0.51307999999999998</v>
      </c>
      <c r="S929" s="25">
        <v>0.70305200000000001</v>
      </c>
      <c r="T929" s="25">
        <v>18.422999999999998</v>
      </c>
      <c r="U929" s="25">
        <v>15.452</v>
      </c>
      <c r="V929" s="26">
        <v>38.045999999999999</v>
      </c>
      <c r="W929" s="23" t="s">
        <v>2267</v>
      </c>
    </row>
    <row r="930" spans="1:23" x14ac:dyDescent="0.2">
      <c r="A930" t="s">
        <v>1897</v>
      </c>
      <c r="B930" t="s">
        <v>1</v>
      </c>
      <c r="C930" t="s">
        <v>1501</v>
      </c>
      <c r="D930" t="s">
        <v>2046</v>
      </c>
      <c r="E930" t="s">
        <v>2268</v>
      </c>
      <c r="F930">
        <v>63.951999999999998</v>
      </c>
      <c r="G930">
        <v>-17.594000000000001</v>
      </c>
      <c r="H930" t="s">
        <v>2269</v>
      </c>
      <c r="I930" t="s">
        <v>1900</v>
      </c>
      <c r="K930">
        <v>5.86</v>
      </c>
      <c r="L930">
        <v>22.1</v>
      </c>
      <c r="M930">
        <v>9.5</v>
      </c>
      <c r="N930">
        <v>234</v>
      </c>
      <c r="O930">
        <v>0.42699999999999999</v>
      </c>
      <c r="P930">
        <v>1.41</v>
      </c>
      <c r="Q930">
        <v>1.1499999999999999</v>
      </c>
      <c r="R930" s="24">
        <v>0.51300000000000001</v>
      </c>
      <c r="S930" s="25">
        <v>0.70333599999999996</v>
      </c>
      <c r="T930" s="25">
        <v>18.503</v>
      </c>
      <c r="U930" s="25">
        <v>15.481999999999999</v>
      </c>
      <c r="V930" s="26">
        <v>38.286999999999999</v>
      </c>
      <c r="W930" s="23" t="s">
        <v>2270</v>
      </c>
    </row>
    <row r="931" spans="1:23" x14ac:dyDescent="0.2">
      <c r="A931" t="s">
        <v>1897</v>
      </c>
      <c r="B931" t="s">
        <v>1</v>
      </c>
      <c r="C931" t="s">
        <v>2093</v>
      </c>
      <c r="D931" t="s">
        <v>2046</v>
      </c>
      <c r="E931" t="s">
        <v>2094</v>
      </c>
      <c r="F931">
        <v>63.569000000000003</v>
      </c>
      <c r="G931">
        <v>-18.451000000000001</v>
      </c>
      <c r="H931" t="s">
        <v>2271</v>
      </c>
      <c r="I931" t="s">
        <v>2096</v>
      </c>
      <c r="K931">
        <v>9.86</v>
      </c>
      <c r="L931">
        <v>40.6</v>
      </c>
      <c r="M931">
        <v>16.399999999999999</v>
      </c>
      <c r="N931">
        <v>392</v>
      </c>
      <c r="O931">
        <v>0.76600000000000001</v>
      </c>
      <c r="P931">
        <v>2.42</v>
      </c>
      <c r="Q931">
        <v>1.9</v>
      </c>
      <c r="R931" s="24">
        <v>0.51296200000000003</v>
      </c>
      <c r="S931" s="25">
        <v>0.70331399999999999</v>
      </c>
      <c r="T931" s="25">
        <v>19.231999999999999</v>
      </c>
      <c r="U931" s="25">
        <v>15.557</v>
      </c>
      <c r="V931" s="26">
        <v>38.933</v>
      </c>
      <c r="W931" s="23" t="s">
        <v>2272</v>
      </c>
    </row>
    <row r="932" spans="1:23" x14ac:dyDescent="0.2">
      <c r="A932" t="s">
        <v>1897</v>
      </c>
      <c r="B932" t="s">
        <v>1</v>
      </c>
      <c r="C932" t="s">
        <v>1501</v>
      </c>
      <c r="D932" t="s">
        <v>2046</v>
      </c>
      <c r="E932" t="s">
        <v>2273</v>
      </c>
      <c r="F932">
        <v>63.787999999999997</v>
      </c>
      <c r="G932">
        <v>-20.015000000000001</v>
      </c>
      <c r="H932" t="s">
        <v>2274</v>
      </c>
      <c r="I932" t="s">
        <v>1900</v>
      </c>
      <c r="K932">
        <v>6.91</v>
      </c>
      <c r="L932">
        <v>27.7</v>
      </c>
      <c r="M932">
        <v>8.6</v>
      </c>
      <c r="N932">
        <v>337</v>
      </c>
      <c r="O932">
        <v>0.44700000000000001</v>
      </c>
      <c r="P932">
        <v>1.39</v>
      </c>
      <c r="Q932">
        <v>1.22</v>
      </c>
      <c r="R932" s="24">
        <v>0.51300699999999999</v>
      </c>
      <c r="S932" s="25">
        <v>0.70316100000000004</v>
      </c>
      <c r="T932" s="25">
        <v>19.018999999999998</v>
      </c>
      <c r="U932" s="25">
        <v>15.516</v>
      </c>
      <c r="V932" s="26">
        <v>38.536000000000001</v>
      </c>
      <c r="W932" s="23" t="s">
        <v>2275</v>
      </c>
    </row>
    <row r="933" spans="1:23" x14ac:dyDescent="0.2">
      <c r="A933" t="s">
        <v>1897</v>
      </c>
      <c r="B933" t="s">
        <v>1</v>
      </c>
      <c r="C933" t="s">
        <v>1501</v>
      </c>
      <c r="D933" t="s">
        <v>2046</v>
      </c>
      <c r="E933" t="s">
        <v>2276</v>
      </c>
      <c r="F933">
        <v>64.436999999999998</v>
      </c>
      <c r="G933">
        <v>-20.943000000000001</v>
      </c>
      <c r="H933" t="s">
        <v>2277</v>
      </c>
      <c r="I933" t="s">
        <v>2076</v>
      </c>
      <c r="K933">
        <v>3.22</v>
      </c>
      <c r="L933">
        <v>11</v>
      </c>
      <c r="M933">
        <v>1.4</v>
      </c>
      <c r="N933">
        <v>154</v>
      </c>
      <c r="O933">
        <v>7.7299999999999994E-2</v>
      </c>
      <c r="P933">
        <v>0.22</v>
      </c>
      <c r="Q933">
        <v>0.56399999999999995</v>
      </c>
      <c r="R933" s="24">
        <v>0.51304099999999997</v>
      </c>
      <c r="S933" s="25">
        <v>0.70310499999999998</v>
      </c>
      <c r="T933" s="25">
        <v>18.532</v>
      </c>
      <c r="U933" s="25">
        <v>15.47</v>
      </c>
      <c r="V933" s="26">
        <v>38.179000000000002</v>
      </c>
      <c r="W933" s="23" t="s">
        <v>2278</v>
      </c>
    </row>
    <row r="934" spans="1:23" x14ac:dyDescent="0.2">
      <c r="A934" t="s">
        <v>1897</v>
      </c>
      <c r="B934" t="s">
        <v>1</v>
      </c>
      <c r="C934" t="s">
        <v>1501</v>
      </c>
      <c r="D934" t="s">
        <v>2046</v>
      </c>
      <c r="E934" t="s">
        <v>2279</v>
      </c>
      <c r="F934">
        <v>64.063000000000002</v>
      </c>
      <c r="G934">
        <v>-20.846</v>
      </c>
      <c r="H934" t="s">
        <v>2280</v>
      </c>
      <c r="I934" t="s">
        <v>2076</v>
      </c>
      <c r="K934">
        <v>3.8</v>
      </c>
      <c r="L934">
        <v>15.1</v>
      </c>
      <c r="M934">
        <v>5</v>
      </c>
      <c r="N934">
        <v>276</v>
      </c>
      <c r="O934">
        <v>0.25900000000000001</v>
      </c>
      <c r="P934">
        <v>0.80300000000000005</v>
      </c>
      <c r="Q934">
        <v>0.7</v>
      </c>
      <c r="R934" s="24">
        <v>0.51303500000000002</v>
      </c>
      <c r="S934" s="25">
        <v>0.70301199999999997</v>
      </c>
      <c r="T934" s="25">
        <v>18.882999999999999</v>
      </c>
      <c r="U934" s="25">
        <v>15.506</v>
      </c>
      <c r="V934" s="26">
        <v>38.380000000000003</v>
      </c>
      <c r="W934" s="23" t="s">
        <v>2281</v>
      </c>
    </row>
    <row r="935" spans="1:23" x14ac:dyDescent="0.2">
      <c r="A935" t="s">
        <v>1897</v>
      </c>
      <c r="B935" t="s">
        <v>1</v>
      </c>
      <c r="C935" t="s">
        <v>1501</v>
      </c>
      <c r="D935" t="s">
        <v>2046</v>
      </c>
      <c r="E935" t="s">
        <v>2282</v>
      </c>
      <c r="F935">
        <v>63.863999999999997</v>
      </c>
      <c r="G935">
        <v>-21.908999999999999</v>
      </c>
      <c r="H935" t="s">
        <v>2283</v>
      </c>
      <c r="I935" t="s">
        <v>2076</v>
      </c>
      <c r="K935">
        <v>2.81</v>
      </c>
      <c r="L935">
        <v>9.59</v>
      </c>
      <c r="M935">
        <v>2.6</v>
      </c>
      <c r="N935">
        <v>159</v>
      </c>
      <c r="O935">
        <v>0.11700000000000001</v>
      </c>
      <c r="P935">
        <v>0.36399999999999999</v>
      </c>
      <c r="Q935">
        <v>0.47</v>
      </c>
      <c r="R935" s="24">
        <v>0.51302800000000004</v>
      </c>
      <c r="S935" s="25">
        <v>0.70314500000000002</v>
      </c>
      <c r="T935" s="25">
        <v>18.779</v>
      </c>
      <c r="U935" s="25">
        <v>15.507999999999999</v>
      </c>
      <c r="V935" s="26">
        <v>38.374000000000002</v>
      </c>
      <c r="W935" s="23" t="s">
        <v>2284</v>
      </c>
    </row>
    <row r="936" spans="1:23" x14ac:dyDescent="0.2">
      <c r="A936" t="s">
        <v>1897</v>
      </c>
      <c r="B936" t="s">
        <v>1</v>
      </c>
      <c r="C936" t="s">
        <v>1501</v>
      </c>
      <c r="D936" t="s">
        <v>2046</v>
      </c>
      <c r="E936" t="s">
        <v>2285</v>
      </c>
      <c r="F936">
        <v>63.866999999999997</v>
      </c>
      <c r="G936">
        <v>-22.378</v>
      </c>
      <c r="H936" t="s">
        <v>2286</v>
      </c>
      <c r="I936" t="s">
        <v>2076</v>
      </c>
      <c r="K936">
        <v>0.93400000000000005</v>
      </c>
      <c r="L936">
        <v>2.21</v>
      </c>
      <c r="M936">
        <v>0.3</v>
      </c>
      <c r="N936">
        <v>80</v>
      </c>
      <c r="O936">
        <v>1.34E-2</v>
      </c>
      <c r="P936">
        <v>4.0899999999999999E-2</v>
      </c>
      <c r="Q936">
        <v>0.188</v>
      </c>
      <c r="R936" s="24">
        <v>0.51305999999999996</v>
      </c>
      <c r="S936" s="25">
        <v>0.703152</v>
      </c>
      <c r="T936" s="25">
        <v>18.527000000000001</v>
      </c>
      <c r="U936" s="25">
        <v>15.488</v>
      </c>
      <c r="V936" s="26">
        <v>38.207000000000001</v>
      </c>
      <c r="W936" s="23" t="s">
        <v>2287</v>
      </c>
    </row>
    <row r="937" spans="1:23" x14ac:dyDescent="0.2">
      <c r="A937" t="s">
        <v>1897</v>
      </c>
      <c r="B937" t="s">
        <v>1</v>
      </c>
      <c r="C937" t="s">
        <v>1501</v>
      </c>
      <c r="D937" t="s">
        <v>2046</v>
      </c>
      <c r="E937" t="s">
        <v>2288</v>
      </c>
      <c r="F937">
        <v>63.893000000000001</v>
      </c>
      <c r="G937">
        <v>-22.422000000000001</v>
      </c>
      <c r="H937" t="s">
        <v>2289</v>
      </c>
      <c r="I937" t="s">
        <v>1900</v>
      </c>
      <c r="K937">
        <v>4.24</v>
      </c>
      <c r="L937">
        <v>14.9</v>
      </c>
      <c r="M937">
        <v>3.7</v>
      </c>
      <c r="N937">
        <v>161</v>
      </c>
      <c r="O937">
        <v>0.17399999999999999</v>
      </c>
      <c r="P937">
        <v>0.53700000000000003</v>
      </c>
      <c r="Q937">
        <v>0.66300000000000003</v>
      </c>
      <c r="R937" s="24">
        <v>0.51302899999999996</v>
      </c>
      <c r="S937" s="25">
        <v>0.70314600000000005</v>
      </c>
      <c r="T937" s="25">
        <v>18.623999999999999</v>
      </c>
      <c r="U937" s="25">
        <v>15.499000000000001</v>
      </c>
      <c r="V937" s="26">
        <v>38.207000000000001</v>
      </c>
      <c r="W937" s="23" t="s">
        <v>2290</v>
      </c>
    </row>
    <row r="938" spans="1:23" x14ac:dyDescent="0.2">
      <c r="A938" t="s">
        <v>2291</v>
      </c>
      <c r="B938" t="s">
        <v>1</v>
      </c>
      <c r="C938" t="s">
        <v>1488</v>
      </c>
      <c r="D938" t="s">
        <v>2046</v>
      </c>
      <c r="E938" t="s">
        <v>610</v>
      </c>
      <c r="F938">
        <v>64.03</v>
      </c>
      <c r="G938">
        <v>-16.68</v>
      </c>
      <c r="H938" t="s">
        <v>2292</v>
      </c>
      <c r="I938" t="s">
        <v>2293</v>
      </c>
      <c r="K938">
        <v>5.0199999999999996</v>
      </c>
      <c r="L938">
        <v>17.11</v>
      </c>
      <c r="M938">
        <v>6</v>
      </c>
      <c r="N938">
        <v>344</v>
      </c>
      <c r="O938">
        <v>0.27300000000000002</v>
      </c>
      <c r="P938">
        <v>1.03</v>
      </c>
      <c r="R938" s="24">
        <v>0.51294799999999996</v>
      </c>
      <c r="S938" s="25">
        <v>0.70373799999999997</v>
      </c>
      <c r="T938" s="25">
        <v>18.5044</v>
      </c>
      <c r="U938" s="25">
        <v>15.536099999999999</v>
      </c>
      <c r="V938" s="26">
        <v>38.518000000000001</v>
      </c>
      <c r="W938" s="23" t="s">
        <v>2294</v>
      </c>
    </row>
    <row r="939" spans="1:23" x14ac:dyDescent="0.2">
      <c r="A939" t="s">
        <v>1897</v>
      </c>
      <c r="B939" t="s">
        <v>1</v>
      </c>
      <c r="C939" t="s">
        <v>1488</v>
      </c>
      <c r="D939" t="s">
        <v>2046</v>
      </c>
      <c r="E939" t="s">
        <v>610</v>
      </c>
      <c r="F939">
        <v>64.03</v>
      </c>
      <c r="G939">
        <v>-16.68</v>
      </c>
      <c r="H939" t="s">
        <v>2295</v>
      </c>
      <c r="I939" t="s">
        <v>2076</v>
      </c>
      <c r="K939">
        <v>6.79</v>
      </c>
      <c r="L939">
        <v>25.8</v>
      </c>
      <c r="M939">
        <v>10.6</v>
      </c>
      <c r="N939">
        <v>287</v>
      </c>
      <c r="O939">
        <v>0.49199999999999999</v>
      </c>
      <c r="P939">
        <v>1.6</v>
      </c>
      <c r="Q939">
        <v>1.57</v>
      </c>
      <c r="R939" s="24">
        <v>0.51294399999999996</v>
      </c>
      <c r="S939" s="25">
        <v>0.70369700000000002</v>
      </c>
      <c r="T939" s="25">
        <v>18.478000000000002</v>
      </c>
      <c r="U939" s="25">
        <v>15.522</v>
      </c>
      <c r="V939" s="26">
        <v>38.375999999999998</v>
      </c>
      <c r="W939" s="23" t="s">
        <v>2296</v>
      </c>
    </row>
    <row r="940" spans="1:23" x14ac:dyDescent="0.2">
      <c r="A940" t="s">
        <v>1897</v>
      </c>
      <c r="B940" t="s">
        <v>1</v>
      </c>
      <c r="C940" t="s">
        <v>2297</v>
      </c>
      <c r="D940" t="s">
        <v>2046</v>
      </c>
      <c r="F940">
        <v>63.411000000000001</v>
      </c>
      <c r="G940">
        <v>-20.271999999999998</v>
      </c>
      <c r="H940" t="s">
        <v>2298</v>
      </c>
      <c r="I940" t="s">
        <v>2299</v>
      </c>
      <c r="K940">
        <v>5.94</v>
      </c>
      <c r="L940">
        <v>23.2</v>
      </c>
      <c r="M940">
        <v>15.6</v>
      </c>
      <c r="N940">
        <v>384</v>
      </c>
      <c r="O940">
        <v>0.42199999999999999</v>
      </c>
      <c r="P940">
        <v>1.29</v>
      </c>
      <c r="Q940">
        <v>1.91</v>
      </c>
      <c r="R940" s="24">
        <v>0.51301300000000005</v>
      </c>
      <c r="S940" s="25">
        <v>0.70314900000000002</v>
      </c>
      <c r="T940" s="25">
        <v>18.934000000000001</v>
      </c>
      <c r="U940" s="25">
        <v>15.528</v>
      </c>
      <c r="V940" s="26">
        <v>38.491999999999997</v>
      </c>
      <c r="W940" s="23" t="s">
        <v>2300</v>
      </c>
    </row>
    <row r="941" spans="1:23" x14ac:dyDescent="0.2">
      <c r="A941" t="s">
        <v>1897</v>
      </c>
      <c r="B941" t="s">
        <v>1</v>
      </c>
      <c r="C941" t="s">
        <v>2107</v>
      </c>
      <c r="D941" t="s">
        <v>2046</v>
      </c>
      <c r="E941" t="s">
        <v>2301</v>
      </c>
      <c r="F941">
        <v>64.864000000000004</v>
      </c>
      <c r="G941">
        <v>-22.366</v>
      </c>
      <c r="H941" t="s">
        <v>2302</v>
      </c>
      <c r="I941" t="s">
        <v>2096</v>
      </c>
      <c r="K941">
        <v>6.14</v>
      </c>
      <c r="L941">
        <v>27.1</v>
      </c>
      <c r="M941">
        <v>11.5</v>
      </c>
      <c r="N941">
        <v>363</v>
      </c>
      <c r="O941">
        <v>0.46600000000000003</v>
      </c>
      <c r="P941">
        <v>1.48</v>
      </c>
      <c r="Q941">
        <v>1.03</v>
      </c>
      <c r="R941" s="24">
        <v>0.51293999999999995</v>
      </c>
      <c r="S941" s="25">
        <v>0.70335199999999998</v>
      </c>
      <c r="T941" s="25">
        <v>19.035</v>
      </c>
      <c r="U941" s="25">
        <v>15.516999999999999</v>
      </c>
      <c r="V941" s="26">
        <v>38.613</v>
      </c>
      <c r="W941" s="23" t="s">
        <v>2303</v>
      </c>
    </row>
    <row r="942" spans="1:23" x14ac:dyDescent="0.2">
      <c r="A942" t="s">
        <v>1897</v>
      </c>
      <c r="B942" t="s">
        <v>1</v>
      </c>
      <c r="C942" t="s">
        <v>2166</v>
      </c>
      <c r="D942" t="s">
        <v>2046</v>
      </c>
      <c r="E942" t="s">
        <v>2304</v>
      </c>
      <c r="F942">
        <v>64.838999999999999</v>
      </c>
      <c r="G942">
        <v>-23.282</v>
      </c>
      <c r="H942" t="s">
        <v>2305</v>
      </c>
      <c r="I942" t="s">
        <v>2299</v>
      </c>
      <c r="K942">
        <v>6.8</v>
      </c>
      <c r="L942">
        <v>32.5</v>
      </c>
      <c r="M942">
        <v>18.100000000000001</v>
      </c>
      <c r="N942">
        <v>466</v>
      </c>
      <c r="O942">
        <v>0.56499999999999995</v>
      </c>
      <c r="P942">
        <v>1.87</v>
      </c>
      <c r="Q942">
        <v>1.28</v>
      </c>
      <c r="R942" s="24">
        <v>0.51293900000000003</v>
      </c>
      <c r="S942" s="25">
        <v>0.70340100000000005</v>
      </c>
      <c r="T942" s="25">
        <v>18.971</v>
      </c>
      <c r="U942" s="25">
        <v>15.499000000000001</v>
      </c>
      <c r="V942" s="26">
        <v>38.564999999999998</v>
      </c>
      <c r="W942" s="23" t="s">
        <v>2306</v>
      </c>
    </row>
    <row r="943" spans="1:23" x14ac:dyDescent="0.2">
      <c r="A943" t="s">
        <v>2307</v>
      </c>
      <c r="B943" t="s">
        <v>1</v>
      </c>
      <c r="C943" t="s">
        <v>1556</v>
      </c>
      <c r="D943" t="s">
        <v>2046</v>
      </c>
      <c r="E943" t="s">
        <v>2308</v>
      </c>
      <c r="F943">
        <v>64.876000000000005</v>
      </c>
      <c r="G943">
        <v>-23.971</v>
      </c>
      <c r="H943" t="s">
        <v>2309</v>
      </c>
      <c r="I943" t="s">
        <v>2310</v>
      </c>
      <c r="K943">
        <v>9.01</v>
      </c>
      <c r="L943">
        <v>43.9</v>
      </c>
      <c r="M943">
        <v>23.7</v>
      </c>
      <c r="N943">
        <v>524</v>
      </c>
      <c r="O943">
        <v>0.78100000000000003</v>
      </c>
      <c r="P943">
        <v>2.58</v>
      </c>
      <c r="Q943">
        <v>1.69</v>
      </c>
      <c r="R943" s="24">
        <v>0.51295400000000002</v>
      </c>
      <c r="S943" s="25">
        <v>0.70334700000000006</v>
      </c>
      <c r="T943" s="25">
        <v>18.946999999999999</v>
      </c>
      <c r="U943" s="25">
        <v>15.502000000000001</v>
      </c>
      <c r="V943" s="26">
        <v>38.527999999999999</v>
      </c>
      <c r="W943" s="23" t="s">
        <v>2311</v>
      </c>
    </row>
    <row r="944" spans="1:23" x14ac:dyDescent="0.2">
      <c r="A944" t="s">
        <v>2307</v>
      </c>
      <c r="B944" t="s">
        <v>1</v>
      </c>
      <c r="C944" t="s">
        <v>1556</v>
      </c>
      <c r="D944" t="s">
        <v>2046</v>
      </c>
      <c r="E944" t="s">
        <v>2312</v>
      </c>
      <c r="F944">
        <v>64.881</v>
      </c>
      <c r="G944">
        <v>-24.042000000000002</v>
      </c>
      <c r="H944" t="s">
        <v>2313</v>
      </c>
      <c r="I944" t="s">
        <v>2310</v>
      </c>
      <c r="K944">
        <v>9.91</v>
      </c>
      <c r="L944">
        <v>48.5</v>
      </c>
      <c r="M944">
        <v>25.7</v>
      </c>
      <c r="N944">
        <v>528</v>
      </c>
      <c r="O944">
        <v>0.874</v>
      </c>
      <c r="P944">
        <v>2.96</v>
      </c>
      <c r="Q944">
        <v>1.92</v>
      </c>
      <c r="R944" s="24">
        <v>0.51295800000000003</v>
      </c>
      <c r="S944" s="25">
        <v>0.70335400000000003</v>
      </c>
      <c r="T944" s="25">
        <v>18.971</v>
      </c>
      <c r="U944" s="25">
        <v>15.519</v>
      </c>
      <c r="V944" s="26">
        <v>38.590000000000003</v>
      </c>
      <c r="W944" s="23" t="s">
        <v>2314</v>
      </c>
    </row>
    <row r="945" spans="1:23" x14ac:dyDescent="0.2">
      <c r="A945" t="s">
        <v>1897</v>
      </c>
      <c r="B945" t="s">
        <v>1</v>
      </c>
      <c r="C945" t="s">
        <v>1501</v>
      </c>
      <c r="D945" t="s">
        <v>2046</v>
      </c>
      <c r="E945" t="s">
        <v>2315</v>
      </c>
      <c r="F945">
        <v>64.88</v>
      </c>
      <c r="G945">
        <v>-16.324000000000002</v>
      </c>
      <c r="H945" t="s">
        <v>2316</v>
      </c>
      <c r="I945" t="s">
        <v>1900</v>
      </c>
      <c r="K945">
        <v>2.79</v>
      </c>
      <c r="L945">
        <v>9.33</v>
      </c>
      <c r="M945">
        <v>2.2999999999999998</v>
      </c>
      <c r="N945">
        <v>143</v>
      </c>
      <c r="O945">
        <v>0.127</v>
      </c>
      <c r="P945">
        <v>0.40500000000000003</v>
      </c>
      <c r="Q945">
        <v>0.40400000000000003</v>
      </c>
      <c r="R945" s="24">
        <v>0.51306799999999997</v>
      </c>
      <c r="S945" s="25">
        <v>0.70310899999999998</v>
      </c>
      <c r="T945" s="25">
        <v>18.367999999999999</v>
      </c>
      <c r="U945" s="25">
        <v>15.452999999999999</v>
      </c>
      <c r="V945" s="26">
        <v>38.012</v>
      </c>
      <c r="W945" s="23" t="s">
        <v>2317</v>
      </c>
    </row>
    <row r="946" spans="1:23" x14ac:dyDescent="0.2">
      <c r="A946" t="s">
        <v>1897</v>
      </c>
      <c r="B946" t="s">
        <v>1</v>
      </c>
      <c r="C946" t="s">
        <v>1502</v>
      </c>
      <c r="D946" t="s">
        <v>2046</v>
      </c>
      <c r="E946" t="s">
        <v>2318</v>
      </c>
      <c r="F946">
        <v>65.052999999999997</v>
      </c>
      <c r="G946">
        <v>-16.628</v>
      </c>
      <c r="H946" t="s">
        <v>2319</v>
      </c>
      <c r="I946" t="s">
        <v>1900</v>
      </c>
      <c r="K946">
        <v>6.88</v>
      </c>
      <c r="L946">
        <v>25.4</v>
      </c>
      <c r="M946">
        <v>11.8</v>
      </c>
      <c r="N946">
        <v>183</v>
      </c>
      <c r="O946">
        <v>0.442</v>
      </c>
      <c r="P946">
        <v>1.46</v>
      </c>
      <c r="Q946">
        <v>1.37</v>
      </c>
      <c r="R946" s="24">
        <v>0.51301600000000003</v>
      </c>
      <c r="S946" s="25">
        <v>0.70325700000000002</v>
      </c>
      <c r="T946" s="25">
        <v>18.443999999999999</v>
      </c>
      <c r="U946" s="25">
        <v>15.465999999999999</v>
      </c>
      <c r="V946" s="26">
        <v>38.137999999999998</v>
      </c>
      <c r="W946" s="23" t="s">
        <v>2320</v>
      </c>
    </row>
    <row r="947" spans="1:23" x14ac:dyDescent="0.2">
      <c r="A947" t="s">
        <v>1897</v>
      </c>
      <c r="B947" t="s">
        <v>1</v>
      </c>
      <c r="C947" t="s">
        <v>1761</v>
      </c>
      <c r="D947" t="s">
        <v>2046</v>
      </c>
      <c r="E947" t="s">
        <v>2321</v>
      </c>
      <c r="F947">
        <v>65.465999999999994</v>
      </c>
      <c r="G947">
        <v>-16.172999999999998</v>
      </c>
      <c r="H947" t="s">
        <v>2322</v>
      </c>
      <c r="I947" t="s">
        <v>2076</v>
      </c>
      <c r="K947">
        <v>3.63</v>
      </c>
      <c r="L947">
        <v>13.5</v>
      </c>
      <c r="M947">
        <v>7.7</v>
      </c>
      <c r="N947">
        <v>199</v>
      </c>
      <c r="O947">
        <v>0.23599999999999999</v>
      </c>
      <c r="P947">
        <v>0.754</v>
      </c>
      <c r="Q947">
        <v>0.71299999999999997</v>
      </c>
      <c r="R947" s="24">
        <v>0.51301699999999995</v>
      </c>
      <c r="S947" s="25">
        <v>0.70330899999999996</v>
      </c>
      <c r="T947" s="25">
        <v>18.39</v>
      </c>
      <c r="U947" s="25">
        <v>15.468</v>
      </c>
      <c r="V947" s="26">
        <v>38.103000000000002</v>
      </c>
      <c r="W947" s="23" t="s">
        <v>2323</v>
      </c>
    </row>
    <row r="948" spans="1:23" x14ac:dyDescent="0.2">
      <c r="A948" t="s">
        <v>1897</v>
      </c>
      <c r="B948" t="s">
        <v>1</v>
      </c>
      <c r="C948" t="s">
        <v>2079</v>
      </c>
      <c r="D948" t="s">
        <v>2046</v>
      </c>
      <c r="E948" t="s">
        <v>2324</v>
      </c>
      <c r="F948">
        <v>64.858999999999995</v>
      </c>
      <c r="G948">
        <v>-19.591999999999999</v>
      </c>
      <c r="H948" t="s">
        <v>2325</v>
      </c>
      <c r="I948" t="s">
        <v>2076</v>
      </c>
      <c r="K948">
        <v>1.46</v>
      </c>
      <c r="L948">
        <v>4.43</v>
      </c>
      <c r="M948">
        <v>0.5</v>
      </c>
      <c r="N948">
        <v>120</v>
      </c>
      <c r="O948">
        <v>4.0399999999999998E-2</v>
      </c>
      <c r="P948">
        <v>0.121</v>
      </c>
      <c r="Q948">
        <v>0.17199999999999999</v>
      </c>
      <c r="R948" s="24">
        <v>0.512961</v>
      </c>
      <c r="S948" s="25">
        <v>0.70332099999999997</v>
      </c>
      <c r="T948" s="25">
        <v>18.581</v>
      </c>
      <c r="U948" s="25">
        <v>15.545999999999999</v>
      </c>
      <c r="V948" s="26">
        <v>38.191000000000003</v>
      </c>
      <c r="W948" s="23" t="s">
        <v>2326</v>
      </c>
    </row>
    <row r="949" spans="1:23" x14ac:dyDescent="0.2">
      <c r="A949" t="s">
        <v>1897</v>
      </c>
      <c r="B949" t="s">
        <v>1</v>
      </c>
      <c r="C949" t="s">
        <v>1571</v>
      </c>
      <c r="D949" t="s">
        <v>2046</v>
      </c>
      <c r="F949">
        <v>64.113</v>
      </c>
      <c r="G949">
        <v>-18.826000000000001</v>
      </c>
      <c r="H949" t="s">
        <v>2327</v>
      </c>
      <c r="I949" t="s">
        <v>1900</v>
      </c>
      <c r="K949">
        <v>3.58</v>
      </c>
      <c r="L949">
        <v>11.8</v>
      </c>
      <c r="M949">
        <v>3.7</v>
      </c>
      <c r="N949">
        <v>159</v>
      </c>
      <c r="O949">
        <v>0.17699999999999999</v>
      </c>
      <c r="P949">
        <v>0.57799999999999996</v>
      </c>
      <c r="Q949">
        <v>0.51600000000000001</v>
      </c>
      <c r="R949" s="24">
        <v>0.51305800000000001</v>
      </c>
      <c r="S949" s="25">
        <v>0.70311199999999996</v>
      </c>
      <c r="T949" s="25">
        <v>18.411000000000001</v>
      </c>
      <c r="U949" s="25">
        <v>15.451000000000001</v>
      </c>
      <c r="V949" s="26">
        <v>38.063000000000002</v>
      </c>
      <c r="W949" s="23" t="s">
        <v>2328</v>
      </c>
    </row>
    <row r="950" spans="1:23" x14ac:dyDescent="0.2">
      <c r="A950" t="s">
        <v>1897</v>
      </c>
      <c r="B950" t="s">
        <v>1</v>
      </c>
      <c r="C950" t="s">
        <v>1501</v>
      </c>
      <c r="D950" t="s">
        <v>2046</v>
      </c>
      <c r="E950" t="s">
        <v>2329</v>
      </c>
      <c r="F950">
        <v>63.734000000000002</v>
      </c>
      <c r="G950">
        <v>-18.239000000000001</v>
      </c>
      <c r="H950" t="s">
        <v>2330</v>
      </c>
      <c r="I950" t="s">
        <v>1900</v>
      </c>
      <c r="K950">
        <v>6.13</v>
      </c>
      <c r="L950">
        <v>22</v>
      </c>
      <c r="M950">
        <v>7.3</v>
      </c>
      <c r="N950">
        <v>206</v>
      </c>
      <c r="O950">
        <v>0.35399999999999998</v>
      </c>
      <c r="P950">
        <v>1.1299999999999999</v>
      </c>
      <c r="Q950">
        <v>0.97299999999999998</v>
      </c>
      <c r="R950" s="24">
        <v>0.51302000000000003</v>
      </c>
      <c r="S950" s="25">
        <v>0.70325099999999996</v>
      </c>
      <c r="T950" s="25">
        <v>18.466000000000001</v>
      </c>
      <c r="U950" s="25">
        <v>15.468</v>
      </c>
      <c r="V950" s="26">
        <v>38.180999999999997</v>
      </c>
      <c r="W950" s="23" t="s">
        <v>2331</v>
      </c>
    </row>
    <row r="951" spans="1:23" x14ac:dyDescent="0.2">
      <c r="A951" t="s">
        <v>1897</v>
      </c>
      <c r="B951" t="s">
        <v>1</v>
      </c>
      <c r="C951" t="s">
        <v>1508</v>
      </c>
      <c r="D951" t="s">
        <v>2046</v>
      </c>
      <c r="E951" t="s">
        <v>2332</v>
      </c>
      <c r="F951">
        <v>64.406000000000006</v>
      </c>
      <c r="G951">
        <v>-20.253</v>
      </c>
      <c r="H951" t="s">
        <v>2333</v>
      </c>
      <c r="I951" t="s">
        <v>2076</v>
      </c>
      <c r="K951">
        <v>3.88</v>
      </c>
      <c r="L951">
        <v>14</v>
      </c>
      <c r="M951">
        <v>2.5</v>
      </c>
      <c r="N951">
        <v>196</v>
      </c>
      <c r="O951">
        <v>0.128</v>
      </c>
      <c r="P951">
        <v>0.38500000000000001</v>
      </c>
      <c r="Q951">
        <v>0.64400000000000002</v>
      </c>
      <c r="R951" s="24">
        <v>0.51302599999999998</v>
      </c>
      <c r="S951" s="25">
        <v>0.70316000000000001</v>
      </c>
      <c r="T951" s="25">
        <v>18.693999999999999</v>
      </c>
      <c r="U951" s="25">
        <v>15.506</v>
      </c>
      <c r="V951" s="26">
        <v>38.323</v>
      </c>
      <c r="W951" s="23" t="s">
        <v>2334</v>
      </c>
    </row>
    <row r="952" spans="1:23" x14ac:dyDescent="0.2">
      <c r="A952" t="s">
        <v>2335</v>
      </c>
      <c r="B952" t="s">
        <v>1</v>
      </c>
      <c r="C952" t="s">
        <v>2336</v>
      </c>
      <c r="D952" t="s">
        <v>2046</v>
      </c>
      <c r="E952" t="s">
        <v>2337</v>
      </c>
      <c r="F952">
        <v>64.447999999999993</v>
      </c>
      <c r="G952">
        <v>-18.135000000000002</v>
      </c>
      <c r="H952" t="s">
        <v>2338</v>
      </c>
      <c r="I952" t="s">
        <v>2339</v>
      </c>
      <c r="R952" s="24">
        <v>0.51304000000000005</v>
      </c>
      <c r="S952" s="25">
        <v>0.70308000000000004</v>
      </c>
      <c r="W952" s="23">
        <v>28955</v>
      </c>
    </row>
    <row r="953" spans="1:23" x14ac:dyDescent="0.2">
      <c r="A953" t="s">
        <v>1897</v>
      </c>
      <c r="B953" t="s">
        <v>1</v>
      </c>
      <c r="C953" t="s">
        <v>1501</v>
      </c>
      <c r="D953" t="s">
        <v>2046</v>
      </c>
      <c r="E953" t="s">
        <v>2340</v>
      </c>
      <c r="F953">
        <v>64.120999999999995</v>
      </c>
      <c r="G953">
        <v>-21.948</v>
      </c>
      <c r="H953" t="s">
        <v>2341</v>
      </c>
      <c r="I953" t="s">
        <v>2076</v>
      </c>
      <c r="K953">
        <v>3.24</v>
      </c>
      <c r="L953">
        <v>11.4</v>
      </c>
      <c r="M953">
        <v>3.5</v>
      </c>
      <c r="N953">
        <v>185</v>
      </c>
      <c r="O953">
        <v>0.14799999999999999</v>
      </c>
      <c r="P953">
        <v>0.46</v>
      </c>
      <c r="Q953">
        <v>0.58299999999999996</v>
      </c>
      <c r="R953" s="24">
        <v>0.51302400000000004</v>
      </c>
      <c r="S953" s="25">
        <v>0.703125</v>
      </c>
      <c r="T953" s="25">
        <v>18.742000000000001</v>
      </c>
      <c r="U953" s="25">
        <v>15.500999999999999</v>
      </c>
      <c r="V953" s="26">
        <v>38.332999999999998</v>
      </c>
      <c r="W953" s="23" t="s">
        <v>2342</v>
      </c>
    </row>
    <row r="954" spans="1:23" x14ac:dyDescent="0.2">
      <c r="A954" t="s">
        <v>1897</v>
      </c>
      <c r="B954" t="s">
        <v>1</v>
      </c>
      <c r="C954" t="s">
        <v>1508</v>
      </c>
      <c r="D954" t="s">
        <v>2046</v>
      </c>
      <c r="E954" t="s">
        <v>2068</v>
      </c>
      <c r="F954">
        <v>63.863</v>
      </c>
      <c r="G954">
        <v>-22.114999999999998</v>
      </c>
      <c r="H954" t="s">
        <v>2343</v>
      </c>
      <c r="I954" t="s">
        <v>1900</v>
      </c>
      <c r="K954">
        <v>3.16</v>
      </c>
      <c r="L954">
        <v>10.8</v>
      </c>
      <c r="M954">
        <v>3.3</v>
      </c>
      <c r="N954">
        <v>167</v>
      </c>
      <c r="O954">
        <v>0.13</v>
      </c>
      <c r="P954">
        <v>0.39900000000000002</v>
      </c>
      <c r="Q954">
        <v>0.51800000000000002</v>
      </c>
      <c r="R954" s="24">
        <v>0.51303699999999997</v>
      </c>
      <c r="S954" s="25">
        <v>0.70313300000000001</v>
      </c>
      <c r="T954" s="25">
        <v>18.701000000000001</v>
      </c>
      <c r="U954" s="25">
        <v>15.51</v>
      </c>
      <c r="V954" s="26">
        <v>38.32</v>
      </c>
      <c r="W954" s="23" t="s">
        <v>2344</v>
      </c>
    </row>
    <row r="955" spans="1:23" x14ac:dyDescent="0.2">
      <c r="A955" t="s">
        <v>2335</v>
      </c>
      <c r="B955" t="s">
        <v>1</v>
      </c>
      <c r="C955" t="s">
        <v>1562</v>
      </c>
      <c r="D955" t="s">
        <v>2046</v>
      </c>
      <c r="F955">
        <v>64.95</v>
      </c>
      <c r="G955">
        <v>-17.100000000000001</v>
      </c>
      <c r="H955" t="s">
        <v>2345</v>
      </c>
      <c r="I955" t="s">
        <v>2339</v>
      </c>
      <c r="S955" s="25">
        <v>0.70306000000000002</v>
      </c>
      <c r="W955" s="23">
        <v>28957</v>
      </c>
    </row>
    <row r="956" spans="1:23" x14ac:dyDescent="0.2">
      <c r="A956" t="s">
        <v>1897</v>
      </c>
      <c r="B956" t="s">
        <v>1</v>
      </c>
      <c r="C956" t="s">
        <v>2346</v>
      </c>
      <c r="D956" t="s">
        <v>2046</v>
      </c>
      <c r="F956">
        <v>63.430999999999997</v>
      </c>
      <c r="G956">
        <v>-20.25</v>
      </c>
      <c r="H956" t="s">
        <v>2347</v>
      </c>
      <c r="I956" t="s">
        <v>2348</v>
      </c>
      <c r="K956">
        <v>8.6199999999999992</v>
      </c>
      <c r="L956">
        <v>35</v>
      </c>
      <c r="M956">
        <v>20.9</v>
      </c>
      <c r="N956">
        <v>349</v>
      </c>
      <c r="O956">
        <v>0.70499999999999996</v>
      </c>
      <c r="P956">
        <v>2.1</v>
      </c>
      <c r="Q956">
        <v>2.08</v>
      </c>
      <c r="R956" s="24">
        <v>0.51300599999999996</v>
      </c>
      <c r="S956" s="25">
        <v>0.70311900000000005</v>
      </c>
      <c r="T956" s="25">
        <v>19.013999999999999</v>
      </c>
      <c r="U956" s="25">
        <v>15.53</v>
      </c>
      <c r="V956" s="26">
        <v>38.569000000000003</v>
      </c>
      <c r="W956" s="23" t="s">
        <v>2349</v>
      </c>
    </row>
    <row r="957" spans="1:23" x14ac:dyDescent="0.2">
      <c r="A957" t="s">
        <v>2147</v>
      </c>
      <c r="B957" t="s">
        <v>1</v>
      </c>
      <c r="C957" t="s">
        <v>1956</v>
      </c>
      <c r="D957" t="s">
        <v>2046</v>
      </c>
      <c r="F957">
        <v>63.396999999999998</v>
      </c>
      <c r="G957">
        <v>-20.28</v>
      </c>
      <c r="H957" t="s">
        <v>2350</v>
      </c>
      <c r="I957" t="s">
        <v>2351</v>
      </c>
      <c r="K957">
        <v>3.96</v>
      </c>
      <c r="L957">
        <v>14.3</v>
      </c>
      <c r="M957">
        <v>5.9</v>
      </c>
      <c r="N957">
        <v>276</v>
      </c>
      <c r="O957">
        <v>0.20660000000000001</v>
      </c>
      <c r="P957">
        <v>0.63800000000000001</v>
      </c>
      <c r="Q957">
        <v>0.70699999999999996</v>
      </c>
      <c r="R957" s="24">
        <v>0.51301099999999999</v>
      </c>
      <c r="S957" s="25">
        <v>0.70317099999999999</v>
      </c>
      <c r="T957" s="25">
        <v>18.98</v>
      </c>
      <c r="U957" s="25">
        <v>15.529</v>
      </c>
      <c r="V957" s="26">
        <v>38.566000000000003</v>
      </c>
      <c r="W957" s="23" t="s">
        <v>2352</v>
      </c>
    </row>
    <row r="958" spans="1:23" x14ac:dyDescent="0.2">
      <c r="A958" t="s">
        <v>1897</v>
      </c>
      <c r="B958" t="s">
        <v>1</v>
      </c>
      <c r="C958" t="s">
        <v>1841</v>
      </c>
      <c r="D958" t="s">
        <v>2046</v>
      </c>
      <c r="E958" t="s">
        <v>1842</v>
      </c>
      <c r="F958">
        <v>64.866</v>
      </c>
      <c r="G958">
        <v>-21.978000000000002</v>
      </c>
      <c r="H958" t="s">
        <v>2353</v>
      </c>
      <c r="I958" t="s">
        <v>2096</v>
      </c>
      <c r="K958">
        <v>4.08</v>
      </c>
      <c r="L958">
        <v>17.600000000000001</v>
      </c>
      <c r="M958">
        <v>9.1</v>
      </c>
      <c r="N958">
        <v>289</v>
      </c>
      <c r="O958">
        <v>0.38100000000000001</v>
      </c>
      <c r="P958">
        <v>1.21</v>
      </c>
      <c r="Q958">
        <v>0.90100000000000002</v>
      </c>
      <c r="R958" s="24">
        <v>0.51294200000000001</v>
      </c>
      <c r="S958" s="25">
        <v>0.70326500000000003</v>
      </c>
      <c r="T958" s="25">
        <v>18.783000000000001</v>
      </c>
      <c r="U958" s="25">
        <v>15.494</v>
      </c>
      <c r="V958" s="26">
        <v>38.335000000000001</v>
      </c>
      <c r="W958" s="23" t="s">
        <v>2354</v>
      </c>
    </row>
    <row r="959" spans="1:23" x14ac:dyDescent="0.2">
      <c r="A959" t="s">
        <v>2335</v>
      </c>
      <c r="B959" t="s">
        <v>1</v>
      </c>
      <c r="C959" t="s">
        <v>1562</v>
      </c>
      <c r="D959" t="s">
        <v>2046</v>
      </c>
      <c r="E959" t="s">
        <v>1563</v>
      </c>
      <c r="F959">
        <v>64.95</v>
      </c>
      <c r="G959">
        <v>-17.100000000000001</v>
      </c>
      <c r="H959" t="s">
        <v>2355</v>
      </c>
      <c r="I959" t="s">
        <v>2339</v>
      </c>
      <c r="M959">
        <v>17</v>
      </c>
      <c r="N959">
        <v>210</v>
      </c>
      <c r="S959" s="25">
        <v>0.70321999999999996</v>
      </c>
      <c r="W959" s="23">
        <v>28960</v>
      </c>
    </row>
    <row r="960" spans="1:23" x14ac:dyDescent="0.2">
      <c r="A960" t="s">
        <v>2307</v>
      </c>
      <c r="B960" t="s">
        <v>1</v>
      </c>
      <c r="C960" t="s">
        <v>1556</v>
      </c>
      <c r="D960" t="s">
        <v>2046</v>
      </c>
      <c r="E960" t="s">
        <v>2356</v>
      </c>
      <c r="F960">
        <v>64.825000000000003</v>
      </c>
      <c r="G960">
        <v>-23.393999999999998</v>
      </c>
      <c r="H960" t="s">
        <v>2357</v>
      </c>
      <c r="I960" t="s">
        <v>2358</v>
      </c>
      <c r="K960">
        <v>6.26</v>
      </c>
      <c r="L960">
        <v>30.4</v>
      </c>
      <c r="M960">
        <v>18.100000000000001</v>
      </c>
      <c r="N960">
        <v>443</v>
      </c>
      <c r="O960">
        <v>0.56699999999999995</v>
      </c>
      <c r="P960">
        <v>1.87</v>
      </c>
      <c r="Q960">
        <v>1.24</v>
      </c>
      <c r="R960" s="24">
        <v>0.51295999999999997</v>
      </c>
      <c r="S960" s="25">
        <v>0.70336200000000004</v>
      </c>
      <c r="T960" s="25">
        <v>18.957000000000001</v>
      </c>
      <c r="U960" s="25">
        <v>15.504</v>
      </c>
      <c r="V960" s="26">
        <v>38.543999999999997</v>
      </c>
      <c r="W960" s="23" t="s">
        <v>2359</v>
      </c>
    </row>
    <row r="961" spans="1:23" x14ac:dyDescent="0.2">
      <c r="A961" t="s">
        <v>2335</v>
      </c>
      <c r="B961" t="s">
        <v>1</v>
      </c>
      <c r="C961" t="s">
        <v>1562</v>
      </c>
      <c r="D961" t="s">
        <v>2046</v>
      </c>
      <c r="E961" t="s">
        <v>1563</v>
      </c>
      <c r="F961">
        <v>64.95</v>
      </c>
      <c r="G961">
        <v>-17.100000000000001</v>
      </c>
      <c r="H961" t="s">
        <v>2360</v>
      </c>
      <c r="I961" t="s">
        <v>2339</v>
      </c>
      <c r="M961">
        <v>20</v>
      </c>
      <c r="N961">
        <v>223</v>
      </c>
      <c r="R961" s="24">
        <v>0.51305999999999996</v>
      </c>
      <c r="S961" s="25">
        <v>0.70321999999999996</v>
      </c>
      <c r="W961" s="23">
        <v>28961</v>
      </c>
    </row>
    <row r="962" spans="1:23" x14ac:dyDescent="0.2">
      <c r="A962" t="s">
        <v>2335</v>
      </c>
      <c r="B962" t="s">
        <v>1</v>
      </c>
      <c r="C962" t="s">
        <v>1562</v>
      </c>
      <c r="D962" t="s">
        <v>2046</v>
      </c>
      <c r="E962" t="s">
        <v>1563</v>
      </c>
      <c r="F962">
        <v>64.95</v>
      </c>
      <c r="G962">
        <v>-17.100000000000001</v>
      </c>
      <c r="H962" t="s">
        <v>2361</v>
      </c>
      <c r="I962" t="s">
        <v>2339</v>
      </c>
      <c r="M962">
        <v>19</v>
      </c>
      <c r="N962">
        <v>212</v>
      </c>
      <c r="S962" s="25">
        <v>0.70321999999999996</v>
      </c>
      <c r="W962" s="23">
        <v>28962</v>
      </c>
    </row>
    <row r="963" spans="1:23" x14ac:dyDescent="0.2">
      <c r="A963" t="s">
        <v>2335</v>
      </c>
      <c r="B963" t="s">
        <v>1</v>
      </c>
      <c r="C963" t="s">
        <v>1562</v>
      </c>
      <c r="D963" t="s">
        <v>2046</v>
      </c>
      <c r="E963" t="s">
        <v>1563</v>
      </c>
      <c r="F963">
        <v>64.95</v>
      </c>
      <c r="G963">
        <v>-17.100000000000001</v>
      </c>
      <c r="H963" t="s">
        <v>2362</v>
      </c>
      <c r="I963" t="s">
        <v>2339</v>
      </c>
      <c r="M963">
        <v>20</v>
      </c>
      <c r="N963">
        <v>211</v>
      </c>
      <c r="S963" s="25">
        <v>0.70323000000000002</v>
      </c>
      <c r="W963" s="23">
        <v>28963</v>
      </c>
    </row>
    <row r="964" spans="1:23" x14ac:dyDescent="0.2">
      <c r="A964" t="s">
        <v>2335</v>
      </c>
      <c r="B964" t="s">
        <v>1</v>
      </c>
      <c r="C964" t="s">
        <v>2363</v>
      </c>
      <c r="D964" t="s">
        <v>2046</v>
      </c>
      <c r="F964">
        <v>63.865000000000002</v>
      </c>
      <c r="G964">
        <v>-17.806999999999999</v>
      </c>
      <c r="H964" t="s">
        <v>2364</v>
      </c>
      <c r="I964" t="s">
        <v>2339</v>
      </c>
      <c r="S964" s="25">
        <v>0.70323999999999998</v>
      </c>
      <c r="W964" s="23">
        <v>28968</v>
      </c>
    </row>
    <row r="965" spans="1:23" x14ac:dyDescent="0.2">
      <c r="A965" t="s">
        <v>2335</v>
      </c>
      <c r="B965" t="s">
        <v>1</v>
      </c>
      <c r="C965" t="s">
        <v>2363</v>
      </c>
      <c r="D965" t="s">
        <v>2046</v>
      </c>
      <c r="F965">
        <v>63.865000000000002</v>
      </c>
      <c r="G965">
        <v>-17.806999999999999</v>
      </c>
      <c r="H965" t="s">
        <v>2365</v>
      </c>
      <c r="I965" t="s">
        <v>2339</v>
      </c>
      <c r="S965" s="25">
        <v>0.70323999999999998</v>
      </c>
      <c r="W965" s="23">
        <v>28969</v>
      </c>
    </row>
    <row r="966" spans="1:23" x14ac:dyDescent="0.2">
      <c r="A966" t="s">
        <v>2335</v>
      </c>
      <c r="B966" t="s">
        <v>1</v>
      </c>
      <c r="C966" t="s">
        <v>2363</v>
      </c>
      <c r="D966" t="s">
        <v>2046</v>
      </c>
      <c r="F966">
        <v>63.865000000000002</v>
      </c>
      <c r="G966">
        <v>-17.806999999999999</v>
      </c>
      <c r="H966" t="s">
        <v>2366</v>
      </c>
      <c r="I966" t="s">
        <v>2339</v>
      </c>
      <c r="S966" s="25">
        <v>0.70323999999999998</v>
      </c>
      <c r="W966" s="23">
        <v>28970</v>
      </c>
    </row>
    <row r="967" spans="1:23" x14ac:dyDescent="0.2">
      <c r="A967" t="s">
        <v>2367</v>
      </c>
      <c r="B967" t="s">
        <v>1</v>
      </c>
      <c r="C967" t="s">
        <v>1574</v>
      </c>
      <c r="D967" t="s">
        <v>2046</v>
      </c>
      <c r="F967">
        <v>65.599999999999994</v>
      </c>
      <c r="G967">
        <v>-16.3</v>
      </c>
      <c r="H967" t="s">
        <v>2369</v>
      </c>
      <c r="I967" t="s">
        <v>2368</v>
      </c>
      <c r="M967">
        <v>3.9</v>
      </c>
      <c r="N967">
        <v>169</v>
      </c>
      <c r="O967">
        <v>0.15</v>
      </c>
      <c r="P967">
        <v>0.56999999999999995</v>
      </c>
      <c r="S967" s="25">
        <v>0.70311999999999997</v>
      </c>
      <c r="W967" s="23">
        <v>29036</v>
      </c>
    </row>
    <row r="968" spans="1:23" x14ac:dyDescent="0.2">
      <c r="A968" t="s">
        <v>2367</v>
      </c>
      <c r="B968" t="s">
        <v>1</v>
      </c>
      <c r="C968" t="s">
        <v>1574</v>
      </c>
      <c r="D968" t="s">
        <v>2046</v>
      </c>
      <c r="F968">
        <v>65.599999999999994</v>
      </c>
      <c r="G968">
        <v>-16.3</v>
      </c>
      <c r="H968" t="s">
        <v>2370</v>
      </c>
      <c r="I968" t="s">
        <v>2368</v>
      </c>
      <c r="M968">
        <v>12.6</v>
      </c>
      <c r="N968">
        <v>191</v>
      </c>
      <c r="O968">
        <v>0.43</v>
      </c>
      <c r="P968">
        <v>1.62</v>
      </c>
      <c r="S968" s="25">
        <v>0.70333999999999997</v>
      </c>
      <c r="W968" s="23">
        <v>29039</v>
      </c>
    </row>
    <row r="969" spans="1:23" x14ac:dyDescent="0.2">
      <c r="A969" t="s">
        <v>2367</v>
      </c>
      <c r="B969" t="s">
        <v>1</v>
      </c>
      <c r="C969" t="s">
        <v>2205</v>
      </c>
      <c r="D969" t="s">
        <v>2046</v>
      </c>
      <c r="F969">
        <v>64.959999999999994</v>
      </c>
      <c r="G969">
        <v>-16.52</v>
      </c>
      <c r="H969" t="s">
        <v>2371</v>
      </c>
      <c r="I969" t="s">
        <v>2368</v>
      </c>
      <c r="N969">
        <v>112</v>
      </c>
      <c r="P969">
        <v>7.0000000000000007E-2</v>
      </c>
      <c r="S969" s="25">
        <v>0.70318999999999998</v>
      </c>
      <c r="W969" s="23">
        <v>29041</v>
      </c>
    </row>
    <row r="970" spans="1:23" x14ac:dyDescent="0.2">
      <c r="A970" t="s">
        <v>2367</v>
      </c>
      <c r="B970" t="s">
        <v>1</v>
      </c>
      <c r="C970" t="s">
        <v>2205</v>
      </c>
      <c r="D970" t="s">
        <v>2046</v>
      </c>
      <c r="E970" t="s">
        <v>2372</v>
      </c>
      <c r="F970">
        <v>65.7</v>
      </c>
      <c r="G970">
        <v>-16.7</v>
      </c>
      <c r="H970" t="s">
        <v>2373</v>
      </c>
      <c r="I970" t="s">
        <v>2368</v>
      </c>
      <c r="M970">
        <v>5.2</v>
      </c>
      <c r="N970">
        <v>224</v>
      </c>
      <c r="O970">
        <v>0.19</v>
      </c>
      <c r="P970">
        <v>0.65</v>
      </c>
      <c r="S970" s="25">
        <v>0.70333999999999997</v>
      </c>
      <c r="W970" s="23">
        <v>29042</v>
      </c>
    </row>
    <row r="971" spans="1:23" x14ac:dyDescent="0.2">
      <c r="A971" t="s">
        <v>2367</v>
      </c>
      <c r="B971" t="s">
        <v>1</v>
      </c>
      <c r="C971" t="s">
        <v>1501</v>
      </c>
      <c r="D971" t="s">
        <v>2046</v>
      </c>
      <c r="E971" t="s">
        <v>2374</v>
      </c>
      <c r="F971">
        <v>64.5</v>
      </c>
      <c r="G971">
        <v>-17</v>
      </c>
      <c r="H971" t="s">
        <v>2375</v>
      </c>
      <c r="I971" t="s">
        <v>2368</v>
      </c>
      <c r="M971">
        <v>1.6</v>
      </c>
      <c r="N971">
        <v>159</v>
      </c>
      <c r="P971">
        <v>0.44</v>
      </c>
      <c r="S971" s="25">
        <v>0.70306000000000002</v>
      </c>
      <c r="W971" s="23">
        <v>29044</v>
      </c>
    </row>
    <row r="972" spans="1:23" x14ac:dyDescent="0.2">
      <c r="A972" t="s">
        <v>2367</v>
      </c>
      <c r="B972" t="s">
        <v>1</v>
      </c>
      <c r="C972" t="s">
        <v>2093</v>
      </c>
      <c r="D972" t="s">
        <v>2046</v>
      </c>
      <c r="E972" t="s">
        <v>2376</v>
      </c>
      <c r="F972">
        <v>63.61</v>
      </c>
      <c r="G972">
        <v>-19.04</v>
      </c>
      <c r="H972" t="s">
        <v>2377</v>
      </c>
      <c r="I972" t="s">
        <v>2378</v>
      </c>
      <c r="M972">
        <v>12.2</v>
      </c>
      <c r="O972">
        <v>0.52</v>
      </c>
      <c r="P972">
        <v>1.97</v>
      </c>
      <c r="S972" s="25">
        <v>0.70343999999999995</v>
      </c>
      <c r="W972" s="23">
        <v>29047</v>
      </c>
    </row>
    <row r="973" spans="1:23" x14ac:dyDescent="0.2">
      <c r="A973" t="s">
        <v>2367</v>
      </c>
      <c r="B973" t="s">
        <v>1</v>
      </c>
      <c r="C973" t="s">
        <v>2093</v>
      </c>
      <c r="D973" t="s">
        <v>2046</v>
      </c>
      <c r="F973">
        <v>63.61</v>
      </c>
      <c r="G973">
        <v>-19.04</v>
      </c>
      <c r="H973" t="s">
        <v>2379</v>
      </c>
      <c r="I973" t="s">
        <v>2378</v>
      </c>
      <c r="M973">
        <v>15.7</v>
      </c>
      <c r="N973">
        <v>445</v>
      </c>
      <c r="O973">
        <v>0.64</v>
      </c>
      <c r="P973">
        <v>2.48</v>
      </c>
      <c r="S973" s="25">
        <v>0.70340000000000003</v>
      </c>
      <c r="W973" s="23">
        <v>29048</v>
      </c>
    </row>
    <row r="974" spans="1:23" x14ac:dyDescent="0.2">
      <c r="A974" t="s">
        <v>2367</v>
      </c>
      <c r="B974" t="s">
        <v>1</v>
      </c>
      <c r="C974" t="s">
        <v>1497</v>
      </c>
      <c r="D974" t="s">
        <v>2046</v>
      </c>
      <c r="F974">
        <v>65.72</v>
      </c>
      <c r="G974">
        <v>-16.73</v>
      </c>
      <c r="H974" t="s">
        <v>2380</v>
      </c>
      <c r="I974" t="s">
        <v>2368</v>
      </c>
      <c r="S974" s="25">
        <v>0.70323999999999998</v>
      </c>
      <c r="W974" s="23">
        <v>29061</v>
      </c>
    </row>
    <row r="975" spans="1:23" x14ac:dyDescent="0.2">
      <c r="A975" t="s">
        <v>2367</v>
      </c>
      <c r="B975" t="s">
        <v>1</v>
      </c>
      <c r="C975" t="s">
        <v>1497</v>
      </c>
      <c r="D975" t="s">
        <v>2046</v>
      </c>
      <c r="F975">
        <v>65.72</v>
      </c>
      <c r="G975">
        <v>-16.73</v>
      </c>
      <c r="H975" t="s">
        <v>2381</v>
      </c>
      <c r="I975" t="s">
        <v>2368</v>
      </c>
      <c r="S975" s="25">
        <v>0.70323999999999998</v>
      </c>
      <c r="W975" s="23">
        <v>29062</v>
      </c>
    </row>
    <row r="976" spans="1:23" x14ac:dyDescent="0.2">
      <c r="A976" t="s">
        <v>2367</v>
      </c>
      <c r="B976" t="s">
        <v>1</v>
      </c>
      <c r="C976" t="s">
        <v>1574</v>
      </c>
      <c r="D976" t="s">
        <v>2046</v>
      </c>
      <c r="F976">
        <v>65.599999999999994</v>
      </c>
      <c r="G976">
        <v>-16.3</v>
      </c>
      <c r="H976" t="s">
        <v>2382</v>
      </c>
      <c r="I976" t="s">
        <v>2368</v>
      </c>
      <c r="S976" s="25">
        <v>0.70323999999999998</v>
      </c>
      <c r="W976" s="23">
        <v>29063</v>
      </c>
    </row>
    <row r="977" spans="1:23" x14ac:dyDescent="0.2">
      <c r="A977" t="s">
        <v>2367</v>
      </c>
      <c r="B977" t="s">
        <v>1</v>
      </c>
      <c r="C977" t="s">
        <v>1574</v>
      </c>
      <c r="D977" t="s">
        <v>2046</v>
      </c>
      <c r="F977">
        <v>65.599999999999994</v>
      </c>
      <c r="G977">
        <v>-16.3</v>
      </c>
      <c r="H977" t="s">
        <v>2383</v>
      </c>
      <c r="I977" t="s">
        <v>2368</v>
      </c>
      <c r="S977" s="25">
        <v>0.70335999999999999</v>
      </c>
      <c r="W977" s="23">
        <v>29064</v>
      </c>
    </row>
    <row r="978" spans="1:23" x14ac:dyDescent="0.2">
      <c r="A978" t="s">
        <v>2367</v>
      </c>
      <c r="B978" t="s">
        <v>1</v>
      </c>
      <c r="C978" t="s">
        <v>1573</v>
      </c>
      <c r="D978" t="s">
        <v>2046</v>
      </c>
      <c r="E978" t="s">
        <v>2384</v>
      </c>
      <c r="F978">
        <v>64.5</v>
      </c>
      <c r="G978">
        <v>-17</v>
      </c>
      <c r="H978" t="s">
        <v>2385</v>
      </c>
      <c r="I978" t="s">
        <v>2368</v>
      </c>
      <c r="S978" s="25">
        <v>0.70333999999999997</v>
      </c>
      <c r="W978" s="23">
        <v>29065</v>
      </c>
    </row>
    <row r="979" spans="1:23" x14ac:dyDescent="0.2">
      <c r="A979" t="s">
        <v>2367</v>
      </c>
      <c r="B979" t="s">
        <v>1</v>
      </c>
      <c r="C979" t="s">
        <v>1907</v>
      </c>
      <c r="D979" t="s">
        <v>2046</v>
      </c>
      <c r="E979" t="s">
        <v>2212</v>
      </c>
      <c r="F979">
        <v>63.9</v>
      </c>
      <c r="G979">
        <v>-18.97</v>
      </c>
      <c r="H979" t="s">
        <v>2386</v>
      </c>
      <c r="I979" t="s">
        <v>2368</v>
      </c>
      <c r="S979" s="25">
        <v>0.70343999999999995</v>
      </c>
      <c r="W979" s="23">
        <v>29066</v>
      </c>
    </row>
    <row r="980" spans="1:23" x14ac:dyDescent="0.2">
      <c r="A980" t="s">
        <v>2387</v>
      </c>
      <c r="B980" t="s">
        <v>1</v>
      </c>
      <c r="C980" t="s">
        <v>1501</v>
      </c>
      <c r="D980" t="s">
        <v>2046</v>
      </c>
      <c r="E980" t="s">
        <v>2388</v>
      </c>
      <c r="F980">
        <v>64.8</v>
      </c>
      <c r="G980">
        <v>-28</v>
      </c>
      <c r="H980" t="s">
        <v>2389</v>
      </c>
      <c r="I980" t="s">
        <v>2390</v>
      </c>
      <c r="K980">
        <v>1.96</v>
      </c>
      <c r="L980">
        <v>5.58</v>
      </c>
      <c r="S980" s="25">
        <v>0.70316999999999996</v>
      </c>
      <c r="W980" s="23">
        <v>29132</v>
      </c>
    </row>
    <row r="981" spans="1:23" x14ac:dyDescent="0.2">
      <c r="A981" t="s">
        <v>2387</v>
      </c>
      <c r="B981" t="s">
        <v>1</v>
      </c>
      <c r="C981" t="s">
        <v>1501</v>
      </c>
      <c r="D981" t="s">
        <v>2046</v>
      </c>
      <c r="E981" t="s">
        <v>2388</v>
      </c>
      <c r="F981">
        <v>64.8</v>
      </c>
      <c r="G981">
        <v>-28</v>
      </c>
      <c r="H981" t="s">
        <v>2391</v>
      </c>
      <c r="I981" t="s">
        <v>1904</v>
      </c>
      <c r="K981">
        <v>7.05</v>
      </c>
      <c r="L981">
        <v>27.84</v>
      </c>
      <c r="S981" s="25">
        <v>0.70331999999999995</v>
      </c>
      <c r="W981" s="23">
        <v>29133</v>
      </c>
    </row>
    <row r="982" spans="1:23" x14ac:dyDescent="0.2">
      <c r="A982" t="s">
        <v>2387</v>
      </c>
      <c r="B982" t="s">
        <v>1</v>
      </c>
      <c r="C982" t="s">
        <v>1907</v>
      </c>
      <c r="D982" t="s">
        <v>2046</v>
      </c>
      <c r="F982">
        <v>63.9</v>
      </c>
      <c r="G982">
        <v>-18.97</v>
      </c>
      <c r="H982" t="s">
        <v>2392</v>
      </c>
      <c r="I982" t="s">
        <v>2390</v>
      </c>
      <c r="K982">
        <v>3.95</v>
      </c>
      <c r="L982">
        <v>13.44</v>
      </c>
      <c r="S982" s="25">
        <v>0.70328000000000002</v>
      </c>
      <c r="W982" s="23">
        <v>29135</v>
      </c>
    </row>
    <row r="983" spans="1:23" x14ac:dyDescent="0.2">
      <c r="A983" t="s">
        <v>2387</v>
      </c>
      <c r="B983" t="s">
        <v>1</v>
      </c>
      <c r="C983" t="s">
        <v>2363</v>
      </c>
      <c r="D983" t="s">
        <v>2046</v>
      </c>
      <c r="F983">
        <v>63.865000000000002</v>
      </c>
      <c r="G983">
        <v>-17.806999999999999</v>
      </c>
      <c r="H983" t="s">
        <v>2393</v>
      </c>
      <c r="I983" t="s">
        <v>1904</v>
      </c>
      <c r="S983" s="25">
        <v>0.70328999999999997</v>
      </c>
      <c r="W983" s="23">
        <v>29136</v>
      </c>
    </row>
    <row r="984" spans="1:23" x14ac:dyDescent="0.2">
      <c r="A984" t="s">
        <v>2387</v>
      </c>
      <c r="B984" t="s">
        <v>1</v>
      </c>
      <c r="C984" t="s">
        <v>1501</v>
      </c>
      <c r="D984" t="s">
        <v>2046</v>
      </c>
      <c r="E984" t="s">
        <v>1504</v>
      </c>
      <c r="F984">
        <v>63.8</v>
      </c>
      <c r="G984">
        <v>-22</v>
      </c>
      <c r="H984" t="s">
        <v>2394</v>
      </c>
      <c r="I984" t="s">
        <v>2395</v>
      </c>
      <c r="S984" s="25">
        <v>0.70326999999999995</v>
      </c>
      <c r="W984" s="23">
        <v>29137</v>
      </c>
    </row>
    <row r="985" spans="1:23" x14ac:dyDescent="0.2">
      <c r="A985" t="s">
        <v>2387</v>
      </c>
      <c r="B985" t="s">
        <v>1</v>
      </c>
      <c r="C985" t="s">
        <v>1907</v>
      </c>
      <c r="D985" t="s">
        <v>2046</v>
      </c>
      <c r="F985">
        <v>63.9</v>
      </c>
      <c r="G985">
        <v>-18.97</v>
      </c>
      <c r="H985" t="s">
        <v>2396</v>
      </c>
      <c r="I985" t="s">
        <v>2397</v>
      </c>
      <c r="K985">
        <v>10.96</v>
      </c>
      <c r="L985">
        <v>42.9</v>
      </c>
      <c r="S985" s="25">
        <v>0.70369000000000004</v>
      </c>
      <c r="W985" s="23">
        <v>29138</v>
      </c>
    </row>
    <row r="986" spans="1:23" x14ac:dyDescent="0.2">
      <c r="A986" t="s">
        <v>2387</v>
      </c>
      <c r="B986" t="s">
        <v>1</v>
      </c>
      <c r="C986" t="s">
        <v>1984</v>
      </c>
      <c r="D986" t="s">
        <v>2046</v>
      </c>
      <c r="F986">
        <v>64.02</v>
      </c>
      <c r="G986">
        <v>-19.649999999999999</v>
      </c>
      <c r="H986" t="s">
        <v>2398</v>
      </c>
      <c r="I986" t="s">
        <v>2397</v>
      </c>
      <c r="K986">
        <v>17.32</v>
      </c>
      <c r="L986">
        <v>68.040000000000006</v>
      </c>
      <c r="S986" s="25">
        <v>0.70337000000000005</v>
      </c>
      <c r="W986" s="23">
        <v>29139</v>
      </c>
    </row>
    <row r="987" spans="1:23" x14ac:dyDescent="0.2">
      <c r="A987" t="s">
        <v>2399</v>
      </c>
      <c r="B987" t="s">
        <v>1</v>
      </c>
      <c r="C987" t="s">
        <v>1501</v>
      </c>
      <c r="D987" t="s">
        <v>2046</v>
      </c>
      <c r="E987" t="s">
        <v>2400</v>
      </c>
      <c r="F987">
        <v>66.08</v>
      </c>
      <c r="G987">
        <v>-23.28</v>
      </c>
      <c r="H987" t="s">
        <v>2401</v>
      </c>
      <c r="I987" t="s">
        <v>2402</v>
      </c>
      <c r="S987" s="25">
        <v>0.70357999999999998</v>
      </c>
      <c r="W987" s="23">
        <v>29149</v>
      </c>
    </row>
    <row r="988" spans="1:23" x14ac:dyDescent="0.2">
      <c r="A988" t="s">
        <v>2399</v>
      </c>
      <c r="B988" t="s">
        <v>1</v>
      </c>
      <c r="C988" t="s">
        <v>1501</v>
      </c>
      <c r="D988" t="s">
        <v>2046</v>
      </c>
      <c r="E988" t="s">
        <v>2400</v>
      </c>
      <c r="F988">
        <v>66.08</v>
      </c>
      <c r="G988">
        <v>-23.28</v>
      </c>
      <c r="H988" t="s">
        <v>2403</v>
      </c>
      <c r="I988" t="s">
        <v>2402</v>
      </c>
      <c r="S988" s="25">
        <v>0.70364000000000004</v>
      </c>
      <c r="W988" s="23">
        <v>29150</v>
      </c>
    </row>
    <row r="989" spans="1:23" x14ac:dyDescent="0.2">
      <c r="A989" t="s">
        <v>2399</v>
      </c>
      <c r="B989" t="s">
        <v>1</v>
      </c>
      <c r="C989" t="s">
        <v>1919</v>
      </c>
      <c r="D989" t="s">
        <v>2046</v>
      </c>
      <c r="F989">
        <v>65.099999999999994</v>
      </c>
      <c r="G989">
        <v>-13.53</v>
      </c>
      <c r="H989" t="s">
        <v>2404</v>
      </c>
      <c r="I989" t="s">
        <v>2405</v>
      </c>
      <c r="S989" s="25">
        <v>0.70359000000000005</v>
      </c>
      <c r="W989" s="23">
        <v>29151</v>
      </c>
    </row>
    <row r="990" spans="1:23" x14ac:dyDescent="0.2">
      <c r="A990" t="s">
        <v>2399</v>
      </c>
      <c r="B990" t="s">
        <v>1</v>
      </c>
      <c r="C990" t="s">
        <v>1919</v>
      </c>
      <c r="D990" t="s">
        <v>2046</v>
      </c>
      <c r="F990">
        <v>65.099999999999994</v>
      </c>
      <c r="G990">
        <v>-13.53</v>
      </c>
      <c r="H990" t="s">
        <v>2406</v>
      </c>
      <c r="I990" t="s">
        <v>2405</v>
      </c>
      <c r="S990" s="25">
        <v>0.70360999999999996</v>
      </c>
      <c r="W990" s="23">
        <v>29152</v>
      </c>
    </row>
    <row r="991" spans="1:23" x14ac:dyDescent="0.2">
      <c r="A991" t="s">
        <v>2399</v>
      </c>
      <c r="B991" t="s">
        <v>1</v>
      </c>
      <c r="C991" t="s">
        <v>1560</v>
      </c>
      <c r="D991" t="s">
        <v>2046</v>
      </c>
      <c r="F991">
        <v>64.42</v>
      </c>
      <c r="G991">
        <v>-14.53</v>
      </c>
      <c r="H991" t="s">
        <v>2407</v>
      </c>
      <c r="I991" t="s">
        <v>2408</v>
      </c>
      <c r="S991" s="25">
        <v>0.70350000000000001</v>
      </c>
      <c r="W991" s="23">
        <v>29157</v>
      </c>
    </row>
    <row r="992" spans="1:23" x14ac:dyDescent="0.2">
      <c r="A992" t="s">
        <v>2399</v>
      </c>
      <c r="B992" t="s">
        <v>1</v>
      </c>
      <c r="C992" t="s">
        <v>1560</v>
      </c>
      <c r="D992" t="s">
        <v>2046</v>
      </c>
      <c r="F992">
        <v>64.42</v>
      </c>
      <c r="G992">
        <v>-14.53</v>
      </c>
      <c r="H992" t="s">
        <v>2409</v>
      </c>
      <c r="I992" t="s">
        <v>2408</v>
      </c>
      <c r="S992" s="25">
        <v>0.70355000000000001</v>
      </c>
      <c r="W992" s="23">
        <v>29158</v>
      </c>
    </row>
    <row r="993" spans="1:23" x14ac:dyDescent="0.2">
      <c r="A993" t="s">
        <v>2399</v>
      </c>
      <c r="B993" t="s">
        <v>1</v>
      </c>
      <c r="C993" t="s">
        <v>1501</v>
      </c>
      <c r="D993" t="s">
        <v>2046</v>
      </c>
      <c r="E993" t="s">
        <v>2410</v>
      </c>
      <c r="F993">
        <v>64.28</v>
      </c>
      <c r="G993">
        <v>-14.9</v>
      </c>
      <c r="H993" t="s">
        <v>2411</v>
      </c>
      <c r="I993" t="s">
        <v>2408</v>
      </c>
      <c r="S993" s="25">
        <v>0.70350000000000001</v>
      </c>
      <c r="W993" s="23">
        <v>29162</v>
      </c>
    </row>
    <row r="994" spans="1:23" x14ac:dyDescent="0.2">
      <c r="A994" t="s">
        <v>2399</v>
      </c>
      <c r="B994" t="s">
        <v>1</v>
      </c>
      <c r="C994" t="s">
        <v>1501</v>
      </c>
      <c r="D994" t="s">
        <v>2046</v>
      </c>
      <c r="E994" t="s">
        <v>2412</v>
      </c>
      <c r="F994">
        <v>64.8</v>
      </c>
      <c r="G994">
        <v>-21.3</v>
      </c>
      <c r="H994" t="s">
        <v>2413</v>
      </c>
      <c r="I994" t="s">
        <v>2414</v>
      </c>
      <c r="S994" s="25">
        <v>0.70345999999999997</v>
      </c>
      <c r="W994" s="23">
        <v>29163</v>
      </c>
    </row>
    <row r="995" spans="1:23" x14ac:dyDescent="0.2">
      <c r="A995" t="s">
        <v>2399</v>
      </c>
      <c r="B995" t="s">
        <v>1</v>
      </c>
      <c r="C995" t="s">
        <v>1501</v>
      </c>
      <c r="D995" t="s">
        <v>2046</v>
      </c>
      <c r="E995" t="s">
        <v>2415</v>
      </c>
      <c r="F995">
        <v>64.8</v>
      </c>
      <c r="G995">
        <v>-21.3</v>
      </c>
      <c r="H995" t="s">
        <v>2416</v>
      </c>
      <c r="I995" t="s">
        <v>2414</v>
      </c>
      <c r="S995" s="25">
        <v>0.70343</v>
      </c>
      <c r="W995" s="23">
        <v>29164</v>
      </c>
    </row>
    <row r="996" spans="1:23" x14ac:dyDescent="0.2">
      <c r="A996" t="s">
        <v>2399</v>
      </c>
      <c r="B996" t="s">
        <v>1</v>
      </c>
      <c r="C996" t="s">
        <v>1501</v>
      </c>
      <c r="D996" t="s">
        <v>2046</v>
      </c>
      <c r="E996" t="s">
        <v>2417</v>
      </c>
      <c r="F996">
        <v>64.7</v>
      </c>
      <c r="G996">
        <v>-21.3</v>
      </c>
      <c r="H996" t="s">
        <v>2418</v>
      </c>
      <c r="I996" t="s">
        <v>2414</v>
      </c>
      <c r="S996" s="25">
        <v>0.70347999999999999</v>
      </c>
      <c r="W996" s="23">
        <v>29165</v>
      </c>
    </row>
    <row r="997" spans="1:23" x14ac:dyDescent="0.2">
      <c r="A997" t="s">
        <v>2399</v>
      </c>
      <c r="B997" t="s">
        <v>1</v>
      </c>
      <c r="C997" t="s">
        <v>1501</v>
      </c>
      <c r="D997" t="s">
        <v>2046</v>
      </c>
      <c r="E997" t="s">
        <v>2417</v>
      </c>
      <c r="F997">
        <v>64.7</v>
      </c>
      <c r="G997">
        <v>-21.3</v>
      </c>
      <c r="H997" t="s">
        <v>2419</v>
      </c>
      <c r="I997" t="s">
        <v>2414</v>
      </c>
      <c r="S997" s="25">
        <v>0.70340000000000003</v>
      </c>
      <c r="W997" s="23">
        <v>29166</v>
      </c>
    </row>
    <row r="998" spans="1:23" x14ac:dyDescent="0.2">
      <c r="A998" t="s">
        <v>2399</v>
      </c>
      <c r="B998" t="s">
        <v>1</v>
      </c>
      <c r="C998" t="s">
        <v>1501</v>
      </c>
      <c r="D998" t="s">
        <v>2046</v>
      </c>
      <c r="E998" t="s">
        <v>2417</v>
      </c>
      <c r="F998">
        <v>64.7</v>
      </c>
      <c r="G998">
        <v>-21.3</v>
      </c>
      <c r="H998" t="s">
        <v>2420</v>
      </c>
      <c r="I998" t="s">
        <v>2414</v>
      </c>
      <c r="S998" s="25">
        <v>0.70343</v>
      </c>
      <c r="W998" s="23">
        <v>29167</v>
      </c>
    </row>
    <row r="999" spans="1:23" x14ac:dyDescent="0.2">
      <c r="A999" t="s">
        <v>2399</v>
      </c>
      <c r="B999" t="s">
        <v>1</v>
      </c>
      <c r="C999" t="s">
        <v>2421</v>
      </c>
      <c r="D999" t="s">
        <v>2046</v>
      </c>
      <c r="F999">
        <v>64.25</v>
      </c>
      <c r="G999">
        <v>-21.58</v>
      </c>
      <c r="H999" t="s">
        <v>2422</v>
      </c>
      <c r="I999" t="s">
        <v>2405</v>
      </c>
      <c r="S999" s="25">
        <v>0.70330999999999999</v>
      </c>
      <c r="W999" s="23">
        <v>29168</v>
      </c>
    </row>
    <row r="1000" spans="1:23" x14ac:dyDescent="0.2">
      <c r="A1000" t="s">
        <v>2399</v>
      </c>
      <c r="B1000" t="s">
        <v>1</v>
      </c>
      <c r="C1000" t="s">
        <v>2421</v>
      </c>
      <c r="D1000" t="s">
        <v>2046</v>
      </c>
      <c r="F1000">
        <v>64.25</v>
      </c>
      <c r="G1000">
        <v>-21.58</v>
      </c>
      <c r="H1000" t="s">
        <v>2423</v>
      </c>
      <c r="I1000" t="s">
        <v>2405</v>
      </c>
      <c r="S1000" s="25">
        <v>0.70328999999999997</v>
      </c>
      <c r="W1000" s="23">
        <v>29169</v>
      </c>
    </row>
    <row r="1001" spans="1:23" x14ac:dyDescent="0.2">
      <c r="A1001" t="s">
        <v>2399</v>
      </c>
      <c r="B1001" t="s">
        <v>1</v>
      </c>
      <c r="C1001" t="s">
        <v>2421</v>
      </c>
      <c r="D1001" t="s">
        <v>2046</v>
      </c>
      <c r="F1001">
        <v>64.25</v>
      </c>
      <c r="G1001">
        <v>-21.58</v>
      </c>
      <c r="H1001" t="s">
        <v>2424</v>
      </c>
      <c r="I1001" t="s">
        <v>2425</v>
      </c>
      <c r="S1001" s="25">
        <v>0.70318000000000003</v>
      </c>
      <c r="W1001" s="23">
        <v>29170</v>
      </c>
    </row>
    <row r="1002" spans="1:23" x14ac:dyDescent="0.2">
      <c r="A1002" t="s">
        <v>2399</v>
      </c>
      <c r="B1002" t="s">
        <v>1</v>
      </c>
      <c r="C1002" t="s">
        <v>2421</v>
      </c>
      <c r="D1002" t="s">
        <v>2046</v>
      </c>
      <c r="F1002">
        <v>64.25</v>
      </c>
      <c r="G1002">
        <v>-21.58</v>
      </c>
      <c r="H1002" t="s">
        <v>2426</v>
      </c>
      <c r="I1002" t="s">
        <v>2427</v>
      </c>
      <c r="S1002" s="25">
        <v>0.70331999999999995</v>
      </c>
      <c r="W1002" s="23">
        <v>29172</v>
      </c>
    </row>
    <row r="1003" spans="1:23" x14ac:dyDescent="0.2">
      <c r="A1003" t="s">
        <v>2428</v>
      </c>
      <c r="B1003" t="s">
        <v>1</v>
      </c>
      <c r="C1003" t="s">
        <v>1501</v>
      </c>
      <c r="D1003" t="s">
        <v>2046</v>
      </c>
      <c r="E1003" t="s">
        <v>2429</v>
      </c>
      <c r="F1003">
        <v>63.8</v>
      </c>
      <c r="G1003">
        <v>-22.5</v>
      </c>
      <c r="H1003" t="s">
        <v>2430</v>
      </c>
      <c r="I1003" t="s">
        <v>2431</v>
      </c>
      <c r="K1003">
        <v>1.026</v>
      </c>
      <c r="L1003">
        <v>2.0419999999999998</v>
      </c>
      <c r="R1003" s="24">
        <v>0.513158</v>
      </c>
      <c r="W1003" s="23">
        <v>29176</v>
      </c>
    </row>
    <row r="1004" spans="1:23" x14ac:dyDescent="0.2">
      <c r="A1004" t="s">
        <v>2433</v>
      </c>
      <c r="B1004" t="s">
        <v>1</v>
      </c>
      <c r="C1004" t="s">
        <v>1501</v>
      </c>
      <c r="D1004" t="s">
        <v>2046</v>
      </c>
      <c r="E1004" t="s">
        <v>2434</v>
      </c>
      <c r="F1004">
        <v>65.849999999999994</v>
      </c>
      <c r="G1004">
        <v>-23.82</v>
      </c>
      <c r="H1004" t="s">
        <v>2436</v>
      </c>
      <c r="I1004" t="s">
        <v>2435</v>
      </c>
      <c r="K1004">
        <v>1.62</v>
      </c>
      <c r="L1004">
        <v>5.61</v>
      </c>
      <c r="M1004">
        <v>2.7</v>
      </c>
      <c r="N1004">
        <v>185</v>
      </c>
      <c r="R1004" s="24">
        <v>0.51296900000000001</v>
      </c>
      <c r="S1004" s="25">
        <v>0.70346500000000001</v>
      </c>
      <c r="T1004" s="25">
        <v>18.652999999999999</v>
      </c>
      <c r="U1004" s="25">
        <v>15.473000000000001</v>
      </c>
      <c r="V1004" s="26">
        <v>38.453000000000003</v>
      </c>
      <c r="W1004" s="23">
        <v>29486</v>
      </c>
    </row>
    <row r="1005" spans="1:23" x14ac:dyDescent="0.2">
      <c r="A1005" t="s">
        <v>2437</v>
      </c>
      <c r="B1005" t="s">
        <v>1</v>
      </c>
      <c r="C1005" t="s">
        <v>2438</v>
      </c>
      <c r="D1005" t="s">
        <v>2046</v>
      </c>
      <c r="E1005" t="s">
        <v>2439</v>
      </c>
      <c r="F1005">
        <v>65.5</v>
      </c>
      <c r="G1005">
        <v>-16.8</v>
      </c>
      <c r="H1005" t="s">
        <v>2440</v>
      </c>
      <c r="I1005" t="s">
        <v>2441</v>
      </c>
      <c r="O1005">
        <v>0.16</v>
      </c>
      <c r="Q1005">
        <v>1.6</v>
      </c>
      <c r="T1005" s="25">
        <v>18.329999999999998</v>
      </c>
      <c r="U1005" s="25">
        <v>15.6</v>
      </c>
      <c r="V1005" s="26">
        <v>38.380000000000003</v>
      </c>
      <c r="W1005" s="23">
        <v>29714</v>
      </c>
    </row>
    <row r="1006" spans="1:23" x14ac:dyDescent="0.2">
      <c r="A1006" t="s">
        <v>2437</v>
      </c>
      <c r="B1006" t="s">
        <v>1</v>
      </c>
      <c r="C1006" t="s">
        <v>1501</v>
      </c>
      <c r="D1006" t="s">
        <v>2046</v>
      </c>
      <c r="E1006" t="s">
        <v>2442</v>
      </c>
      <c r="F1006">
        <v>64.900000000000006</v>
      </c>
      <c r="G1006">
        <v>-14.5</v>
      </c>
      <c r="H1006" t="s">
        <v>2443</v>
      </c>
      <c r="I1006" t="s">
        <v>2441</v>
      </c>
      <c r="O1006">
        <v>0.3</v>
      </c>
      <c r="Q1006">
        <v>3.86</v>
      </c>
      <c r="T1006" s="25">
        <v>18.489999999999998</v>
      </c>
      <c r="U1006" s="25">
        <v>15.66</v>
      </c>
      <c r="V1006" s="26">
        <v>38.71</v>
      </c>
      <c r="W1006" s="23">
        <v>29717</v>
      </c>
    </row>
    <row r="1007" spans="1:23" x14ac:dyDescent="0.2">
      <c r="A1007" t="s">
        <v>2437</v>
      </c>
      <c r="B1007" t="s">
        <v>1</v>
      </c>
      <c r="C1007" t="s">
        <v>2444</v>
      </c>
      <c r="D1007" t="s">
        <v>2046</v>
      </c>
      <c r="E1007" t="s">
        <v>2445</v>
      </c>
      <c r="F1007">
        <v>64.8</v>
      </c>
      <c r="G1007">
        <v>-23.2</v>
      </c>
      <c r="H1007" t="s">
        <v>2446</v>
      </c>
      <c r="I1007" t="s">
        <v>2447</v>
      </c>
      <c r="O1007">
        <v>1.6</v>
      </c>
      <c r="Q1007">
        <v>4.6500000000000004</v>
      </c>
      <c r="T1007" s="25">
        <v>19.02</v>
      </c>
      <c r="U1007" s="25">
        <v>15.7</v>
      </c>
      <c r="V1007" s="26">
        <v>39.049999999999997</v>
      </c>
      <c r="W1007" s="23">
        <v>29730</v>
      </c>
    </row>
    <row r="1008" spans="1:23" x14ac:dyDescent="0.2">
      <c r="A1008" t="s">
        <v>2437</v>
      </c>
      <c r="B1008" t="s">
        <v>1</v>
      </c>
      <c r="C1008" t="s">
        <v>2448</v>
      </c>
      <c r="D1008" t="s">
        <v>2046</v>
      </c>
      <c r="E1008" t="s">
        <v>2449</v>
      </c>
      <c r="F1008">
        <v>64.8</v>
      </c>
      <c r="G1008">
        <v>-23.2</v>
      </c>
      <c r="H1008" t="s">
        <v>2450</v>
      </c>
      <c r="I1008" t="s">
        <v>2441</v>
      </c>
      <c r="O1008">
        <v>0.76</v>
      </c>
      <c r="Q1008">
        <v>1.35</v>
      </c>
      <c r="T1008" s="25">
        <v>18.89</v>
      </c>
      <c r="U1008" s="25">
        <v>15.58</v>
      </c>
      <c r="V1008" s="26">
        <v>38.69</v>
      </c>
      <c r="W1008" s="23">
        <v>29731</v>
      </c>
    </row>
    <row r="1009" spans="1:23" x14ac:dyDescent="0.2">
      <c r="A1009" t="s">
        <v>2451</v>
      </c>
      <c r="B1009" t="s">
        <v>1</v>
      </c>
      <c r="C1009" t="s">
        <v>1486</v>
      </c>
      <c r="D1009" t="s">
        <v>2046</v>
      </c>
      <c r="F1009">
        <v>65.87</v>
      </c>
      <c r="G1009">
        <v>-17.05</v>
      </c>
      <c r="H1009" t="s">
        <v>2452</v>
      </c>
      <c r="I1009" t="s">
        <v>1578</v>
      </c>
      <c r="R1009" s="24">
        <v>0.51311700000000005</v>
      </c>
      <c r="T1009" s="25">
        <v>18.0517</v>
      </c>
      <c r="U1009" s="25">
        <v>15.4283</v>
      </c>
      <c r="V1009" s="26">
        <v>37.712000000000003</v>
      </c>
      <c r="W1009" s="23" t="s">
        <v>2453</v>
      </c>
    </row>
    <row r="1010" spans="1:23" x14ac:dyDescent="0.2">
      <c r="A1010" t="s">
        <v>2454</v>
      </c>
      <c r="B1010" t="s">
        <v>1</v>
      </c>
      <c r="C1010" t="s">
        <v>1486</v>
      </c>
      <c r="D1010" t="s">
        <v>2046</v>
      </c>
      <c r="F1010">
        <v>65.88</v>
      </c>
      <c r="G1010">
        <v>-17.05</v>
      </c>
      <c r="H1010" t="s">
        <v>2455</v>
      </c>
      <c r="I1010" t="s">
        <v>1498</v>
      </c>
      <c r="R1010" s="24">
        <v>0.51308500000000001</v>
      </c>
      <c r="S1010" s="25">
        <v>0.70322499999999999</v>
      </c>
      <c r="T1010" s="25">
        <v>18.0946</v>
      </c>
      <c r="U1010" s="25">
        <v>15.436400000000001</v>
      </c>
      <c r="V1010" s="26">
        <v>37.786999999999999</v>
      </c>
      <c r="W1010" s="23" t="s">
        <v>2456</v>
      </c>
    </row>
    <row r="1011" spans="1:23" x14ac:dyDescent="0.2">
      <c r="A1011" t="s">
        <v>1958</v>
      </c>
      <c r="B1011" t="s">
        <v>1</v>
      </c>
      <c r="C1011" t="s">
        <v>1497</v>
      </c>
      <c r="D1011" t="s">
        <v>2046</v>
      </c>
      <c r="F1011">
        <v>65.650000000000006</v>
      </c>
      <c r="G1011">
        <v>-16.920000000000002</v>
      </c>
      <c r="H1011" t="s">
        <v>2457</v>
      </c>
      <c r="I1011" t="s">
        <v>1960</v>
      </c>
      <c r="R1011" s="24">
        <v>0.51303500000000002</v>
      </c>
      <c r="T1011" s="25">
        <v>18.296900000000001</v>
      </c>
      <c r="U1011" s="25">
        <v>15.4618</v>
      </c>
      <c r="V1011" s="26">
        <v>38.020000000000003</v>
      </c>
      <c r="W1011" s="23" t="s">
        <v>2458</v>
      </c>
    </row>
    <row r="1012" spans="1:23" x14ac:dyDescent="0.2">
      <c r="A1012" t="s">
        <v>1958</v>
      </c>
      <c r="B1012" t="s">
        <v>1</v>
      </c>
      <c r="C1012" t="s">
        <v>1977</v>
      </c>
      <c r="D1012" t="s">
        <v>2046</v>
      </c>
      <c r="F1012">
        <v>63.92</v>
      </c>
      <c r="G1012">
        <v>-18.600000000000001</v>
      </c>
      <c r="H1012" t="s">
        <v>2459</v>
      </c>
      <c r="I1012" t="s">
        <v>1960</v>
      </c>
      <c r="R1012" s="24">
        <v>0.51303900000000002</v>
      </c>
      <c r="T1012" s="25">
        <v>18.476299999999998</v>
      </c>
      <c r="U1012" s="25">
        <v>15.472799999999999</v>
      </c>
      <c r="V1012" s="26">
        <v>38.209000000000003</v>
      </c>
      <c r="W1012" s="23" t="s">
        <v>2460</v>
      </c>
    </row>
    <row r="1013" spans="1:23" x14ac:dyDescent="0.2">
      <c r="A1013" t="s">
        <v>1958</v>
      </c>
      <c r="B1013" t="s">
        <v>1</v>
      </c>
      <c r="C1013" t="s">
        <v>1979</v>
      </c>
      <c r="D1013" t="s">
        <v>2046</v>
      </c>
      <c r="F1013">
        <v>64</v>
      </c>
      <c r="G1013">
        <v>-19.93</v>
      </c>
      <c r="H1013" t="s">
        <v>2461</v>
      </c>
      <c r="I1013" t="s">
        <v>1960</v>
      </c>
      <c r="R1013" s="24">
        <v>0.51306600000000002</v>
      </c>
      <c r="T1013" s="25">
        <v>18.441400000000002</v>
      </c>
      <c r="U1013" s="25">
        <v>15.4579</v>
      </c>
      <c r="V1013" s="26">
        <v>38.124000000000002</v>
      </c>
      <c r="W1013" s="23" t="s">
        <v>2462</v>
      </c>
    </row>
    <row r="1014" spans="1:23" x14ac:dyDescent="0.2">
      <c r="A1014" t="s">
        <v>1958</v>
      </c>
      <c r="B1014" t="s">
        <v>1</v>
      </c>
      <c r="C1014" t="s">
        <v>1981</v>
      </c>
      <c r="D1014" t="s">
        <v>2046</v>
      </c>
      <c r="F1014">
        <v>63.95</v>
      </c>
      <c r="G1014">
        <v>-20.7</v>
      </c>
      <c r="H1014" t="s">
        <v>2463</v>
      </c>
      <c r="I1014" t="s">
        <v>1960</v>
      </c>
      <c r="R1014" s="24">
        <v>0.51304899999999998</v>
      </c>
      <c r="T1014" s="25">
        <v>18.439599999999999</v>
      </c>
      <c r="U1014" s="25">
        <v>15.464399999999999</v>
      </c>
      <c r="V1014" s="26">
        <v>38.158999999999999</v>
      </c>
      <c r="W1014" s="23" t="s">
        <v>2464</v>
      </c>
    </row>
    <row r="1015" spans="1:23" x14ac:dyDescent="0.2">
      <c r="A1015" t="s">
        <v>1958</v>
      </c>
      <c r="B1015" t="s">
        <v>1</v>
      </c>
      <c r="C1015" t="s">
        <v>1984</v>
      </c>
      <c r="D1015" t="s">
        <v>2046</v>
      </c>
      <c r="F1015">
        <v>64.08</v>
      </c>
      <c r="G1015">
        <v>-19.63</v>
      </c>
      <c r="H1015" t="s">
        <v>2465</v>
      </c>
      <c r="I1015" t="s">
        <v>1960</v>
      </c>
      <c r="R1015" s="24">
        <v>0.513019</v>
      </c>
      <c r="T1015" s="25">
        <v>19.0379</v>
      </c>
      <c r="U1015" s="25">
        <v>15.5298</v>
      </c>
      <c r="V1015" s="26">
        <v>38.609000000000002</v>
      </c>
      <c r="W1015" s="23" t="s">
        <v>2466</v>
      </c>
    </row>
    <row r="1016" spans="1:23" x14ac:dyDescent="0.2">
      <c r="A1016" t="s">
        <v>1958</v>
      </c>
      <c r="B1016" t="s">
        <v>1</v>
      </c>
      <c r="C1016" t="s">
        <v>1984</v>
      </c>
      <c r="D1016" t="s">
        <v>2046</v>
      </c>
      <c r="F1016">
        <v>64.069999999999993</v>
      </c>
      <c r="G1016">
        <v>-19.5</v>
      </c>
      <c r="H1016" t="s">
        <v>2467</v>
      </c>
      <c r="I1016" t="s">
        <v>1960</v>
      </c>
      <c r="R1016" s="24">
        <v>0.51301600000000003</v>
      </c>
      <c r="T1016" s="25">
        <v>19.041</v>
      </c>
      <c r="U1016" s="25">
        <v>15.532</v>
      </c>
      <c r="V1016" s="26">
        <v>38.612000000000002</v>
      </c>
      <c r="W1016" s="23" t="s">
        <v>2468</v>
      </c>
    </row>
    <row r="1017" spans="1:23" x14ac:dyDescent="0.2">
      <c r="A1017" t="s">
        <v>1958</v>
      </c>
      <c r="B1017" t="s">
        <v>1</v>
      </c>
      <c r="C1017" t="s">
        <v>1843</v>
      </c>
      <c r="D1017" t="s">
        <v>2046</v>
      </c>
      <c r="E1017" t="s">
        <v>1504</v>
      </c>
      <c r="F1017">
        <v>63.9</v>
      </c>
      <c r="G1017">
        <v>-21.97</v>
      </c>
      <c r="H1017" t="s">
        <v>2469</v>
      </c>
      <c r="I1017" t="s">
        <v>1960</v>
      </c>
      <c r="R1017" s="24">
        <v>0.51303200000000004</v>
      </c>
      <c r="S1017" s="25">
        <v>0.70355599999999996</v>
      </c>
      <c r="T1017" s="25">
        <v>18.1629</v>
      </c>
      <c r="U1017" s="25">
        <v>15.4924</v>
      </c>
      <c r="V1017" s="26">
        <v>38.213000000000001</v>
      </c>
      <c r="W1017" s="23" t="s">
        <v>2470</v>
      </c>
    </row>
    <row r="1018" spans="1:23" x14ac:dyDescent="0.2">
      <c r="A1018" t="s">
        <v>1935</v>
      </c>
      <c r="B1018" t="s">
        <v>1</v>
      </c>
      <c r="C1018" t="s">
        <v>1843</v>
      </c>
      <c r="D1018" t="s">
        <v>2046</v>
      </c>
      <c r="E1018" t="s">
        <v>1504</v>
      </c>
      <c r="F1018">
        <v>63.9</v>
      </c>
      <c r="G1018">
        <v>-21.93</v>
      </c>
      <c r="H1018" t="s">
        <v>2471</v>
      </c>
      <c r="I1018" t="s">
        <v>1578</v>
      </c>
      <c r="R1018" s="24">
        <v>0.51312400000000002</v>
      </c>
      <c r="S1018" s="25">
        <v>0.70290799999999998</v>
      </c>
      <c r="T1018" s="25">
        <v>18.485299999999999</v>
      </c>
      <c r="U1018" s="25">
        <v>15.4794</v>
      </c>
      <c r="V1018" s="26">
        <v>38.209000000000003</v>
      </c>
      <c r="W1018" s="23" t="s">
        <v>2472</v>
      </c>
    </row>
    <row r="1019" spans="1:23" x14ac:dyDescent="0.2">
      <c r="A1019" t="s">
        <v>1935</v>
      </c>
      <c r="B1019" t="s">
        <v>1</v>
      </c>
      <c r="C1019" t="s">
        <v>1991</v>
      </c>
      <c r="D1019" t="s">
        <v>2046</v>
      </c>
      <c r="E1019" t="s">
        <v>1504</v>
      </c>
      <c r="F1019">
        <v>63.92</v>
      </c>
      <c r="G1019">
        <v>-22.3</v>
      </c>
      <c r="H1019" t="s">
        <v>2473</v>
      </c>
      <c r="I1019" t="s">
        <v>1578</v>
      </c>
      <c r="R1019" s="24">
        <v>0.51313399999999998</v>
      </c>
      <c r="T1019" s="25">
        <v>18.4056</v>
      </c>
      <c r="U1019" s="25">
        <v>15.4696</v>
      </c>
      <c r="V1019" s="26">
        <v>38.076999999999998</v>
      </c>
      <c r="W1019" s="23" t="s">
        <v>2474</v>
      </c>
    </row>
    <row r="1020" spans="1:23" x14ac:dyDescent="0.2">
      <c r="A1020" t="s">
        <v>1958</v>
      </c>
      <c r="B1020" t="s">
        <v>1</v>
      </c>
      <c r="C1020" t="s">
        <v>1999</v>
      </c>
      <c r="D1020" t="s">
        <v>2046</v>
      </c>
      <c r="E1020" t="s">
        <v>1504</v>
      </c>
      <c r="F1020">
        <v>64.05</v>
      </c>
      <c r="G1020">
        <v>-21.95</v>
      </c>
      <c r="H1020" t="s">
        <v>2475</v>
      </c>
      <c r="I1020" t="s">
        <v>1960</v>
      </c>
      <c r="R1020" s="24">
        <v>0.51309400000000005</v>
      </c>
      <c r="S1020" s="25">
        <v>0.70303300000000002</v>
      </c>
      <c r="T1020" s="25">
        <v>18.686</v>
      </c>
      <c r="U1020" s="25">
        <v>15.504099999999999</v>
      </c>
      <c r="V1020" s="26">
        <v>38.340000000000003</v>
      </c>
      <c r="W1020" s="23" t="s">
        <v>2476</v>
      </c>
    </row>
    <row r="1021" spans="1:23" x14ac:dyDescent="0.2">
      <c r="A1021" t="s">
        <v>1958</v>
      </c>
      <c r="B1021" t="s">
        <v>1</v>
      </c>
      <c r="C1021" t="s">
        <v>2001</v>
      </c>
      <c r="D1021" t="s">
        <v>2046</v>
      </c>
      <c r="E1021" t="s">
        <v>1504</v>
      </c>
      <c r="F1021">
        <v>64.05</v>
      </c>
      <c r="G1021">
        <v>-21.95</v>
      </c>
      <c r="H1021" t="s">
        <v>2477</v>
      </c>
      <c r="I1021" t="s">
        <v>1960</v>
      </c>
      <c r="R1021" s="24">
        <v>0.51309199999999999</v>
      </c>
      <c r="S1021" s="25">
        <v>0.703067</v>
      </c>
      <c r="T1021" s="25">
        <v>18.778700000000001</v>
      </c>
      <c r="U1021" s="25">
        <v>15.4963</v>
      </c>
      <c r="V1021" s="26">
        <v>38.36</v>
      </c>
      <c r="W1021" s="23" t="s">
        <v>2478</v>
      </c>
    </row>
    <row r="1022" spans="1:23" x14ac:dyDescent="0.2">
      <c r="A1022" t="s">
        <v>1958</v>
      </c>
      <c r="B1022" t="s">
        <v>1</v>
      </c>
      <c r="C1022" t="s">
        <v>1506</v>
      </c>
      <c r="D1022" t="s">
        <v>2046</v>
      </c>
      <c r="E1022" t="s">
        <v>1504</v>
      </c>
      <c r="F1022">
        <v>63.85</v>
      </c>
      <c r="G1022">
        <v>-22.57</v>
      </c>
      <c r="H1022" t="s">
        <v>2479</v>
      </c>
      <c r="I1022" t="s">
        <v>1960</v>
      </c>
      <c r="R1022" s="24">
        <v>0.51304700000000003</v>
      </c>
      <c r="T1022" s="25">
        <v>18.785499999999999</v>
      </c>
      <c r="U1022" s="25">
        <v>15.5092</v>
      </c>
      <c r="V1022" s="26">
        <v>38.402999999999999</v>
      </c>
      <c r="W1022" s="23" t="s">
        <v>2480</v>
      </c>
    </row>
    <row r="1023" spans="1:23" x14ac:dyDescent="0.2">
      <c r="A1023" t="s">
        <v>2481</v>
      </c>
      <c r="B1023" t="s">
        <v>1</v>
      </c>
      <c r="C1023" t="s">
        <v>2008</v>
      </c>
      <c r="D1023" t="s">
        <v>2046</v>
      </c>
      <c r="E1023" t="s">
        <v>1504</v>
      </c>
      <c r="F1023">
        <v>63.85</v>
      </c>
      <c r="G1023">
        <v>-22.57</v>
      </c>
      <c r="H1023" t="s">
        <v>2482</v>
      </c>
      <c r="I1023" t="s">
        <v>2483</v>
      </c>
      <c r="L1023">
        <v>16.18</v>
      </c>
      <c r="N1023">
        <v>139</v>
      </c>
      <c r="R1023" s="24">
        <v>0.51305699999999999</v>
      </c>
      <c r="S1023" s="25">
        <v>0.70312799999999998</v>
      </c>
      <c r="T1023" s="25">
        <v>18.8001</v>
      </c>
      <c r="U1023" s="25">
        <v>15.507999999999999</v>
      </c>
      <c r="V1023" s="26">
        <v>38.4</v>
      </c>
      <c r="W1023" s="23" t="s">
        <v>2484</v>
      </c>
    </row>
    <row r="1024" spans="1:23" x14ac:dyDescent="0.2">
      <c r="A1024" t="s">
        <v>1958</v>
      </c>
      <c r="B1024" t="s">
        <v>1</v>
      </c>
      <c r="C1024" t="s">
        <v>2010</v>
      </c>
      <c r="D1024" t="s">
        <v>2046</v>
      </c>
      <c r="E1024" t="s">
        <v>1504</v>
      </c>
      <c r="F1024">
        <v>63.85</v>
      </c>
      <c r="G1024">
        <v>-22.27</v>
      </c>
      <c r="H1024" t="s">
        <v>2485</v>
      </c>
      <c r="I1024" t="s">
        <v>1960</v>
      </c>
      <c r="R1024" s="24">
        <v>0.51302800000000004</v>
      </c>
      <c r="T1024" s="25">
        <v>18.8443</v>
      </c>
      <c r="U1024" s="25">
        <v>15.5082</v>
      </c>
      <c r="V1024" s="26">
        <v>38.420999999999999</v>
      </c>
      <c r="W1024" s="23" t="s">
        <v>2486</v>
      </c>
    </row>
    <row r="1025" spans="1:23" x14ac:dyDescent="0.2">
      <c r="A1025" t="s">
        <v>2481</v>
      </c>
      <c r="B1025" t="s">
        <v>1</v>
      </c>
      <c r="C1025" t="s">
        <v>2012</v>
      </c>
      <c r="D1025" t="s">
        <v>2046</v>
      </c>
      <c r="E1025" t="s">
        <v>1504</v>
      </c>
      <c r="F1025">
        <v>63.9</v>
      </c>
      <c r="G1025">
        <v>-22.53</v>
      </c>
      <c r="H1025" t="s">
        <v>2487</v>
      </c>
      <c r="I1025" t="s">
        <v>2236</v>
      </c>
      <c r="L1025">
        <v>11.53</v>
      </c>
      <c r="N1025">
        <v>173</v>
      </c>
      <c r="R1025" s="24">
        <v>0.51300999999999997</v>
      </c>
      <c r="S1025" s="25">
        <v>0.70319699999999996</v>
      </c>
      <c r="T1025" s="25">
        <v>18.886199999999999</v>
      </c>
      <c r="U1025" s="25">
        <v>15.5169</v>
      </c>
      <c r="V1025" s="26">
        <v>38.479999999999997</v>
      </c>
      <c r="W1025" s="23" t="s">
        <v>2488</v>
      </c>
    </row>
    <row r="1026" spans="1:23" x14ac:dyDescent="0.2">
      <c r="A1026" t="s">
        <v>2481</v>
      </c>
      <c r="B1026" t="s">
        <v>1</v>
      </c>
      <c r="C1026" t="s">
        <v>2015</v>
      </c>
      <c r="D1026" t="s">
        <v>2046</v>
      </c>
      <c r="E1026" t="s">
        <v>1504</v>
      </c>
      <c r="F1026">
        <v>63.88</v>
      </c>
      <c r="G1026">
        <v>-22.22</v>
      </c>
      <c r="H1026" t="s">
        <v>2489</v>
      </c>
      <c r="I1026" t="s">
        <v>2483</v>
      </c>
      <c r="L1026">
        <v>12.47</v>
      </c>
      <c r="N1026">
        <v>215</v>
      </c>
      <c r="R1026" s="24">
        <v>0.51300599999999996</v>
      </c>
      <c r="S1026" s="25">
        <v>0.703295</v>
      </c>
      <c r="T1026" s="25">
        <v>18.892199999999999</v>
      </c>
      <c r="U1026" s="25">
        <v>15.516500000000001</v>
      </c>
      <c r="V1026" s="26">
        <v>38.497999999999998</v>
      </c>
      <c r="W1026" s="23" t="s">
        <v>2490</v>
      </c>
    </row>
    <row r="1027" spans="1:23" x14ac:dyDescent="0.2">
      <c r="A1027" t="s">
        <v>1958</v>
      </c>
      <c r="B1027" t="s">
        <v>1</v>
      </c>
      <c r="C1027" t="s">
        <v>2017</v>
      </c>
      <c r="D1027" t="s">
        <v>2046</v>
      </c>
      <c r="E1027" t="s">
        <v>1504</v>
      </c>
      <c r="F1027">
        <v>63.9</v>
      </c>
      <c r="G1027">
        <v>-22.3</v>
      </c>
      <c r="H1027" t="s">
        <v>2491</v>
      </c>
      <c r="I1027" t="s">
        <v>1960</v>
      </c>
      <c r="R1027" s="24">
        <v>0.51297899999999996</v>
      </c>
      <c r="T1027" s="25">
        <v>18.912600000000001</v>
      </c>
      <c r="U1027" s="25">
        <v>15.515700000000001</v>
      </c>
      <c r="V1027" s="26">
        <v>38.487000000000002</v>
      </c>
      <c r="W1027" s="23" t="s">
        <v>2492</v>
      </c>
    </row>
    <row r="1028" spans="1:23" x14ac:dyDescent="0.2">
      <c r="A1028" t="s">
        <v>1958</v>
      </c>
      <c r="B1028" t="s">
        <v>1</v>
      </c>
      <c r="C1028" t="s">
        <v>1658</v>
      </c>
      <c r="D1028" t="s">
        <v>2046</v>
      </c>
      <c r="E1028" t="s">
        <v>1898</v>
      </c>
      <c r="F1028">
        <v>64.02</v>
      </c>
      <c r="G1028">
        <v>-21.47</v>
      </c>
      <c r="H1028" t="s">
        <v>2493</v>
      </c>
      <c r="I1028" t="s">
        <v>1960</v>
      </c>
      <c r="R1028" s="24">
        <v>0.51296399999999998</v>
      </c>
      <c r="S1028" s="25">
        <v>0.70325899999999997</v>
      </c>
      <c r="T1028" s="25">
        <v>18.970700000000001</v>
      </c>
      <c r="U1028" s="25">
        <v>15.522500000000001</v>
      </c>
      <c r="V1028" s="26">
        <v>38.557000000000002</v>
      </c>
      <c r="W1028" s="23" t="s">
        <v>2494</v>
      </c>
    </row>
    <row r="1029" spans="1:23" x14ac:dyDescent="0.2">
      <c r="A1029" t="s">
        <v>2057</v>
      </c>
      <c r="B1029" t="s">
        <v>1</v>
      </c>
      <c r="C1029" t="s">
        <v>1501</v>
      </c>
      <c r="D1029" t="s">
        <v>2046</v>
      </c>
      <c r="E1029" t="s">
        <v>2495</v>
      </c>
      <c r="F1029">
        <v>65.069999999999993</v>
      </c>
      <c r="G1029">
        <v>-13.39</v>
      </c>
      <c r="H1029" t="s">
        <v>2496</v>
      </c>
      <c r="I1029" t="s">
        <v>2060</v>
      </c>
      <c r="T1029" s="25">
        <v>18.323</v>
      </c>
      <c r="U1029" s="25">
        <v>15.473000000000001</v>
      </c>
      <c r="V1029" s="26">
        <v>38.176000000000002</v>
      </c>
      <c r="W1029" s="23">
        <v>29809</v>
      </c>
    </row>
    <row r="1030" spans="1:23" x14ac:dyDescent="0.2">
      <c r="A1030" t="s">
        <v>2057</v>
      </c>
      <c r="B1030" t="s">
        <v>1</v>
      </c>
      <c r="C1030" t="s">
        <v>1501</v>
      </c>
      <c r="D1030" t="s">
        <v>2046</v>
      </c>
      <c r="E1030" t="s">
        <v>2495</v>
      </c>
      <c r="F1030">
        <v>65.069999999999993</v>
      </c>
      <c r="G1030">
        <v>-13.39</v>
      </c>
      <c r="H1030" t="s">
        <v>2497</v>
      </c>
      <c r="I1030" t="s">
        <v>2060</v>
      </c>
      <c r="T1030" s="25">
        <v>18.312000000000001</v>
      </c>
      <c r="U1030" s="25">
        <v>15.473000000000001</v>
      </c>
      <c r="V1030" s="26">
        <v>38.15</v>
      </c>
      <c r="W1030" s="23">
        <v>29810</v>
      </c>
    </row>
    <row r="1031" spans="1:23" x14ac:dyDescent="0.2">
      <c r="A1031" t="s">
        <v>2057</v>
      </c>
      <c r="B1031" t="s">
        <v>1</v>
      </c>
      <c r="C1031" t="s">
        <v>1501</v>
      </c>
      <c r="D1031" t="s">
        <v>2046</v>
      </c>
      <c r="E1031" t="s">
        <v>2495</v>
      </c>
      <c r="F1031">
        <v>65.069999999999993</v>
      </c>
      <c r="G1031">
        <v>-13.39</v>
      </c>
      <c r="H1031" t="s">
        <v>2498</v>
      </c>
      <c r="I1031" t="s">
        <v>2060</v>
      </c>
      <c r="T1031" s="25">
        <v>18.251999999999999</v>
      </c>
      <c r="U1031" s="25">
        <v>15.459</v>
      </c>
      <c r="V1031" s="26">
        <v>38.018000000000001</v>
      </c>
      <c r="W1031" s="23">
        <v>29811</v>
      </c>
    </row>
    <row r="1032" spans="1:23" x14ac:dyDescent="0.2">
      <c r="A1032" t="s">
        <v>2057</v>
      </c>
      <c r="B1032" t="s">
        <v>1</v>
      </c>
      <c r="C1032" t="s">
        <v>1501</v>
      </c>
      <c r="D1032" t="s">
        <v>2046</v>
      </c>
      <c r="E1032" t="s">
        <v>2495</v>
      </c>
      <c r="F1032">
        <v>65.069999999999993</v>
      </c>
      <c r="G1032">
        <v>-13.39</v>
      </c>
      <c r="H1032" t="s">
        <v>2499</v>
      </c>
      <c r="I1032" t="s">
        <v>2060</v>
      </c>
      <c r="T1032" s="25">
        <v>18.280999999999999</v>
      </c>
      <c r="U1032" s="25">
        <v>15.449</v>
      </c>
      <c r="V1032" s="26">
        <v>38.002000000000002</v>
      </c>
      <c r="W1032" s="23">
        <v>29812</v>
      </c>
    </row>
    <row r="1033" spans="1:23" x14ac:dyDescent="0.2">
      <c r="A1033" t="s">
        <v>2057</v>
      </c>
      <c r="B1033" t="s">
        <v>1</v>
      </c>
      <c r="C1033" t="s">
        <v>1501</v>
      </c>
      <c r="D1033" t="s">
        <v>2046</v>
      </c>
      <c r="E1033" t="s">
        <v>2495</v>
      </c>
      <c r="F1033">
        <v>65.069999999999993</v>
      </c>
      <c r="G1033">
        <v>-13.39</v>
      </c>
      <c r="H1033" t="s">
        <v>2500</v>
      </c>
      <c r="I1033" t="s">
        <v>2060</v>
      </c>
      <c r="T1033" s="25">
        <v>18.398</v>
      </c>
      <c r="U1033" s="25">
        <v>15.494999999999999</v>
      </c>
      <c r="V1033" s="26">
        <v>38.197000000000003</v>
      </c>
      <c r="W1033" s="23">
        <v>29813</v>
      </c>
    </row>
    <row r="1034" spans="1:23" x14ac:dyDescent="0.2">
      <c r="A1034" t="s">
        <v>2057</v>
      </c>
      <c r="B1034" t="s">
        <v>1</v>
      </c>
      <c r="C1034" t="s">
        <v>1501</v>
      </c>
      <c r="D1034" t="s">
        <v>2046</v>
      </c>
      <c r="E1034" t="s">
        <v>2495</v>
      </c>
      <c r="F1034">
        <v>65.069999999999993</v>
      </c>
      <c r="G1034">
        <v>-13.39</v>
      </c>
      <c r="H1034" t="s">
        <v>2501</v>
      </c>
      <c r="I1034" t="s">
        <v>2060</v>
      </c>
      <c r="T1034" s="25">
        <v>18.376000000000001</v>
      </c>
      <c r="U1034" s="25">
        <v>15.506</v>
      </c>
      <c r="V1034" s="26">
        <v>38.222000000000001</v>
      </c>
      <c r="W1034" s="23">
        <v>29814</v>
      </c>
    </row>
    <row r="1035" spans="1:23" x14ac:dyDescent="0.2">
      <c r="A1035" t="s">
        <v>2057</v>
      </c>
      <c r="B1035" t="s">
        <v>1</v>
      </c>
      <c r="C1035" t="s">
        <v>1501</v>
      </c>
      <c r="D1035" t="s">
        <v>2046</v>
      </c>
      <c r="E1035" t="s">
        <v>2495</v>
      </c>
      <c r="F1035">
        <v>65.069999999999993</v>
      </c>
      <c r="G1035">
        <v>-13.39</v>
      </c>
      <c r="H1035" t="s">
        <v>2502</v>
      </c>
      <c r="I1035" t="s">
        <v>2060</v>
      </c>
      <c r="T1035" s="25">
        <v>18.297999999999998</v>
      </c>
      <c r="U1035" s="25">
        <v>15.464</v>
      </c>
      <c r="V1035" s="26">
        <v>38.064</v>
      </c>
      <c r="W1035" s="23">
        <v>29815</v>
      </c>
    </row>
    <row r="1036" spans="1:23" x14ac:dyDescent="0.2">
      <c r="A1036" t="s">
        <v>2057</v>
      </c>
      <c r="B1036" t="s">
        <v>1</v>
      </c>
      <c r="C1036" t="s">
        <v>1501</v>
      </c>
      <c r="D1036" t="s">
        <v>2046</v>
      </c>
      <c r="E1036" t="s">
        <v>2495</v>
      </c>
      <c r="F1036">
        <v>65.069999999999993</v>
      </c>
      <c r="G1036">
        <v>-13.39</v>
      </c>
      <c r="H1036" t="s">
        <v>2503</v>
      </c>
      <c r="I1036" t="s">
        <v>2060</v>
      </c>
      <c r="T1036" s="25">
        <v>18.459</v>
      </c>
      <c r="U1036" s="25">
        <v>15.476000000000001</v>
      </c>
      <c r="V1036" s="26">
        <v>38.156999999999996</v>
      </c>
      <c r="W1036" s="23">
        <v>29816</v>
      </c>
    </row>
    <row r="1037" spans="1:23" x14ac:dyDescent="0.2">
      <c r="A1037" t="s">
        <v>2057</v>
      </c>
      <c r="B1037" t="s">
        <v>1</v>
      </c>
      <c r="C1037" t="s">
        <v>1501</v>
      </c>
      <c r="D1037" t="s">
        <v>2046</v>
      </c>
      <c r="E1037" t="s">
        <v>2495</v>
      </c>
      <c r="F1037">
        <v>65.069999999999993</v>
      </c>
      <c r="G1037">
        <v>-13.39</v>
      </c>
      <c r="H1037" t="s">
        <v>2504</v>
      </c>
      <c r="I1037" t="s">
        <v>2060</v>
      </c>
      <c r="T1037" s="25">
        <v>18.547000000000001</v>
      </c>
      <c r="U1037" s="25">
        <v>15.494999999999999</v>
      </c>
      <c r="V1037" s="26">
        <v>38.218000000000004</v>
      </c>
      <c r="W1037" s="23">
        <v>29817</v>
      </c>
    </row>
    <row r="1038" spans="1:23" x14ac:dyDescent="0.2">
      <c r="A1038" t="s">
        <v>2057</v>
      </c>
      <c r="B1038" t="s">
        <v>1</v>
      </c>
      <c r="C1038" t="s">
        <v>1501</v>
      </c>
      <c r="D1038" t="s">
        <v>2046</v>
      </c>
      <c r="E1038" t="s">
        <v>2495</v>
      </c>
      <c r="F1038">
        <v>64.709999999999994</v>
      </c>
      <c r="G1038">
        <v>-14.61</v>
      </c>
      <c r="H1038" t="s">
        <v>2505</v>
      </c>
      <c r="I1038" t="s">
        <v>2060</v>
      </c>
      <c r="T1038" s="25">
        <v>18.553000000000001</v>
      </c>
      <c r="U1038" s="25">
        <v>15.491</v>
      </c>
      <c r="V1038" s="26">
        <v>38.268999999999998</v>
      </c>
      <c r="W1038" s="23">
        <v>29818</v>
      </c>
    </row>
    <row r="1039" spans="1:23" x14ac:dyDescent="0.2">
      <c r="A1039" t="s">
        <v>2057</v>
      </c>
      <c r="B1039" t="s">
        <v>1</v>
      </c>
      <c r="C1039" t="s">
        <v>1501</v>
      </c>
      <c r="D1039" t="s">
        <v>2046</v>
      </c>
      <c r="E1039" t="s">
        <v>2495</v>
      </c>
      <c r="F1039">
        <v>64.709999999999994</v>
      </c>
      <c r="G1039">
        <v>-14.61</v>
      </c>
      <c r="H1039" t="s">
        <v>2506</v>
      </c>
      <c r="I1039" t="s">
        <v>2060</v>
      </c>
      <c r="T1039" s="25">
        <v>18.512</v>
      </c>
      <c r="U1039" s="25">
        <v>15.497999999999999</v>
      </c>
      <c r="V1039" s="26">
        <v>38.308</v>
      </c>
      <c r="W1039" s="23">
        <v>29819</v>
      </c>
    </row>
    <row r="1040" spans="1:23" x14ac:dyDescent="0.2">
      <c r="A1040" t="s">
        <v>2057</v>
      </c>
      <c r="B1040" t="s">
        <v>1</v>
      </c>
      <c r="C1040" t="s">
        <v>1501</v>
      </c>
      <c r="D1040" t="s">
        <v>2046</v>
      </c>
      <c r="E1040" t="s">
        <v>2495</v>
      </c>
      <c r="F1040">
        <v>64.709999999999994</v>
      </c>
      <c r="G1040">
        <v>-14.61</v>
      </c>
      <c r="H1040" t="s">
        <v>2507</v>
      </c>
      <c r="I1040" t="s">
        <v>2060</v>
      </c>
      <c r="T1040" s="25">
        <v>18.646999999999998</v>
      </c>
      <c r="U1040" s="25">
        <v>15.477</v>
      </c>
      <c r="V1040" s="26">
        <v>38.340000000000003</v>
      </c>
      <c r="W1040" s="23">
        <v>29820</v>
      </c>
    </row>
    <row r="1041" spans="1:23" x14ac:dyDescent="0.2">
      <c r="A1041" t="s">
        <v>2057</v>
      </c>
      <c r="B1041" t="s">
        <v>1</v>
      </c>
      <c r="C1041" t="s">
        <v>1501</v>
      </c>
      <c r="D1041" t="s">
        <v>2046</v>
      </c>
      <c r="E1041" t="s">
        <v>2495</v>
      </c>
      <c r="F1041">
        <v>64.709999999999994</v>
      </c>
      <c r="G1041">
        <v>-14.61</v>
      </c>
      <c r="H1041" t="s">
        <v>2508</v>
      </c>
      <c r="I1041" t="s">
        <v>2060</v>
      </c>
      <c r="T1041" s="25">
        <v>18.675999999999998</v>
      </c>
      <c r="U1041" s="25">
        <v>15.49</v>
      </c>
      <c r="V1041" s="26">
        <v>38.326999999999998</v>
      </c>
      <c r="W1041" s="23">
        <v>29821</v>
      </c>
    </row>
    <row r="1042" spans="1:23" x14ac:dyDescent="0.2">
      <c r="A1042" t="s">
        <v>2057</v>
      </c>
      <c r="B1042" t="s">
        <v>1</v>
      </c>
      <c r="C1042" t="s">
        <v>1501</v>
      </c>
      <c r="D1042" t="s">
        <v>2046</v>
      </c>
      <c r="E1042" t="s">
        <v>2495</v>
      </c>
      <c r="F1042">
        <v>64.709999999999994</v>
      </c>
      <c r="G1042">
        <v>-14.61</v>
      </c>
      <c r="H1042" t="s">
        <v>2509</v>
      </c>
      <c r="I1042" t="s">
        <v>2060</v>
      </c>
      <c r="T1042" s="25">
        <v>18.707000000000001</v>
      </c>
      <c r="U1042" s="25">
        <v>15.484</v>
      </c>
      <c r="V1042" s="26">
        <v>38.344000000000001</v>
      </c>
      <c r="W1042" s="23">
        <v>29822</v>
      </c>
    </row>
    <row r="1043" spans="1:23" x14ac:dyDescent="0.2">
      <c r="A1043" t="s">
        <v>2057</v>
      </c>
      <c r="B1043" t="s">
        <v>1</v>
      </c>
      <c r="C1043" t="s">
        <v>1501</v>
      </c>
      <c r="D1043" t="s">
        <v>2046</v>
      </c>
      <c r="E1043" t="s">
        <v>2495</v>
      </c>
      <c r="F1043">
        <v>64.709999999999994</v>
      </c>
      <c r="G1043">
        <v>-14.61</v>
      </c>
      <c r="H1043" t="s">
        <v>2510</v>
      </c>
      <c r="I1043" t="s">
        <v>2060</v>
      </c>
      <c r="T1043" s="25">
        <v>18.603000000000002</v>
      </c>
      <c r="U1043" s="25">
        <v>15.487</v>
      </c>
      <c r="V1043" s="26">
        <v>38.356000000000002</v>
      </c>
      <c r="W1043" s="23">
        <v>29823</v>
      </c>
    </row>
    <row r="1044" spans="1:23" x14ac:dyDescent="0.2">
      <c r="A1044" t="s">
        <v>2057</v>
      </c>
      <c r="B1044" t="s">
        <v>1</v>
      </c>
      <c r="C1044" t="s">
        <v>1501</v>
      </c>
      <c r="D1044" t="s">
        <v>2046</v>
      </c>
      <c r="E1044" t="s">
        <v>2495</v>
      </c>
      <c r="F1044">
        <v>64.709999999999994</v>
      </c>
      <c r="G1044">
        <v>-14.61</v>
      </c>
      <c r="H1044" t="s">
        <v>2511</v>
      </c>
      <c r="I1044" t="s">
        <v>2060</v>
      </c>
      <c r="T1044" s="25">
        <v>18.613</v>
      </c>
      <c r="U1044" s="25">
        <v>15.492000000000001</v>
      </c>
      <c r="V1044" s="26">
        <v>38.350999999999999</v>
      </c>
      <c r="W1044" s="23">
        <v>29824</v>
      </c>
    </row>
    <row r="1045" spans="1:23" x14ac:dyDescent="0.2">
      <c r="A1045" t="s">
        <v>2057</v>
      </c>
      <c r="B1045" t="s">
        <v>1</v>
      </c>
      <c r="C1045" t="s">
        <v>1501</v>
      </c>
      <c r="D1045" t="s">
        <v>2046</v>
      </c>
      <c r="E1045" t="s">
        <v>2495</v>
      </c>
      <c r="F1045">
        <v>64.709999999999994</v>
      </c>
      <c r="G1045">
        <v>-14.61</v>
      </c>
      <c r="H1045" t="s">
        <v>2512</v>
      </c>
      <c r="I1045" t="s">
        <v>2060</v>
      </c>
      <c r="T1045" s="25">
        <v>18.63</v>
      </c>
      <c r="U1045" s="25">
        <v>15.476000000000001</v>
      </c>
      <c r="V1045" s="26">
        <v>38.296999999999997</v>
      </c>
      <c r="W1045" s="23">
        <v>29825</v>
      </c>
    </row>
    <row r="1046" spans="1:23" x14ac:dyDescent="0.2">
      <c r="A1046" t="s">
        <v>2057</v>
      </c>
      <c r="B1046" t="s">
        <v>1</v>
      </c>
      <c r="C1046" t="s">
        <v>1501</v>
      </c>
      <c r="D1046" t="s">
        <v>2046</v>
      </c>
      <c r="E1046" t="s">
        <v>2495</v>
      </c>
      <c r="F1046">
        <v>64.709999999999994</v>
      </c>
      <c r="G1046">
        <v>-14.61</v>
      </c>
      <c r="H1046" t="s">
        <v>2513</v>
      </c>
      <c r="I1046" t="s">
        <v>2060</v>
      </c>
      <c r="T1046" s="25">
        <v>18.52</v>
      </c>
      <c r="U1046" s="25">
        <v>15.473000000000001</v>
      </c>
      <c r="V1046" s="26">
        <v>38.168999999999997</v>
      </c>
      <c r="W1046" s="23">
        <v>29826</v>
      </c>
    </row>
    <row r="1047" spans="1:23" x14ac:dyDescent="0.2">
      <c r="A1047" t="s">
        <v>2057</v>
      </c>
      <c r="B1047" t="s">
        <v>1</v>
      </c>
      <c r="C1047" t="s">
        <v>1501</v>
      </c>
      <c r="D1047" t="s">
        <v>2046</v>
      </c>
      <c r="E1047" t="s">
        <v>2495</v>
      </c>
      <c r="F1047">
        <v>64.709999999999994</v>
      </c>
      <c r="G1047">
        <v>-14.61</v>
      </c>
      <c r="H1047" t="s">
        <v>2514</v>
      </c>
      <c r="I1047" t="s">
        <v>2060</v>
      </c>
      <c r="T1047" s="25">
        <v>18.542999999999999</v>
      </c>
      <c r="U1047" s="25">
        <v>15.486000000000001</v>
      </c>
      <c r="V1047" s="26">
        <v>38.207999999999998</v>
      </c>
      <c r="W1047" s="23">
        <v>29827</v>
      </c>
    </row>
    <row r="1048" spans="1:23" x14ac:dyDescent="0.2">
      <c r="A1048" t="s">
        <v>2057</v>
      </c>
      <c r="B1048" t="s">
        <v>1</v>
      </c>
      <c r="C1048" t="s">
        <v>1501</v>
      </c>
      <c r="D1048" t="s">
        <v>2046</v>
      </c>
      <c r="E1048" t="s">
        <v>2495</v>
      </c>
      <c r="F1048">
        <v>64.709999999999994</v>
      </c>
      <c r="G1048">
        <v>-14.61</v>
      </c>
      <c r="H1048" t="s">
        <v>2515</v>
      </c>
      <c r="I1048" t="s">
        <v>2060</v>
      </c>
      <c r="T1048" s="25">
        <v>18.382000000000001</v>
      </c>
      <c r="U1048" s="25">
        <v>15.478999999999999</v>
      </c>
      <c r="V1048" s="26">
        <v>38.103000000000002</v>
      </c>
      <c r="W1048" s="23">
        <v>29828</v>
      </c>
    </row>
    <row r="1049" spans="1:23" x14ac:dyDescent="0.2">
      <c r="A1049" t="s">
        <v>2057</v>
      </c>
      <c r="B1049" t="s">
        <v>1</v>
      </c>
      <c r="C1049" t="s">
        <v>1501</v>
      </c>
      <c r="D1049" t="s">
        <v>2046</v>
      </c>
      <c r="E1049" t="s">
        <v>2495</v>
      </c>
      <c r="F1049">
        <v>64.709999999999994</v>
      </c>
      <c r="G1049">
        <v>-14.61</v>
      </c>
      <c r="H1049" t="s">
        <v>2516</v>
      </c>
      <c r="I1049" t="s">
        <v>2060</v>
      </c>
      <c r="T1049" s="25">
        <v>18.492000000000001</v>
      </c>
      <c r="U1049" s="25">
        <v>15.51</v>
      </c>
      <c r="V1049" s="26">
        <v>38.229999999999997</v>
      </c>
      <c r="W1049" s="23">
        <v>29829</v>
      </c>
    </row>
    <row r="1050" spans="1:23" x14ac:dyDescent="0.2">
      <c r="A1050" t="s">
        <v>2057</v>
      </c>
      <c r="B1050" t="s">
        <v>1</v>
      </c>
      <c r="C1050" t="s">
        <v>1501</v>
      </c>
      <c r="D1050" t="s">
        <v>2046</v>
      </c>
      <c r="E1050" t="s">
        <v>2495</v>
      </c>
      <c r="F1050">
        <v>64.709999999999994</v>
      </c>
      <c r="G1050">
        <v>-14.61</v>
      </c>
      <c r="H1050" t="s">
        <v>2517</v>
      </c>
      <c r="I1050" t="s">
        <v>2060</v>
      </c>
      <c r="T1050" s="25">
        <v>18.468</v>
      </c>
      <c r="U1050" s="25">
        <v>15.456</v>
      </c>
      <c r="V1050" s="26">
        <v>38.107999999999997</v>
      </c>
      <c r="W1050" s="23">
        <v>29830</v>
      </c>
    </row>
    <row r="1051" spans="1:23" x14ac:dyDescent="0.2">
      <c r="A1051" t="s">
        <v>2057</v>
      </c>
      <c r="B1051" t="s">
        <v>1</v>
      </c>
      <c r="C1051" t="s">
        <v>1501</v>
      </c>
      <c r="D1051" t="s">
        <v>2046</v>
      </c>
      <c r="E1051" t="s">
        <v>2495</v>
      </c>
      <c r="F1051">
        <v>64.709999999999994</v>
      </c>
      <c r="G1051">
        <v>-14.61</v>
      </c>
      <c r="H1051" t="s">
        <v>2518</v>
      </c>
      <c r="I1051" t="s">
        <v>2060</v>
      </c>
      <c r="T1051" s="25">
        <v>18.481000000000002</v>
      </c>
      <c r="U1051" s="25">
        <v>15.478</v>
      </c>
      <c r="V1051" s="26">
        <v>38.17</v>
      </c>
      <c r="W1051" s="23">
        <v>29831</v>
      </c>
    </row>
    <row r="1052" spans="1:23" x14ac:dyDescent="0.2">
      <c r="A1052" t="s">
        <v>2057</v>
      </c>
      <c r="B1052" t="s">
        <v>1</v>
      </c>
      <c r="C1052" t="s">
        <v>1501</v>
      </c>
      <c r="D1052" t="s">
        <v>2046</v>
      </c>
      <c r="E1052" t="s">
        <v>2495</v>
      </c>
      <c r="F1052">
        <v>64.709999999999994</v>
      </c>
      <c r="G1052">
        <v>-14.61</v>
      </c>
      <c r="H1052" t="s">
        <v>2519</v>
      </c>
      <c r="I1052" t="s">
        <v>2060</v>
      </c>
      <c r="T1052" s="25">
        <v>18.533000000000001</v>
      </c>
      <c r="U1052" s="25">
        <v>15.462</v>
      </c>
      <c r="V1052" s="26">
        <v>38.186</v>
      </c>
      <c r="W1052" s="23">
        <v>29832</v>
      </c>
    </row>
    <row r="1053" spans="1:23" x14ac:dyDescent="0.2">
      <c r="A1053" t="s">
        <v>2057</v>
      </c>
      <c r="B1053" t="s">
        <v>1</v>
      </c>
      <c r="C1053" t="s">
        <v>1501</v>
      </c>
      <c r="D1053" t="s">
        <v>2046</v>
      </c>
      <c r="E1053" t="s">
        <v>2495</v>
      </c>
      <c r="F1053">
        <v>64.709999999999994</v>
      </c>
      <c r="G1053">
        <v>-14.61</v>
      </c>
      <c r="H1053" t="s">
        <v>2520</v>
      </c>
      <c r="I1053" t="s">
        <v>2060</v>
      </c>
      <c r="T1053" s="25">
        <v>18.408999999999999</v>
      </c>
      <c r="U1053" s="25">
        <v>15.464</v>
      </c>
      <c r="V1053" s="26">
        <v>38.1</v>
      </c>
      <c r="W1053" s="23">
        <v>29833</v>
      </c>
    </row>
    <row r="1054" spans="1:23" x14ac:dyDescent="0.2">
      <c r="A1054" t="s">
        <v>2057</v>
      </c>
      <c r="B1054" t="s">
        <v>1</v>
      </c>
      <c r="C1054" t="s">
        <v>1501</v>
      </c>
      <c r="D1054" t="s">
        <v>2046</v>
      </c>
      <c r="E1054" t="s">
        <v>2495</v>
      </c>
      <c r="F1054">
        <v>64.709999999999994</v>
      </c>
      <c r="G1054">
        <v>-14.61</v>
      </c>
      <c r="H1054" t="s">
        <v>2521</v>
      </c>
      <c r="I1054" t="s">
        <v>2060</v>
      </c>
      <c r="T1054" s="25">
        <v>18.414000000000001</v>
      </c>
      <c r="U1054" s="25">
        <v>15.465999999999999</v>
      </c>
      <c r="V1054" s="26">
        <v>38.091000000000001</v>
      </c>
      <c r="W1054" s="23">
        <v>29834</v>
      </c>
    </row>
    <row r="1055" spans="1:23" x14ac:dyDescent="0.2">
      <c r="A1055" t="s">
        <v>2057</v>
      </c>
      <c r="B1055" t="s">
        <v>1</v>
      </c>
      <c r="C1055" t="s">
        <v>1501</v>
      </c>
      <c r="D1055" t="s">
        <v>2046</v>
      </c>
      <c r="E1055" t="s">
        <v>2522</v>
      </c>
      <c r="F1055">
        <v>65.540000000000006</v>
      </c>
      <c r="G1055">
        <v>-23.22</v>
      </c>
      <c r="H1055" t="s">
        <v>2523</v>
      </c>
      <c r="I1055" t="s">
        <v>2060</v>
      </c>
      <c r="T1055" s="25">
        <v>18.344000000000001</v>
      </c>
      <c r="U1055" s="25">
        <v>15.467000000000001</v>
      </c>
      <c r="V1055" s="26">
        <v>37.895000000000003</v>
      </c>
      <c r="W1055" s="23">
        <v>29835</v>
      </c>
    </row>
    <row r="1056" spans="1:23" x14ac:dyDescent="0.2">
      <c r="A1056" t="s">
        <v>2057</v>
      </c>
      <c r="B1056" t="s">
        <v>1</v>
      </c>
      <c r="C1056" t="s">
        <v>1501</v>
      </c>
      <c r="D1056" t="s">
        <v>2046</v>
      </c>
      <c r="E1056" t="s">
        <v>2522</v>
      </c>
      <c r="F1056">
        <v>65.540000000000006</v>
      </c>
      <c r="G1056">
        <v>-23.22</v>
      </c>
      <c r="H1056" t="s">
        <v>2524</v>
      </c>
      <c r="I1056" t="s">
        <v>2060</v>
      </c>
      <c r="T1056" s="25">
        <v>18.170999999999999</v>
      </c>
      <c r="U1056" s="25">
        <v>15.455</v>
      </c>
      <c r="V1056" s="26">
        <v>37.750999999999998</v>
      </c>
      <c r="W1056" s="23">
        <v>29836</v>
      </c>
    </row>
    <row r="1057" spans="1:23" x14ac:dyDescent="0.2">
      <c r="A1057" t="s">
        <v>2057</v>
      </c>
      <c r="B1057" t="s">
        <v>1</v>
      </c>
      <c r="C1057" t="s">
        <v>1501</v>
      </c>
      <c r="D1057" t="s">
        <v>2046</v>
      </c>
      <c r="E1057" t="s">
        <v>2522</v>
      </c>
      <c r="F1057">
        <v>65.540000000000006</v>
      </c>
      <c r="G1057">
        <v>-23.22</v>
      </c>
      <c r="H1057" t="s">
        <v>2525</v>
      </c>
      <c r="I1057" t="s">
        <v>2060</v>
      </c>
      <c r="T1057" s="25">
        <v>18.640999999999998</v>
      </c>
      <c r="U1057" s="25">
        <v>15.499000000000001</v>
      </c>
      <c r="V1057" s="26">
        <v>38.234999999999999</v>
      </c>
      <c r="W1057" s="23">
        <v>29837</v>
      </c>
    </row>
    <row r="1058" spans="1:23" x14ac:dyDescent="0.2">
      <c r="A1058" t="s">
        <v>2057</v>
      </c>
      <c r="B1058" t="s">
        <v>1</v>
      </c>
      <c r="C1058" t="s">
        <v>1501</v>
      </c>
      <c r="D1058" t="s">
        <v>2046</v>
      </c>
      <c r="E1058" t="s">
        <v>2522</v>
      </c>
      <c r="F1058">
        <v>65.540000000000006</v>
      </c>
      <c r="G1058">
        <v>-23.22</v>
      </c>
      <c r="H1058" t="s">
        <v>2526</v>
      </c>
      <c r="I1058" t="s">
        <v>2060</v>
      </c>
      <c r="T1058" s="25">
        <v>18.579000000000001</v>
      </c>
      <c r="U1058" s="25">
        <v>15.502000000000001</v>
      </c>
      <c r="V1058" s="26">
        <v>38.360999999999997</v>
      </c>
      <c r="W1058" s="23">
        <v>29840</v>
      </c>
    </row>
    <row r="1059" spans="1:23" x14ac:dyDescent="0.2">
      <c r="A1059" t="s">
        <v>2057</v>
      </c>
      <c r="B1059" t="s">
        <v>1</v>
      </c>
      <c r="C1059" t="s">
        <v>1501</v>
      </c>
      <c r="D1059" t="s">
        <v>2046</v>
      </c>
      <c r="E1059" t="s">
        <v>2522</v>
      </c>
      <c r="F1059">
        <v>65.540000000000006</v>
      </c>
      <c r="G1059">
        <v>-23.22</v>
      </c>
      <c r="H1059" t="s">
        <v>2527</v>
      </c>
      <c r="I1059" t="s">
        <v>2060</v>
      </c>
      <c r="T1059" s="25">
        <v>18.489000000000001</v>
      </c>
      <c r="U1059" s="25">
        <v>15.5</v>
      </c>
      <c r="V1059" s="26">
        <v>38.276000000000003</v>
      </c>
      <c r="W1059" s="23">
        <v>29841</v>
      </c>
    </row>
    <row r="1060" spans="1:23" x14ac:dyDescent="0.2">
      <c r="A1060" t="s">
        <v>2057</v>
      </c>
      <c r="B1060" t="s">
        <v>1</v>
      </c>
      <c r="C1060" t="s">
        <v>1501</v>
      </c>
      <c r="D1060" t="s">
        <v>2046</v>
      </c>
      <c r="E1060" t="s">
        <v>2522</v>
      </c>
      <c r="F1060">
        <v>65.540000000000006</v>
      </c>
      <c r="G1060">
        <v>-23.22</v>
      </c>
      <c r="H1060" t="s">
        <v>2528</v>
      </c>
      <c r="I1060" t="s">
        <v>2060</v>
      </c>
      <c r="T1060" s="25">
        <v>18.433</v>
      </c>
      <c r="U1060" s="25">
        <v>15.443</v>
      </c>
      <c r="V1060" s="26">
        <v>38.152999999999999</v>
      </c>
      <c r="W1060" s="23">
        <v>29842</v>
      </c>
    </row>
    <row r="1061" spans="1:23" x14ac:dyDescent="0.2">
      <c r="A1061" t="s">
        <v>2057</v>
      </c>
      <c r="B1061" t="s">
        <v>1</v>
      </c>
      <c r="C1061" t="s">
        <v>1501</v>
      </c>
      <c r="D1061" t="s">
        <v>2046</v>
      </c>
      <c r="E1061" t="s">
        <v>2522</v>
      </c>
      <c r="F1061">
        <v>65.540000000000006</v>
      </c>
      <c r="G1061">
        <v>-23.22</v>
      </c>
      <c r="H1061" t="s">
        <v>2529</v>
      </c>
      <c r="I1061" t="s">
        <v>2060</v>
      </c>
      <c r="T1061" s="25">
        <v>18.442</v>
      </c>
      <c r="U1061" s="25">
        <v>15.455</v>
      </c>
      <c r="V1061" s="26">
        <v>38.188000000000002</v>
      </c>
      <c r="W1061" s="23">
        <v>29844</v>
      </c>
    </row>
    <row r="1062" spans="1:23" x14ac:dyDescent="0.2">
      <c r="A1062" t="s">
        <v>2057</v>
      </c>
      <c r="B1062" t="s">
        <v>1</v>
      </c>
      <c r="C1062" t="s">
        <v>1501</v>
      </c>
      <c r="D1062" t="s">
        <v>2046</v>
      </c>
      <c r="E1062" t="s">
        <v>2522</v>
      </c>
      <c r="F1062">
        <v>65.540000000000006</v>
      </c>
      <c r="G1062">
        <v>-23.22</v>
      </c>
      <c r="H1062" t="s">
        <v>2530</v>
      </c>
      <c r="I1062" t="s">
        <v>2060</v>
      </c>
      <c r="T1062" s="25">
        <v>18.675000000000001</v>
      </c>
      <c r="U1062" s="25">
        <v>15.488</v>
      </c>
      <c r="V1062" s="26">
        <v>38.344000000000001</v>
      </c>
      <c r="W1062" s="23">
        <v>29845</v>
      </c>
    </row>
    <row r="1063" spans="1:23" x14ac:dyDescent="0.2">
      <c r="A1063" t="s">
        <v>2057</v>
      </c>
      <c r="B1063" t="s">
        <v>1</v>
      </c>
      <c r="C1063" t="s">
        <v>1501</v>
      </c>
      <c r="D1063" t="s">
        <v>2046</v>
      </c>
      <c r="E1063" t="s">
        <v>2522</v>
      </c>
      <c r="F1063">
        <v>65.540000000000006</v>
      </c>
      <c r="G1063">
        <v>-23.22</v>
      </c>
      <c r="H1063" t="s">
        <v>2531</v>
      </c>
      <c r="I1063" t="s">
        <v>2060</v>
      </c>
      <c r="T1063" s="25">
        <v>18.823</v>
      </c>
      <c r="U1063" s="25">
        <v>15.529</v>
      </c>
      <c r="V1063" s="26">
        <v>38.512</v>
      </c>
      <c r="W1063" s="23">
        <v>29846</v>
      </c>
    </row>
    <row r="1064" spans="1:23" x14ac:dyDescent="0.2">
      <c r="A1064" t="s">
        <v>2057</v>
      </c>
      <c r="B1064" t="s">
        <v>1</v>
      </c>
      <c r="C1064" t="s">
        <v>1501</v>
      </c>
      <c r="D1064" t="s">
        <v>2046</v>
      </c>
      <c r="E1064" t="s">
        <v>2522</v>
      </c>
      <c r="F1064">
        <v>65.540000000000006</v>
      </c>
      <c r="G1064">
        <v>-23.22</v>
      </c>
      <c r="H1064" t="s">
        <v>2532</v>
      </c>
      <c r="I1064" t="s">
        <v>2060</v>
      </c>
      <c r="T1064" s="25">
        <v>18.832000000000001</v>
      </c>
      <c r="U1064" s="25">
        <v>15.519</v>
      </c>
      <c r="V1064" s="26">
        <v>38.585999999999999</v>
      </c>
      <c r="W1064" s="23">
        <v>29847</v>
      </c>
    </row>
    <row r="1065" spans="1:23" x14ac:dyDescent="0.2">
      <c r="A1065" t="s">
        <v>2057</v>
      </c>
      <c r="B1065" t="s">
        <v>1</v>
      </c>
      <c r="C1065" t="s">
        <v>1501</v>
      </c>
      <c r="D1065" t="s">
        <v>2046</v>
      </c>
      <c r="E1065" t="s">
        <v>2522</v>
      </c>
      <c r="F1065">
        <v>65.540000000000006</v>
      </c>
      <c r="G1065">
        <v>-23.22</v>
      </c>
      <c r="H1065" t="s">
        <v>2533</v>
      </c>
      <c r="I1065" t="s">
        <v>2060</v>
      </c>
      <c r="T1065" s="25">
        <v>18.738</v>
      </c>
      <c r="U1065" s="25">
        <v>15.525</v>
      </c>
      <c r="V1065" s="26">
        <v>38.552999999999997</v>
      </c>
      <c r="W1065" s="23">
        <v>29848</v>
      </c>
    </row>
    <row r="1066" spans="1:23" x14ac:dyDescent="0.2">
      <c r="A1066" t="s">
        <v>2057</v>
      </c>
      <c r="B1066" t="s">
        <v>1</v>
      </c>
      <c r="C1066" t="s">
        <v>1501</v>
      </c>
      <c r="D1066" t="s">
        <v>2046</v>
      </c>
      <c r="E1066" t="s">
        <v>2522</v>
      </c>
      <c r="F1066">
        <v>65.540000000000006</v>
      </c>
      <c r="G1066">
        <v>-23.22</v>
      </c>
      <c r="H1066" t="s">
        <v>2534</v>
      </c>
      <c r="I1066" t="s">
        <v>2060</v>
      </c>
      <c r="T1066" s="25">
        <v>19.009</v>
      </c>
      <c r="U1066" s="25">
        <v>15.500999999999999</v>
      </c>
      <c r="V1066" s="26">
        <v>38.515000000000001</v>
      </c>
      <c r="W1066" s="23">
        <v>29849</v>
      </c>
    </row>
    <row r="1067" spans="1:23" x14ac:dyDescent="0.2">
      <c r="A1067" t="s">
        <v>2057</v>
      </c>
      <c r="B1067" t="s">
        <v>1</v>
      </c>
      <c r="C1067" t="s">
        <v>1501</v>
      </c>
      <c r="D1067" t="s">
        <v>2046</v>
      </c>
      <c r="E1067" t="s">
        <v>2522</v>
      </c>
      <c r="F1067">
        <v>65.540000000000006</v>
      </c>
      <c r="G1067">
        <v>-23.22</v>
      </c>
      <c r="H1067" t="s">
        <v>2535</v>
      </c>
      <c r="I1067" t="s">
        <v>2060</v>
      </c>
      <c r="T1067" s="25">
        <v>19.084</v>
      </c>
      <c r="U1067" s="25">
        <v>15.522</v>
      </c>
      <c r="V1067" s="26">
        <v>38.69</v>
      </c>
      <c r="W1067" s="23">
        <v>29850</v>
      </c>
    </row>
    <row r="1068" spans="1:23" x14ac:dyDescent="0.2">
      <c r="A1068" t="s">
        <v>2057</v>
      </c>
      <c r="B1068" t="s">
        <v>1</v>
      </c>
      <c r="C1068" t="s">
        <v>1501</v>
      </c>
      <c r="D1068" t="s">
        <v>2046</v>
      </c>
      <c r="E1068" t="s">
        <v>2522</v>
      </c>
      <c r="F1068">
        <v>65.540000000000006</v>
      </c>
      <c r="G1068">
        <v>-23.22</v>
      </c>
      <c r="H1068" t="s">
        <v>2536</v>
      </c>
      <c r="I1068" t="s">
        <v>2060</v>
      </c>
      <c r="T1068" s="25">
        <v>18.975000000000001</v>
      </c>
      <c r="U1068" s="25">
        <v>15.515000000000001</v>
      </c>
      <c r="V1068" s="26">
        <v>38.549999999999997</v>
      </c>
      <c r="W1068" s="23">
        <v>29851</v>
      </c>
    </row>
    <row r="1069" spans="1:23" x14ac:dyDescent="0.2">
      <c r="A1069" t="s">
        <v>2537</v>
      </c>
      <c r="B1069" t="s">
        <v>1</v>
      </c>
      <c r="C1069" t="s">
        <v>1508</v>
      </c>
      <c r="D1069" t="s">
        <v>2046</v>
      </c>
      <c r="E1069" t="s">
        <v>2538</v>
      </c>
      <c r="F1069">
        <v>63.9</v>
      </c>
      <c r="G1069">
        <v>-22.53</v>
      </c>
      <c r="H1069" t="s">
        <v>2539</v>
      </c>
      <c r="I1069" t="s">
        <v>2540</v>
      </c>
      <c r="R1069" s="24">
        <v>0.51304499999999997</v>
      </c>
      <c r="S1069" s="25">
        <v>0.70311999999999997</v>
      </c>
      <c r="W1069" s="23">
        <v>29967</v>
      </c>
    </row>
    <row r="1070" spans="1:23" x14ac:dyDescent="0.2">
      <c r="A1070" t="s">
        <v>2537</v>
      </c>
      <c r="B1070" t="s">
        <v>1</v>
      </c>
      <c r="C1070" t="s">
        <v>1508</v>
      </c>
      <c r="D1070" t="s">
        <v>2046</v>
      </c>
      <c r="E1070" t="s">
        <v>2541</v>
      </c>
      <c r="F1070">
        <v>63.9</v>
      </c>
      <c r="G1070">
        <v>-22.53</v>
      </c>
      <c r="H1070" t="s">
        <v>2542</v>
      </c>
      <c r="I1070" t="s">
        <v>2540</v>
      </c>
      <c r="R1070" s="24">
        <v>0.51304099999999997</v>
      </c>
      <c r="S1070" s="25">
        <v>0.70316999999999996</v>
      </c>
      <c r="W1070" s="23">
        <v>29968</v>
      </c>
    </row>
    <row r="1071" spans="1:23" x14ac:dyDescent="0.2">
      <c r="A1071" t="s">
        <v>2537</v>
      </c>
      <c r="B1071" t="s">
        <v>1</v>
      </c>
      <c r="C1071" t="s">
        <v>1501</v>
      </c>
      <c r="D1071" t="s">
        <v>2046</v>
      </c>
      <c r="E1071" t="s">
        <v>1504</v>
      </c>
      <c r="F1071">
        <v>63.8</v>
      </c>
      <c r="G1071">
        <v>-22</v>
      </c>
      <c r="H1071" t="s">
        <v>2543</v>
      </c>
      <c r="I1071" t="s">
        <v>2540</v>
      </c>
      <c r="R1071" s="24">
        <v>0.51306300000000005</v>
      </c>
      <c r="S1071" s="25">
        <v>0.70326999999999995</v>
      </c>
      <c r="W1071" s="23">
        <v>29969</v>
      </c>
    </row>
    <row r="1072" spans="1:23" x14ac:dyDescent="0.2">
      <c r="A1072" t="s">
        <v>2537</v>
      </c>
      <c r="B1072" t="s">
        <v>1</v>
      </c>
      <c r="C1072" t="s">
        <v>1501</v>
      </c>
      <c r="D1072" t="s">
        <v>2046</v>
      </c>
      <c r="E1072" t="s">
        <v>2432</v>
      </c>
      <c r="F1072">
        <v>63.8</v>
      </c>
      <c r="G1072">
        <v>-22</v>
      </c>
      <c r="H1072" t="s">
        <v>2544</v>
      </c>
      <c r="I1072" t="s">
        <v>2540</v>
      </c>
      <c r="R1072" s="24">
        <v>0.51304400000000006</v>
      </c>
      <c r="S1072" s="25">
        <v>0.70316999999999996</v>
      </c>
      <c r="W1072" s="23">
        <v>29970</v>
      </c>
    </row>
    <row r="1073" spans="1:23" x14ac:dyDescent="0.2">
      <c r="A1073" t="s">
        <v>2537</v>
      </c>
      <c r="B1073" t="s">
        <v>1</v>
      </c>
      <c r="C1073" t="s">
        <v>1658</v>
      </c>
      <c r="D1073" t="s">
        <v>2046</v>
      </c>
      <c r="F1073">
        <v>64.08</v>
      </c>
      <c r="G1073">
        <v>-21.32</v>
      </c>
      <c r="H1073" t="s">
        <v>2545</v>
      </c>
      <c r="I1073" t="s">
        <v>2540</v>
      </c>
      <c r="R1073" s="24">
        <v>0.51315599999999995</v>
      </c>
      <c r="S1073" s="25">
        <v>0.70299</v>
      </c>
      <c r="W1073" s="23">
        <v>29971</v>
      </c>
    </row>
    <row r="1074" spans="1:23" x14ac:dyDescent="0.2">
      <c r="A1074" t="s">
        <v>2537</v>
      </c>
      <c r="B1074" t="s">
        <v>1</v>
      </c>
      <c r="C1074" t="s">
        <v>1508</v>
      </c>
      <c r="D1074" t="s">
        <v>2046</v>
      </c>
      <c r="E1074" t="s">
        <v>2546</v>
      </c>
      <c r="F1074">
        <v>64.39</v>
      </c>
      <c r="G1074">
        <v>-20.57</v>
      </c>
      <c r="H1074" t="s">
        <v>2547</v>
      </c>
      <c r="I1074" t="s">
        <v>2540</v>
      </c>
      <c r="R1074" s="24">
        <v>0.513073</v>
      </c>
      <c r="S1074" s="25">
        <v>0.70309999999999995</v>
      </c>
      <c r="W1074" s="23">
        <v>29972</v>
      </c>
    </row>
    <row r="1075" spans="1:23" x14ac:dyDescent="0.2">
      <c r="A1075" t="s">
        <v>2537</v>
      </c>
      <c r="B1075" t="s">
        <v>1</v>
      </c>
      <c r="C1075" t="s">
        <v>1508</v>
      </c>
      <c r="D1075" t="s">
        <v>2046</v>
      </c>
      <c r="E1075" t="s">
        <v>2546</v>
      </c>
      <c r="F1075">
        <v>64.39</v>
      </c>
      <c r="G1075">
        <v>-20.57</v>
      </c>
      <c r="H1075" t="s">
        <v>2548</v>
      </c>
      <c r="I1075" t="s">
        <v>2540</v>
      </c>
      <c r="R1075" s="24">
        <v>0.51311899999999999</v>
      </c>
      <c r="S1075" s="25">
        <v>0.70308999999999999</v>
      </c>
      <c r="W1075" s="23">
        <v>29973</v>
      </c>
    </row>
    <row r="1076" spans="1:23" x14ac:dyDescent="0.2">
      <c r="A1076" t="s">
        <v>2537</v>
      </c>
      <c r="B1076" t="s">
        <v>1</v>
      </c>
      <c r="C1076" t="s">
        <v>1501</v>
      </c>
      <c r="D1076" t="s">
        <v>2046</v>
      </c>
      <c r="E1076" t="s">
        <v>2549</v>
      </c>
      <c r="F1076">
        <v>63.5</v>
      </c>
      <c r="G1076">
        <v>-19</v>
      </c>
      <c r="H1076" t="s">
        <v>2550</v>
      </c>
      <c r="I1076" t="s">
        <v>2540</v>
      </c>
      <c r="R1076" s="24">
        <v>0.51311899999999999</v>
      </c>
      <c r="S1076" s="25">
        <v>0.70318999999999998</v>
      </c>
      <c r="W1076" s="23">
        <v>29974</v>
      </c>
    </row>
    <row r="1077" spans="1:23" x14ac:dyDescent="0.2">
      <c r="A1077" t="s">
        <v>2537</v>
      </c>
      <c r="B1077" t="s">
        <v>1</v>
      </c>
      <c r="C1077" t="s">
        <v>1574</v>
      </c>
      <c r="D1077" t="s">
        <v>2046</v>
      </c>
      <c r="E1077" t="s">
        <v>2551</v>
      </c>
      <c r="F1077">
        <v>65.069999999999993</v>
      </c>
      <c r="G1077">
        <v>-16.829999999999998</v>
      </c>
      <c r="H1077" t="s">
        <v>2552</v>
      </c>
      <c r="I1077" t="s">
        <v>2540</v>
      </c>
      <c r="R1077" s="24">
        <v>0.51305299999999998</v>
      </c>
      <c r="S1077" s="25">
        <v>0.70321999999999996</v>
      </c>
      <c r="W1077" s="23">
        <v>29975</v>
      </c>
    </row>
    <row r="1078" spans="1:23" x14ac:dyDescent="0.2">
      <c r="A1078" t="s">
        <v>2537</v>
      </c>
      <c r="B1078" t="s">
        <v>1</v>
      </c>
      <c r="C1078" t="s">
        <v>1497</v>
      </c>
      <c r="D1078" t="s">
        <v>2046</v>
      </c>
      <c r="F1078">
        <v>65.72</v>
      </c>
      <c r="G1078">
        <v>-16.73</v>
      </c>
      <c r="H1078" t="s">
        <v>2553</v>
      </c>
      <c r="I1078" t="s">
        <v>2554</v>
      </c>
      <c r="R1078" s="24">
        <v>0.51304899999999998</v>
      </c>
      <c r="S1078" s="25">
        <v>0.70326</v>
      </c>
      <c r="W1078" s="23">
        <v>29978</v>
      </c>
    </row>
    <row r="1079" spans="1:23" x14ac:dyDescent="0.2">
      <c r="A1079" t="s">
        <v>2537</v>
      </c>
      <c r="B1079" t="s">
        <v>1</v>
      </c>
      <c r="C1079" t="s">
        <v>1507</v>
      </c>
      <c r="D1079" t="s">
        <v>2046</v>
      </c>
      <c r="E1079" t="s">
        <v>1504</v>
      </c>
      <c r="F1079">
        <v>64.39</v>
      </c>
      <c r="G1079">
        <v>-19.07</v>
      </c>
      <c r="H1079" t="s">
        <v>2555</v>
      </c>
      <c r="I1079" t="s">
        <v>2556</v>
      </c>
      <c r="R1079" s="24">
        <v>0.51302700000000001</v>
      </c>
      <c r="S1079" s="25">
        <v>0.70318000000000003</v>
      </c>
      <c r="W1079" s="23">
        <v>29980</v>
      </c>
    </row>
    <row r="1080" spans="1:23" x14ac:dyDescent="0.2">
      <c r="A1080" t="s">
        <v>2537</v>
      </c>
      <c r="B1080" t="s">
        <v>1</v>
      </c>
      <c r="C1080" t="s">
        <v>1497</v>
      </c>
      <c r="D1080" t="s">
        <v>2046</v>
      </c>
      <c r="F1080">
        <v>65.72</v>
      </c>
      <c r="G1080">
        <v>-16.73</v>
      </c>
      <c r="H1080" t="s">
        <v>2557</v>
      </c>
      <c r="I1080" t="s">
        <v>2556</v>
      </c>
      <c r="R1080" s="24">
        <v>0.51305500000000004</v>
      </c>
      <c r="S1080" s="25">
        <v>0.70328999999999997</v>
      </c>
      <c r="W1080" s="23">
        <v>29984</v>
      </c>
    </row>
    <row r="1081" spans="1:23" x14ac:dyDescent="0.2">
      <c r="A1081" t="s">
        <v>2558</v>
      </c>
      <c r="B1081" t="s">
        <v>1</v>
      </c>
      <c r="C1081" t="s">
        <v>2213</v>
      </c>
      <c r="D1081" t="s">
        <v>2046</v>
      </c>
      <c r="F1081">
        <v>63.3</v>
      </c>
      <c r="G1081">
        <v>-20.55</v>
      </c>
      <c r="H1081" t="s">
        <v>2559</v>
      </c>
      <c r="I1081" t="s">
        <v>2560</v>
      </c>
      <c r="K1081">
        <v>5.96</v>
      </c>
      <c r="L1081">
        <v>23.8</v>
      </c>
      <c r="M1081">
        <v>13.5</v>
      </c>
      <c r="N1081">
        <v>378</v>
      </c>
      <c r="P1081">
        <v>1.6</v>
      </c>
      <c r="S1081" s="25">
        <v>0.70315000000000005</v>
      </c>
      <c r="W1081" s="23">
        <v>30070</v>
      </c>
    </row>
    <row r="1082" spans="1:23" x14ac:dyDescent="0.2">
      <c r="A1082" t="s">
        <v>2558</v>
      </c>
      <c r="B1082" t="s">
        <v>1</v>
      </c>
      <c r="C1082" t="s">
        <v>2178</v>
      </c>
      <c r="D1082" t="s">
        <v>2046</v>
      </c>
      <c r="F1082">
        <v>63.280999999999999</v>
      </c>
      <c r="G1082">
        <v>-20.626000000000001</v>
      </c>
      <c r="H1082" t="s">
        <v>2561</v>
      </c>
      <c r="I1082" t="s">
        <v>2560</v>
      </c>
      <c r="K1082">
        <v>5.36</v>
      </c>
      <c r="L1082">
        <v>21</v>
      </c>
      <c r="M1082">
        <v>11.4</v>
      </c>
      <c r="N1082">
        <v>340</v>
      </c>
      <c r="P1082">
        <v>1</v>
      </c>
      <c r="R1082" s="24">
        <v>0.51305999999999996</v>
      </c>
      <c r="S1082" s="25">
        <v>0.70313000000000003</v>
      </c>
      <c r="T1082" s="25">
        <v>19.010000000000002</v>
      </c>
      <c r="U1082" s="25">
        <v>15.5</v>
      </c>
      <c r="V1082" s="26">
        <v>38.520000000000003</v>
      </c>
      <c r="W1082" s="23">
        <v>30071</v>
      </c>
    </row>
    <row r="1083" spans="1:23" x14ac:dyDescent="0.2">
      <c r="A1083" t="s">
        <v>2558</v>
      </c>
      <c r="B1083" t="s">
        <v>1</v>
      </c>
      <c r="C1083" t="s">
        <v>2178</v>
      </c>
      <c r="D1083" t="s">
        <v>2046</v>
      </c>
      <c r="F1083">
        <v>63.280999999999999</v>
      </c>
      <c r="G1083">
        <v>-20.626000000000001</v>
      </c>
      <c r="H1083" t="s">
        <v>2562</v>
      </c>
      <c r="I1083" t="s">
        <v>2560</v>
      </c>
      <c r="K1083">
        <v>4.57</v>
      </c>
      <c r="L1083">
        <v>18.100000000000001</v>
      </c>
      <c r="M1083">
        <v>9.3000000000000007</v>
      </c>
      <c r="N1083">
        <v>305</v>
      </c>
      <c r="P1083">
        <v>1.1000000000000001</v>
      </c>
      <c r="S1083" s="25">
        <v>0.70315000000000005</v>
      </c>
      <c r="T1083" s="25">
        <v>19.02</v>
      </c>
      <c r="U1083" s="25">
        <v>15.53</v>
      </c>
      <c r="V1083" s="26">
        <v>38.58</v>
      </c>
      <c r="W1083" s="23">
        <v>30072</v>
      </c>
    </row>
    <row r="1084" spans="1:23" x14ac:dyDescent="0.2">
      <c r="A1084" t="s">
        <v>2558</v>
      </c>
      <c r="B1084" t="s">
        <v>1</v>
      </c>
      <c r="C1084" t="s">
        <v>2178</v>
      </c>
      <c r="D1084" t="s">
        <v>2046</v>
      </c>
      <c r="F1084">
        <v>63.280999999999999</v>
      </c>
      <c r="G1084">
        <v>-20.626000000000001</v>
      </c>
      <c r="H1084" t="s">
        <v>2563</v>
      </c>
      <c r="I1084" t="s">
        <v>2560</v>
      </c>
      <c r="K1084">
        <v>4.74</v>
      </c>
      <c r="L1084">
        <v>17.600000000000001</v>
      </c>
      <c r="M1084">
        <v>10</v>
      </c>
      <c r="N1084">
        <v>312</v>
      </c>
      <c r="P1084">
        <v>1</v>
      </c>
      <c r="R1084" s="24">
        <v>0.51304000000000005</v>
      </c>
      <c r="W1084" s="23">
        <v>30073</v>
      </c>
    </row>
    <row r="1085" spans="1:23" x14ac:dyDescent="0.2">
      <c r="A1085" t="s">
        <v>2558</v>
      </c>
      <c r="B1085" t="s">
        <v>1</v>
      </c>
      <c r="C1085" t="s">
        <v>2178</v>
      </c>
      <c r="D1085" t="s">
        <v>2046</v>
      </c>
      <c r="F1085">
        <v>63.280999999999999</v>
      </c>
      <c r="G1085">
        <v>-20.626000000000001</v>
      </c>
      <c r="H1085" t="s">
        <v>2564</v>
      </c>
      <c r="I1085" t="s">
        <v>2560</v>
      </c>
      <c r="K1085">
        <v>4.18</v>
      </c>
      <c r="L1085">
        <v>15.2</v>
      </c>
      <c r="M1085">
        <v>8.3000000000000007</v>
      </c>
      <c r="N1085">
        <v>291</v>
      </c>
      <c r="P1085">
        <v>0.9</v>
      </c>
      <c r="R1085" s="24">
        <v>0.51302999999999999</v>
      </c>
      <c r="S1085" s="25">
        <v>0.70308999999999999</v>
      </c>
      <c r="W1085" s="23">
        <v>30074</v>
      </c>
    </row>
    <row r="1086" spans="1:23" x14ac:dyDescent="0.2">
      <c r="A1086" t="s">
        <v>2558</v>
      </c>
      <c r="B1086" t="s">
        <v>1</v>
      </c>
      <c r="C1086" t="s">
        <v>2178</v>
      </c>
      <c r="D1086" t="s">
        <v>2046</v>
      </c>
      <c r="F1086">
        <v>63.280999999999999</v>
      </c>
      <c r="G1086">
        <v>-20.626000000000001</v>
      </c>
      <c r="H1086" t="s">
        <v>2565</v>
      </c>
      <c r="I1086" t="s">
        <v>2560</v>
      </c>
      <c r="M1086">
        <v>6.3</v>
      </c>
      <c r="N1086">
        <v>280</v>
      </c>
      <c r="R1086" s="24">
        <v>0.51302999999999999</v>
      </c>
      <c r="S1086" s="25">
        <v>0.70311000000000001</v>
      </c>
      <c r="W1086" s="23">
        <v>30075</v>
      </c>
    </row>
    <row r="1087" spans="1:23" x14ac:dyDescent="0.2">
      <c r="A1087" t="s">
        <v>2558</v>
      </c>
      <c r="B1087" t="s">
        <v>1</v>
      </c>
      <c r="C1087" t="s">
        <v>2566</v>
      </c>
      <c r="D1087" t="s">
        <v>2046</v>
      </c>
      <c r="F1087">
        <v>63.29</v>
      </c>
      <c r="G1087">
        <v>-20.58</v>
      </c>
      <c r="H1087" t="s">
        <v>2567</v>
      </c>
      <c r="I1087" t="s">
        <v>2560</v>
      </c>
      <c r="K1087">
        <v>4.4000000000000004</v>
      </c>
      <c r="L1087">
        <v>15.8</v>
      </c>
      <c r="M1087">
        <v>6.3</v>
      </c>
      <c r="N1087">
        <v>275</v>
      </c>
      <c r="P1087">
        <v>0.8</v>
      </c>
      <c r="S1087" s="25">
        <v>0.70311999999999997</v>
      </c>
      <c r="W1087" s="23">
        <v>30076</v>
      </c>
    </row>
    <row r="1088" spans="1:23" x14ac:dyDescent="0.2">
      <c r="A1088" t="s">
        <v>2558</v>
      </c>
      <c r="B1088" t="s">
        <v>1</v>
      </c>
      <c r="C1088" t="s">
        <v>2568</v>
      </c>
      <c r="D1088" t="s">
        <v>2046</v>
      </c>
      <c r="F1088">
        <v>63.28</v>
      </c>
      <c r="G1088">
        <v>-20.65</v>
      </c>
      <c r="H1088" t="s">
        <v>2569</v>
      </c>
      <c r="I1088" t="s">
        <v>2560</v>
      </c>
      <c r="K1088">
        <v>4.04</v>
      </c>
      <c r="L1088">
        <v>14.8</v>
      </c>
      <c r="M1088">
        <v>5.9</v>
      </c>
      <c r="N1088">
        <v>269</v>
      </c>
      <c r="P1088">
        <v>0.6</v>
      </c>
      <c r="R1088" s="24">
        <v>0.51300999999999997</v>
      </c>
      <c r="S1088" s="25">
        <v>0.70326</v>
      </c>
      <c r="W1088" s="23">
        <v>30079</v>
      </c>
    </row>
    <row r="1089" spans="1:23" x14ac:dyDescent="0.2">
      <c r="A1089" t="s">
        <v>2558</v>
      </c>
      <c r="B1089" t="s">
        <v>1</v>
      </c>
      <c r="C1089" t="s">
        <v>2178</v>
      </c>
      <c r="D1089" t="s">
        <v>2046</v>
      </c>
      <c r="F1089">
        <v>63.280999999999999</v>
      </c>
      <c r="G1089">
        <v>-20.626000000000001</v>
      </c>
      <c r="H1089" t="s">
        <v>2570</v>
      </c>
      <c r="I1089" t="s">
        <v>2560</v>
      </c>
      <c r="K1089">
        <v>4.03</v>
      </c>
      <c r="L1089">
        <v>14.5</v>
      </c>
      <c r="M1089">
        <v>5.8</v>
      </c>
      <c r="N1089">
        <v>271</v>
      </c>
      <c r="P1089">
        <v>0.4</v>
      </c>
      <c r="S1089" s="25">
        <v>0.70313999999999999</v>
      </c>
      <c r="T1089" s="25">
        <v>19.18</v>
      </c>
      <c r="U1089" s="25">
        <v>15.53</v>
      </c>
      <c r="V1089" s="26">
        <v>38.76</v>
      </c>
      <c r="W1089" s="23">
        <v>30081</v>
      </c>
    </row>
    <row r="1090" spans="1:23" x14ac:dyDescent="0.2">
      <c r="A1090" t="s">
        <v>2558</v>
      </c>
      <c r="B1090" t="s">
        <v>1</v>
      </c>
      <c r="C1090" t="s">
        <v>2056</v>
      </c>
      <c r="D1090" t="s">
        <v>2046</v>
      </c>
      <c r="F1090">
        <v>63.44</v>
      </c>
      <c r="G1090">
        <v>-20.28</v>
      </c>
      <c r="H1090" t="s">
        <v>2571</v>
      </c>
      <c r="I1090" t="s">
        <v>2560</v>
      </c>
      <c r="K1090">
        <v>8.7200000000000006</v>
      </c>
      <c r="L1090">
        <v>35.200000000000003</v>
      </c>
      <c r="M1090">
        <v>20.3</v>
      </c>
      <c r="N1090">
        <v>365</v>
      </c>
      <c r="P1090">
        <v>1.7</v>
      </c>
      <c r="R1090" s="24">
        <v>0.51305999999999996</v>
      </c>
      <c r="S1090" s="25">
        <v>0.70304</v>
      </c>
      <c r="T1090" s="25">
        <v>18.96</v>
      </c>
      <c r="U1090" s="25">
        <v>15.51</v>
      </c>
      <c r="V1090" s="26">
        <v>38.5</v>
      </c>
      <c r="W1090" s="23">
        <v>30090</v>
      </c>
    </row>
    <row r="1091" spans="1:23" x14ac:dyDescent="0.2">
      <c r="A1091" t="s">
        <v>2572</v>
      </c>
      <c r="B1091" t="s">
        <v>1</v>
      </c>
      <c r="C1091" t="s">
        <v>2079</v>
      </c>
      <c r="D1091" t="s">
        <v>2046</v>
      </c>
      <c r="E1091" t="s">
        <v>2573</v>
      </c>
      <c r="F1091">
        <v>64.319999999999993</v>
      </c>
      <c r="G1091">
        <v>-21.3</v>
      </c>
      <c r="H1091" t="s">
        <v>2574</v>
      </c>
      <c r="I1091" t="s">
        <v>2575</v>
      </c>
      <c r="K1091">
        <v>2.15</v>
      </c>
      <c r="L1091">
        <v>6.25</v>
      </c>
      <c r="M1091">
        <v>1.39</v>
      </c>
      <c r="N1091">
        <v>139</v>
      </c>
      <c r="S1091" s="25">
        <v>0.70301999999999998</v>
      </c>
      <c r="W1091" s="23">
        <v>30140</v>
      </c>
    </row>
    <row r="1092" spans="1:23" x14ac:dyDescent="0.2">
      <c r="A1092" t="s">
        <v>2572</v>
      </c>
      <c r="B1092" t="s">
        <v>1</v>
      </c>
      <c r="C1092" t="s">
        <v>1501</v>
      </c>
      <c r="D1092" t="s">
        <v>2046</v>
      </c>
      <c r="E1092" t="s">
        <v>2576</v>
      </c>
      <c r="F1092">
        <v>63.8</v>
      </c>
      <c r="G1092">
        <v>-22</v>
      </c>
      <c r="H1092" t="s">
        <v>2577</v>
      </c>
      <c r="I1092" t="s">
        <v>2575</v>
      </c>
      <c r="K1092">
        <v>3.25</v>
      </c>
      <c r="L1092">
        <v>11.5</v>
      </c>
      <c r="M1092">
        <v>2.41</v>
      </c>
      <c r="N1092">
        <v>177</v>
      </c>
      <c r="S1092" s="25">
        <v>0.70313000000000003</v>
      </c>
      <c r="W1092" s="23">
        <v>30142</v>
      </c>
    </row>
    <row r="1093" spans="1:23" x14ac:dyDescent="0.2">
      <c r="A1093" t="s">
        <v>2572</v>
      </c>
      <c r="B1093" t="s">
        <v>1</v>
      </c>
      <c r="C1093" t="s">
        <v>1501</v>
      </c>
      <c r="D1093" t="s">
        <v>2046</v>
      </c>
      <c r="E1093" t="s">
        <v>2576</v>
      </c>
      <c r="F1093">
        <v>63.8</v>
      </c>
      <c r="G1093">
        <v>-22</v>
      </c>
      <c r="H1093" t="s">
        <v>2578</v>
      </c>
      <c r="I1093" t="s">
        <v>2575</v>
      </c>
      <c r="M1093">
        <v>0.14000000000000001</v>
      </c>
      <c r="N1093">
        <v>74</v>
      </c>
      <c r="S1093" s="25">
        <v>0.70301000000000002</v>
      </c>
      <c r="W1093" s="23">
        <v>30144</v>
      </c>
    </row>
    <row r="1094" spans="1:23" x14ac:dyDescent="0.2">
      <c r="A1094" t="s">
        <v>2572</v>
      </c>
      <c r="B1094" t="s">
        <v>1</v>
      </c>
      <c r="C1094" t="s">
        <v>1486</v>
      </c>
      <c r="D1094" t="s">
        <v>2046</v>
      </c>
      <c r="F1094">
        <v>65.92</v>
      </c>
      <c r="G1094">
        <v>-17.07</v>
      </c>
      <c r="H1094" t="s">
        <v>2579</v>
      </c>
      <c r="I1094" t="s">
        <v>2575</v>
      </c>
      <c r="M1094">
        <v>2.1</v>
      </c>
      <c r="N1094">
        <v>140</v>
      </c>
      <c r="S1094" s="25">
        <v>0.70301000000000002</v>
      </c>
      <c r="W1094" s="23">
        <v>30146</v>
      </c>
    </row>
    <row r="1095" spans="1:23" x14ac:dyDescent="0.2">
      <c r="A1095" t="s">
        <v>2572</v>
      </c>
      <c r="B1095" t="s">
        <v>1</v>
      </c>
      <c r="C1095" t="s">
        <v>1501</v>
      </c>
      <c r="D1095" t="s">
        <v>2046</v>
      </c>
      <c r="E1095" t="s">
        <v>1601</v>
      </c>
      <c r="F1095">
        <v>65</v>
      </c>
      <c r="G1095">
        <v>-17</v>
      </c>
      <c r="H1095" t="s">
        <v>2580</v>
      </c>
      <c r="I1095" t="s">
        <v>2581</v>
      </c>
      <c r="K1095">
        <v>3.4</v>
      </c>
      <c r="L1095">
        <v>11.9</v>
      </c>
      <c r="M1095">
        <v>0.79</v>
      </c>
      <c r="N1095">
        <v>153</v>
      </c>
      <c r="S1095" s="25">
        <v>0.70325000000000004</v>
      </c>
      <c r="W1095" s="23">
        <v>30151</v>
      </c>
    </row>
    <row r="1096" spans="1:23" x14ac:dyDescent="0.2">
      <c r="A1096" t="s">
        <v>2583</v>
      </c>
      <c r="B1096" t="s">
        <v>1</v>
      </c>
      <c r="C1096" t="s">
        <v>1560</v>
      </c>
      <c r="D1096" t="s">
        <v>2046</v>
      </c>
      <c r="F1096">
        <v>64.42</v>
      </c>
      <c r="G1096">
        <v>-14.53</v>
      </c>
      <c r="H1096" t="s">
        <v>2584</v>
      </c>
      <c r="I1096" t="s">
        <v>2585</v>
      </c>
      <c r="N1096">
        <v>393</v>
      </c>
      <c r="S1096" s="25">
        <v>0.70289999999999997</v>
      </c>
      <c r="W1096" s="23">
        <v>30216</v>
      </c>
    </row>
    <row r="1097" spans="1:23" x14ac:dyDescent="0.2">
      <c r="A1097" t="s">
        <v>2583</v>
      </c>
      <c r="B1097" t="s">
        <v>1</v>
      </c>
      <c r="C1097" t="s">
        <v>1501</v>
      </c>
      <c r="D1097" t="s">
        <v>2046</v>
      </c>
      <c r="E1097" t="s">
        <v>2586</v>
      </c>
      <c r="F1097">
        <v>64.2</v>
      </c>
      <c r="G1097">
        <v>-15</v>
      </c>
      <c r="H1097" t="s">
        <v>2587</v>
      </c>
      <c r="I1097" t="s">
        <v>2585</v>
      </c>
      <c r="N1097">
        <v>460</v>
      </c>
      <c r="S1097" s="25">
        <v>0.7026</v>
      </c>
      <c r="W1097" s="23">
        <v>30217</v>
      </c>
    </row>
    <row r="1098" spans="1:23" x14ac:dyDescent="0.2">
      <c r="A1098" t="s">
        <v>2583</v>
      </c>
      <c r="B1098" t="s">
        <v>1</v>
      </c>
      <c r="C1098" t="s">
        <v>2588</v>
      </c>
      <c r="D1098" t="s">
        <v>2046</v>
      </c>
      <c r="E1098" t="s">
        <v>2589</v>
      </c>
      <c r="F1098">
        <v>65.099999999999994</v>
      </c>
      <c r="G1098">
        <v>-13.8</v>
      </c>
      <c r="H1098" t="s">
        <v>2590</v>
      </c>
      <c r="I1098" t="s">
        <v>2591</v>
      </c>
      <c r="N1098">
        <v>323</v>
      </c>
      <c r="S1098" s="25">
        <v>0.70220000000000005</v>
      </c>
      <c r="W1098" s="23">
        <v>30218</v>
      </c>
    </row>
    <row r="1099" spans="1:23" x14ac:dyDescent="0.2">
      <c r="A1099" t="s">
        <v>2583</v>
      </c>
      <c r="B1099" t="s">
        <v>1</v>
      </c>
      <c r="C1099" t="s">
        <v>1919</v>
      </c>
      <c r="D1099" t="s">
        <v>2046</v>
      </c>
      <c r="E1099" t="s">
        <v>2592</v>
      </c>
      <c r="F1099">
        <v>65.099999999999994</v>
      </c>
      <c r="G1099">
        <v>-13.8</v>
      </c>
      <c r="H1099" t="s">
        <v>2593</v>
      </c>
      <c r="I1099" t="s">
        <v>2594</v>
      </c>
      <c r="M1099">
        <v>5</v>
      </c>
      <c r="N1099">
        <v>243</v>
      </c>
      <c r="S1099" s="25">
        <v>0.70209999999999995</v>
      </c>
      <c r="W1099" s="23">
        <v>30219</v>
      </c>
    </row>
    <row r="1100" spans="1:23" x14ac:dyDescent="0.2">
      <c r="A1100" t="s">
        <v>2583</v>
      </c>
      <c r="B1100" t="s">
        <v>1</v>
      </c>
      <c r="C1100" t="s">
        <v>1501</v>
      </c>
      <c r="D1100" t="s">
        <v>2046</v>
      </c>
      <c r="E1100" t="s">
        <v>2595</v>
      </c>
      <c r="F1100">
        <v>64.7</v>
      </c>
      <c r="G1100">
        <v>-14.5</v>
      </c>
      <c r="H1100" t="s">
        <v>2596</v>
      </c>
      <c r="I1100" t="s">
        <v>2597</v>
      </c>
      <c r="N1100">
        <v>289</v>
      </c>
      <c r="S1100" s="25">
        <v>0.70320000000000005</v>
      </c>
      <c r="W1100" s="23">
        <v>30220</v>
      </c>
    </row>
    <row r="1101" spans="1:23" x14ac:dyDescent="0.2">
      <c r="A1101" t="s">
        <v>2583</v>
      </c>
      <c r="B1101" t="s">
        <v>1</v>
      </c>
      <c r="C1101" t="s">
        <v>1501</v>
      </c>
      <c r="D1101" t="s">
        <v>2046</v>
      </c>
      <c r="E1101" t="s">
        <v>2598</v>
      </c>
      <c r="F1101">
        <v>65.2</v>
      </c>
      <c r="G1101">
        <v>-14.1</v>
      </c>
      <c r="H1101" t="s">
        <v>2599</v>
      </c>
      <c r="I1101" t="s">
        <v>2591</v>
      </c>
      <c r="N1101">
        <v>238</v>
      </c>
      <c r="S1101" s="25">
        <v>0.70209999999999995</v>
      </c>
      <c r="W1101" s="23">
        <v>30221</v>
      </c>
    </row>
    <row r="1102" spans="1:23" x14ac:dyDescent="0.2">
      <c r="A1102" t="s">
        <v>2583</v>
      </c>
      <c r="B1102" t="s">
        <v>1</v>
      </c>
      <c r="C1102" t="s">
        <v>2600</v>
      </c>
      <c r="D1102" t="s">
        <v>2046</v>
      </c>
      <c r="E1102" t="s">
        <v>2601</v>
      </c>
      <c r="F1102">
        <v>64.7</v>
      </c>
      <c r="G1102">
        <v>-14.5</v>
      </c>
      <c r="H1102" t="s">
        <v>2602</v>
      </c>
      <c r="I1102" t="s">
        <v>2597</v>
      </c>
      <c r="N1102">
        <v>187</v>
      </c>
      <c r="S1102" s="25">
        <v>0.70889999999999997</v>
      </c>
      <c r="W1102" s="23">
        <v>30222</v>
      </c>
    </row>
    <row r="1103" spans="1:23" x14ac:dyDescent="0.2">
      <c r="A1103" t="s">
        <v>2583</v>
      </c>
      <c r="B1103" t="s">
        <v>1</v>
      </c>
      <c r="C1103" t="s">
        <v>1501</v>
      </c>
      <c r="D1103" t="s">
        <v>2046</v>
      </c>
      <c r="E1103" t="s">
        <v>2603</v>
      </c>
      <c r="F1103">
        <v>63.9</v>
      </c>
      <c r="G1103">
        <v>-21.1</v>
      </c>
      <c r="H1103" t="s">
        <v>2604</v>
      </c>
      <c r="I1103" t="s">
        <v>2591</v>
      </c>
      <c r="N1103">
        <v>150</v>
      </c>
      <c r="S1103" s="25">
        <v>0.70330000000000004</v>
      </c>
      <c r="W1103" s="23">
        <v>30224</v>
      </c>
    </row>
    <row r="1104" spans="1:23" x14ac:dyDescent="0.2">
      <c r="A1104" t="s">
        <v>2583</v>
      </c>
      <c r="B1104" t="s">
        <v>1</v>
      </c>
      <c r="C1104" t="s">
        <v>1501</v>
      </c>
      <c r="D1104" t="s">
        <v>2046</v>
      </c>
      <c r="E1104" t="s">
        <v>2605</v>
      </c>
      <c r="F1104">
        <v>64.349999999999994</v>
      </c>
      <c r="G1104">
        <v>-15</v>
      </c>
      <c r="H1104" t="s">
        <v>2606</v>
      </c>
      <c r="I1104" t="s">
        <v>2594</v>
      </c>
      <c r="M1104">
        <v>5</v>
      </c>
      <c r="N1104">
        <v>169</v>
      </c>
      <c r="S1104" s="25">
        <v>0.70330000000000004</v>
      </c>
      <c r="W1104" s="23">
        <v>30225</v>
      </c>
    </row>
    <row r="1105" spans="1:23" x14ac:dyDescent="0.2">
      <c r="A1105" t="s">
        <v>2583</v>
      </c>
      <c r="B1105" t="s">
        <v>1</v>
      </c>
      <c r="C1105" t="s">
        <v>1501</v>
      </c>
      <c r="D1105" t="s">
        <v>2046</v>
      </c>
      <c r="E1105" t="s">
        <v>2607</v>
      </c>
      <c r="F1105">
        <v>63.8</v>
      </c>
      <c r="G1105">
        <v>-22.7</v>
      </c>
      <c r="H1105" t="s">
        <v>2608</v>
      </c>
      <c r="I1105" t="s">
        <v>2597</v>
      </c>
      <c r="N1105">
        <v>118</v>
      </c>
      <c r="S1105" s="25">
        <v>0.70279999999999998</v>
      </c>
      <c r="W1105" s="23">
        <v>30229</v>
      </c>
    </row>
    <row r="1106" spans="1:23" x14ac:dyDescent="0.2">
      <c r="A1106" t="s">
        <v>2583</v>
      </c>
      <c r="B1106" t="s">
        <v>1</v>
      </c>
      <c r="C1106" t="s">
        <v>1501</v>
      </c>
      <c r="D1106" t="s">
        <v>2046</v>
      </c>
      <c r="E1106" t="s">
        <v>2609</v>
      </c>
      <c r="F1106">
        <v>63.8</v>
      </c>
      <c r="G1106">
        <v>-22.7</v>
      </c>
      <c r="H1106" t="s">
        <v>2610</v>
      </c>
      <c r="I1106" t="s">
        <v>2597</v>
      </c>
      <c r="N1106">
        <v>122</v>
      </c>
      <c r="S1106" s="25">
        <v>0.70040000000000002</v>
      </c>
      <c r="W1106" s="23">
        <v>30231</v>
      </c>
    </row>
    <row r="1107" spans="1:23" x14ac:dyDescent="0.2">
      <c r="A1107" t="s">
        <v>2611</v>
      </c>
      <c r="B1107" t="s">
        <v>1</v>
      </c>
      <c r="C1107" t="s">
        <v>1556</v>
      </c>
      <c r="D1107" t="s">
        <v>2046</v>
      </c>
      <c r="F1107">
        <v>64.807000000000002</v>
      </c>
      <c r="G1107">
        <v>-15.632999999999999</v>
      </c>
      <c r="H1107" t="s">
        <v>2612</v>
      </c>
      <c r="I1107" t="s">
        <v>2613</v>
      </c>
      <c r="J1107">
        <v>0.43</v>
      </c>
      <c r="K1107">
        <v>4.0999999999999996</v>
      </c>
      <c r="L1107">
        <v>17.3</v>
      </c>
      <c r="M1107">
        <v>9</v>
      </c>
      <c r="N1107">
        <v>361</v>
      </c>
      <c r="O1107">
        <v>0.4</v>
      </c>
      <c r="P1107">
        <v>1.3</v>
      </c>
      <c r="Q1107">
        <v>1.6</v>
      </c>
      <c r="R1107" s="24">
        <v>0.51301699999999995</v>
      </c>
      <c r="S1107" s="25">
        <v>0.703322</v>
      </c>
      <c r="T1107" s="25">
        <v>18.533000000000001</v>
      </c>
      <c r="U1107" s="25">
        <v>15.473000000000001</v>
      </c>
      <c r="V1107" s="26">
        <v>38.180999999999997</v>
      </c>
      <c r="W1107" s="23">
        <v>30306</v>
      </c>
    </row>
    <row r="1108" spans="1:23" x14ac:dyDescent="0.2">
      <c r="A1108" t="s">
        <v>2611</v>
      </c>
      <c r="B1108" t="s">
        <v>1</v>
      </c>
      <c r="C1108" t="s">
        <v>1556</v>
      </c>
      <c r="D1108" t="s">
        <v>2046</v>
      </c>
      <c r="F1108">
        <v>64.807000000000002</v>
      </c>
      <c r="G1108">
        <v>-15.632999999999999</v>
      </c>
      <c r="H1108" t="s">
        <v>2614</v>
      </c>
      <c r="I1108" t="s">
        <v>2613</v>
      </c>
      <c r="J1108">
        <v>-0.02</v>
      </c>
      <c r="K1108">
        <v>4.3</v>
      </c>
      <c r="L1108">
        <v>18.3</v>
      </c>
      <c r="M1108">
        <v>16</v>
      </c>
      <c r="N1108">
        <v>367</v>
      </c>
      <c r="O1108">
        <v>0.5</v>
      </c>
      <c r="P1108">
        <v>1.3</v>
      </c>
      <c r="Q1108">
        <v>1.5</v>
      </c>
      <c r="R1108" s="24">
        <v>0.51302499999999995</v>
      </c>
      <c r="S1108" s="25">
        <v>0.70335700000000001</v>
      </c>
      <c r="T1108" s="25">
        <v>18.611000000000001</v>
      </c>
      <c r="U1108" s="25">
        <v>15.462999999999999</v>
      </c>
      <c r="V1108" s="26">
        <v>38.219000000000001</v>
      </c>
      <c r="W1108" s="23">
        <v>30307</v>
      </c>
    </row>
    <row r="1109" spans="1:23" x14ac:dyDescent="0.2">
      <c r="A1109" t="s">
        <v>2611</v>
      </c>
      <c r="B1109" t="s">
        <v>1</v>
      </c>
      <c r="C1109" t="s">
        <v>1556</v>
      </c>
      <c r="D1109" t="s">
        <v>2046</v>
      </c>
      <c r="F1109">
        <v>64.807000000000002</v>
      </c>
      <c r="G1109">
        <v>-15.632999999999999</v>
      </c>
      <c r="H1109" t="s">
        <v>2615</v>
      </c>
      <c r="I1109" t="s">
        <v>2613</v>
      </c>
      <c r="J1109">
        <v>-0.24</v>
      </c>
      <c r="K1109">
        <v>4.9000000000000004</v>
      </c>
      <c r="L1109">
        <v>18.600000000000001</v>
      </c>
      <c r="M1109">
        <v>14</v>
      </c>
      <c r="N1109">
        <v>388</v>
      </c>
      <c r="O1109">
        <v>0.4</v>
      </c>
      <c r="P1109">
        <v>1.4</v>
      </c>
      <c r="Q1109">
        <v>0.9</v>
      </c>
      <c r="R1109" s="24">
        <v>0.513015</v>
      </c>
      <c r="S1109" s="25">
        <v>0.70327200000000001</v>
      </c>
      <c r="T1109" s="25">
        <v>18.344999999999999</v>
      </c>
      <c r="U1109" s="25">
        <v>15.484999999999999</v>
      </c>
      <c r="V1109" s="26">
        <v>38.08</v>
      </c>
      <c r="W1109" s="23">
        <v>30308</v>
      </c>
    </row>
    <row r="1110" spans="1:23" x14ac:dyDescent="0.2">
      <c r="A1110" t="s">
        <v>2611</v>
      </c>
      <c r="B1110" t="s">
        <v>1</v>
      </c>
      <c r="C1110" t="s">
        <v>1556</v>
      </c>
      <c r="D1110" t="s">
        <v>2046</v>
      </c>
      <c r="F1110">
        <v>64.807000000000002</v>
      </c>
      <c r="G1110">
        <v>-15.632999999999999</v>
      </c>
      <c r="H1110" t="s">
        <v>2616</v>
      </c>
      <c r="I1110" t="s">
        <v>2613</v>
      </c>
      <c r="J1110">
        <v>-0.21</v>
      </c>
      <c r="K1110">
        <v>4.7</v>
      </c>
      <c r="L1110">
        <v>17</v>
      </c>
      <c r="M1110">
        <v>13</v>
      </c>
      <c r="N1110">
        <v>382</v>
      </c>
      <c r="O1110">
        <v>0.4</v>
      </c>
      <c r="P1110">
        <v>1.3</v>
      </c>
      <c r="Q1110">
        <v>3.1</v>
      </c>
      <c r="R1110" s="24">
        <v>0.51298299999999997</v>
      </c>
      <c r="S1110" s="25">
        <v>0.70336200000000004</v>
      </c>
      <c r="T1110" s="25">
        <v>18.379000000000001</v>
      </c>
      <c r="U1110" s="25">
        <v>15.462</v>
      </c>
      <c r="V1110" s="26">
        <v>38.133000000000003</v>
      </c>
      <c r="W1110" s="23">
        <v>30309</v>
      </c>
    </row>
    <row r="1111" spans="1:23" x14ac:dyDescent="0.2">
      <c r="A1111" t="s">
        <v>2611</v>
      </c>
      <c r="B1111" t="s">
        <v>1</v>
      </c>
      <c r="C1111" t="s">
        <v>1556</v>
      </c>
      <c r="D1111" t="s">
        <v>2046</v>
      </c>
      <c r="F1111">
        <v>64.807000000000002</v>
      </c>
      <c r="G1111">
        <v>-15.632999999999999</v>
      </c>
      <c r="H1111" t="s">
        <v>2617</v>
      </c>
      <c r="I1111" t="s">
        <v>2613</v>
      </c>
      <c r="J1111">
        <v>1.43</v>
      </c>
      <c r="K1111">
        <v>4.9000000000000004</v>
      </c>
      <c r="L1111">
        <v>19</v>
      </c>
      <c r="M1111">
        <v>9</v>
      </c>
      <c r="N1111">
        <v>354</v>
      </c>
      <c r="O1111">
        <v>0.4</v>
      </c>
      <c r="P1111">
        <v>1.2</v>
      </c>
      <c r="Q1111">
        <v>0.8</v>
      </c>
      <c r="R1111" s="24">
        <v>0.51301799999999997</v>
      </c>
      <c r="S1111" s="25">
        <v>0.70332300000000003</v>
      </c>
      <c r="T1111" s="25">
        <v>18.332000000000001</v>
      </c>
      <c r="U1111" s="25">
        <v>15.430999999999999</v>
      </c>
      <c r="V1111" s="26">
        <v>37.936999999999998</v>
      </c>
      <c r="W1111" s="23">
        <v>30310</v>
      </c>
    </row>
    <row r="1112" spans="1:23" x14ac:dyDescent="0.2">
      <c r="A1112" t="s">
        <v>2618</v>
      </c>
      <c r="B1112" t="s">
        <v>1</v>
      </c>
      <c r="C1112" t="s">
        <v>1501</v>
      </c>
      <c r="D1112" t="s">
        <v>2046</v>
      </c>
      <c r="E1112" t="s">
        <v>2432</v>
      </c>
      <c r="F1112">
        <v>63.8</v>
      </c>
      <c r="G1112">
        <v>-22</v>
      </c>
      <c r="H1112" t="s">
        <v>2619</v>
      </c>
      <c r="I1112" t="s">
        <v>2620</v>
      </c>
      <c r="M1112">
        <v>3.67</v>
      </c>
      <c r="N1112">
        <v>142</v>
      </c>
      <c r="S1112" s="25">
        <v>0.70321999999999996</v>
      </c>
      <c r="W1112" s="23">
        <v>30311</v>
      </c>
    </row>
    <row r="1113" spans="1:23" x14ac:dyDescent="0.2">
      <c r="A1113" t="s">
        <v>2618</v>
      </c>
      <c r="B1113" t="s">
        <v>1</v>
      </c>
      <c r="C1113" t="s">
        <v>1501</v>
      </c>
      <c r="D1113" t="s">
        <v>2046</v>
      </c>
      <c r="E1113" t="s">
        <v>2432</v>
      </c>
      <c r="F1113">
        <v>63.8</v>
      </c>
      <c r="G1113">
        <v>-22</v>
      </c>
      <c r="H1113" t="s">
        <v>2621</v>
      </c>
      <c r="I1113" t="s">
        <v>2620</v>
      </c>
      <c r="M1113">
        <v>3.4</v>
      </c>
      <c r="N1113">
        <v>141</v>
      </c>
      <c r="S1113" s="25">
        <v>0.70318999999999998</v>
      </c>
      <c r="W1113" s="23">
        <v>30312</v>
      </c>
    </row>
    <row r="1114" spans="1:23" x14ac:dyDescent="0.2">
      <c r="A1114" t="s">
        <v>2618</v>
      </c>
      <c r="B1114" t="s">
        <v>1</v>
      </c>
      <c r="C1114" t="s">
        <v>1501</v>
      </c>
      <c r="D1114" t="s">
        <v>2046</v>
      </c>
      <c r="E1114" t="s">
        <v>2622</v>
      </c>
      <c r="F1114">
        <v>63.78</v>
      </c>
      <c r="G1114">
        <v>-22.82</v>
      </c>
      <c r="H1114" t="s">
        <v>2623</v>
      </c>
      <c r="I1114" t="s">
        <v>2620</v>
      </c>
      <c r="J1114">
        <v>9.07</v>
      </c>
      <c r="M1114">
        <v>7.03</v>
      </c>
      <c r="N1114">
        <v>54.8</v>
      </c>
      <c r="S1114" s="25">
        <v>0.70416000000000001</v>
      </c>
      <c r="W1114" s="23">
        <v>30313</v>
      </c>
    </row>
    <row r="1115" spans="1:23" x14ac:dyDescent="0.2">
      <c r="A1115" t="s">
        <v>2618</v>
      </c>
      <c r="B1115" t="s">
        <v>1</v>
      </c>
      <c r="C1115" t="s">
        <v>1501</v>
      </c>
      <c r="D1115" t="s">
        <v>2046</v>
      </c>
      <c r="E1115" t="s">
        <v>2622</v>
      </c>
      <c r="F1115">
        <v>63.78</v>
      </c>
      <c r="G1115">
        <v>-22.82</v>
      </c>
      <c r="H1115" t="s">
        <v>2624</v>
      </c>
      <c r="I1115" t="s">
        <v>2620</v>
      </c>
      <c r="J1115">
        <v>2.68</v>
      </c>
      <c r="M1115">
        <v>0.59</v>
      </c>
      <c r="N1115">
        <v>130</v>
      </c>
      <c r="S1115" s="25">
        <v>0.70370999999999995</v>
      </c>
      <c r="W1115" s="23">
        <v>30314</v>
      </c>
    </row>
    <row r="1116" spans="1:23" x14ac:dyDescent="0.2">
      <c r="A1116" t="s">
        <v>2618</v>
      </c>
      <c r="B1116" t="s">
        <v>1</v>
      </c>
      <c r="C1116" t="s">
        <v>1501</v>
      </c>
      <c r="D1116" t="s">
        <v>2046</v>
      </c>
      <c r="E1116" t="s">
        <v>2625</v>
      </c>
      <c r="F1116">
        <v>63.83</v>
      </c>
      <c r="G1116">
        <v>-22.41</v>
      </c>
      <c r="H1116" t="s">
        <v>2626</v>
      </c>
      <c r="I1116" t="s">
        <v>2620</v>
      </c>
      <c r="J1116">
        <v>6.7</v>
      </c>
      <c r="M1116">
        <v>2.0299999999999998</v>
      </c>
      <c r="N1116">
        <v>74.7</v>
      </c>
      <c r="S1116" s="25">
        <v>0.70391999999999999</v>
      </c>
      <c r="W1116" s="23">
        <v>30315</v>
      </c>
    </row>
    <row r="1117" spans="1:23" x14ac:dyDescent="0.2">
      <c r="A1117" t="s">
        <v>2618</v>
      </c>
      <c r="B1117" t="s">
        <v>1</v>
      </c>
      <c r="C1117" t="s">
        <v>1501</v>
      </c>
      <c r="D1117" t="s">
        <v>2046</v>
      </c>
      <c r="E1117" t="s">
        <v>2625</v>
      </c>
      <c r="F1117">
        <v>63.83</v>
      </c>
      <c r="G1117">
        <v>-22.41</v>
      </c>
      <c r="H1117" t="s">
        <v>2627</v>
      </c>
      <c r="I1117" t="s">
        <v>2620</v>
      </c>
      <c r="J1117">
        <v>6.78</v>
      </c>
      <c r="M1117">
        <v>5.48</v>
      </c>
      <c r="N1117">
        <v>94.8</v>
      </c>
      <c r="S1117" s="25">
        <v>0.70413000000000003</v>
      </c>
      <c r="W1117" s="23">
        <v>30316</v>
      </c>
    </row>
    <row r="1118" spans="1:23" x14ac:dyDescent="0.2">
      <c r="A1118" t="s">
        <v>2628</v>
      </c>
      <c r="B1118" t="s">
        <v>1</v>
      </c>
      <c r="C1118" t="s">
        <v>2178</v>
      </c>
      <c r="D1118" t="s">
        <v>2046</v>
      </c>
      <c r="F1118">
        <v>63.280999999999999</v>
      </c>
      <c r="G1118">
        <v>-20.626000000000001</v>
      </c>
      <c r="H1118" t="s">
        <v>2629</v>
      </c>
      <c r="I1118" t="s">
        <v>2630</v>
      </c>
      <c r="S1118" s="25">
        <v>0.70330000000000004</v>
      </c>
      <c r="W1118" s="23">
        <v>30333</v>
      </c>
    </row>
    <row r="1119" spans="1:23" x14ac:dyDescent="0.2">
      <c r="A1119" t="s">
        <v>2632</v>
      </c>
      <c r="B1119" t="s">
        <v>1</v>
      </c>
      <c r="C1119" t="s">
        <v>2107</v>
      </c>
      <c r="D1119" t="s">
        <v>2046</v>
      </c>
      <c r="E1119" t="s">
        <v>2108</v>
      </c>
      <c r="F1119">
        <v>64.965000000000003</v>
      </c>
      <c r="G1119">
        <v>-22.884</v>
      </c>
      <c r="H1119" t="s">
        <v>2633</v>
      </c>
      <c r="I1119" t="s">
        <v>2634</v>
      </c>
      <c r="O1119">
        <v>0.31900000000000001</v>
      </c>
      <c r="P1119">
        <v>1.03</v>
      </c>
      <c r="Q1119">
        <v>1.04</v>
      </c>
      <c r="S1119" s="25">
        <v>0.70345000000000002</v>
      </c>
      <c r="T1119" s="25">
        <v>19.11</v>
      </c>
      <c r="U1119" s="25">
        <v>15.521000000000001</v>
      </c>
      <c r="V1119" s="26">
        <v>38.697000000000003</v>
      </c>
      <c r="W1119" s="23">
        <v>30492</v>
      </c>
    </row>
    <row r="1120" spans="1:23" x14ac:dyDescent="0.2">
      <c r="A1120" t="s">
        <v>2632</v>
      </c>
      <c r="B1120" t="s">
        <v>1</v>
      </c>
      <c r="C1120" t="s">
        <v>1501</v>
      </c>
      <c r="D1120" t="s">
        <v>2046</v>
      </c>
      <c r="E1120" t="s">
        <v>2635</v>
      </c>
      <c r="F1120">
        <v>64.02</v>
      </c>
      <c r="G1120">
        <v>-19.649999999999999</v>
      </c>
      <c r="H1120" t="s">
        <v>2636</v>
      </c>
      <c r="I1120" t="s">
        <v>2634</v>
      </c>
      <c r="O1120">
        <v>0.58399999999999996</v>
      </c>
      <c r="P1120">
        <v>1.82</v>
      </c>
      <c r="Q1120">
        <v>1.61</v>
      </c>
      <c r="S1120" s="25">
        <v>0.70323000000000002</v>
      </c>
      <c r="T1120" s="25">
        <v>19.007999999999999</v>
      </c>
      <c r="U1120" s="25">
        <v>15.51</v>
      </c>
      <c r="V1120" s="26">
        <v>38.515999999999998</v>
      </c>
      <c r="W1120" s="23">
        <v>30493</v>
      </c>
    </row>
    <row r="1121" spans="1:23" x14ac:dyDescent="0.2">
      <c r="A1121" t="s">
        <v>2632</v>
      </c>
      <c r="B1121" t="s">
        <v>1</v>
      </c>
      <c r="C1121" t="s">
        <v>1501</v>
      </c>
      <c r="D1121" t="s">
        <v>2046</v>
      </c>
      <c r="E1121" t="s">
        <v>2637</v>
      </c>
      <c r="F1121">
        <v>63.8</v>
      </c>
      <c r="G1121">
        <v>-22.3</v>
      </c>
      <c r="H1121" t="s">
        <v>2638</v>
      </c>
      <c r="I1121" t="s">
        <v>2634</v>
      </c>
      <c r="O1121">
        <v>0.14799999999999999</v>
      </c>
      <c r="P1121">
        <v>0.433</v>
      </c>
      <c r="Q1121">
        <v>0.67700000000000005</v>
      </c>
      <c r="S1121" s="25">
        <v>0.70313999999999999</v>
      </c>
      <c r="T1121" s="25">
        <v>18.760999999999999</v>
      </c>
      <c r="U1121" s="25">
        <v>15.487</v>
      </c>
      <c r="V1121" s="26">
        <v>38.307000000000002</v>
      </c>
      <c r="W1121" s="23">
        <v>30494</v>
      </c>
    </row>
    <row r="1122" spans="1:23" x14ac:dyDescent="0.2">
      <c r="A1122" t="s">
        <v>2632</v>
      </c>
      <c r="B1122" t="s">
        <v>1</v>
      </c>
      <c r="C1122" t="s">
        <v>1501</v>
      </c>
      <c r="D1122" t="s">
        <v>2046</v>
      </c>
      <c r="E1122" t="s">
        <v>2639</v>
      </c>
      <c r="F1122">
        <v>63.8</v>
      </c>
      <c r="G1122">
        <v>-22</v>
      </c>
      <c r="H1122" t="s">
        <v>2640</v>
      </c>
      <c r="I1122" t="s">
        <v>2634</v>
      </c>
      <c r="P1122">
        <v>0.44500000000000001</v>
      </c>
      <c r="Q1122">
        <v>0.57599999999999996</v>
      </c>
      <c r="S1122" s="25">
        <v>0.70315000000000005</v>
      </c>
      <c r="T1122" s="25">
        <v>18.751000000000001</v>
      </c>
      <c r="U1122" s="25">
        <v>15.503</v>
      </c>
      <c r="V1122" s="26">
        <v>38.337000000000003</v>
      </c>
      <c r="W1122" s="23">
        <v>30495</v>
      </c>
    </row>
    <row r="1123" spans="1:23" x14ac:dyDescent="0.2">
      <c r="A1123" t="s">
        <v>2632</v>
      </c>
      <c r="B1123" t="s">
        <v>1</v>
      </c>
      <c r="C1123" t="s">
        <v>1501</v>
      </c>
      <c r="D1123" t="s">
        <v>2046</v>
      </c>
      <c r="E1123" t="s">
        <v>2641</v>
      </c>
      <c r="F1123">
        <v>63.8</v>
      </c>
      <c r="G1123">
        <v>-22</v>
      </c>
      <c r="H1123" t="s">
        <v>2642</v>
      </c>
      <c r="I1123" t="s">
        <v>2634</v>
      </c>
      <c r="O1123">
        <v>8.4400000000000003E-2</v>
      </c>
      <c r="Q1123">
        <v>0.41399999999999998</v>
      </c>
      <c r="S1123" s="25">
        <v>0.70304999999999995</v>
      </c>
      <c r="T1123" s="25">
        <v>18.68</v>
      </c>
      <c r="U1123" s="25">
        <v>15.518000000000001</v>
      </c>
      <c r="V1123" s="26">
        <v>38.335999999999999</v>
      </c>
      <c r="W1123" s="23">
        <v>30496</v>
      </c>
    </row>
    <row r="1124" spans="1:23" x14ac:dyDescent="0.2">
      <c r="A1124" t="s">
        <v>2632</v>
      </c>
      <c r="B1124" t="s">
        <v>1</v>
      </c>
      <c r="C1124" t="s">
        <v>1501</v>
      </c>
      <c r="D1124" t="s">
        <v>2046</v>
      </c>
      <c r="E1124" t="s">
        <v>2643</v>
      </c>
      <c r="F1124">
        <v>63.8</v>
      </c>
      <c r="G1124">
        <v>-22.5</v>
      </c>
      <c r="H1124" t="s">
        <v>2644</v>
      </c>
      <c r="I1124" t="s">
        <v>2634</v>
      </c>
      <c r="O1124">
        <v>6.4399999999999999E-2</v>
      </c>
      <c r="Q1124">
        <v>0.47499999999999998</v>
      </c>
      <c r="S1124" s="25">
        <v>0.70308999999999999</v>
      </c>
      <c r="T1124" s="25">
        <v>18.64</v>
      </c>
      <c r="U1124" s="25">
        <v>15.500999999999999</v>
      </c>
      <c r="V1124" s="26">
        <v>38.293999999999997</v>
      </c>
      <c r="W1124" s="23">
        <v>30497</v>
      </c>
    </row>
    <row r="1125" spans="1:23" x14ac:dyDescent="0.2">
      <c r="A1125" t="s">
        <v>2632</v>
      </c>
      <c r="B1125" t="s">
        <v>1</v>
      </c>
      <c r="C1125" t="s">
        <v>2363</v>
      </c>
      <c r="D1125" t="s">
        <v>2046</v>
      </c>
      <c r="F1125">
        <v>63.865000000000002</v>
      </c>
      <c r="G1125">
        <v>-17.806999999999999</v>
      </c>
      <c r="H1125" t="s">
        <v>2645</v>
      </c>
      <c r="I1125" t="s">
        <v>2634</v>
      </c>
      <c r="O1125">
        <v>0.30399999999999999</v>
      </c>
      <c r="P1125">
        <v>0.98499999999999999</v>
      </c>
      <c r="Q1125">
        <v>1.01</v>
      </c>
      <c r="S1125" s="25">
        <v>0.70313999999999999</v>
      </c>
      <c r="T1125" s="25">
        <v>18.474</v>
      </c>
      <c r="U1125" s="25">
        <v>15.476000000000001</v>
      </c>
      <c r="V1125" s="26">
        <v>38.204000000000001</v>
      </c>
      <c r="W1125" s="23">
        <v>30498</v>
      </c>
    </row>
    <row r="1126" spans="1:23" x14ac:dyDescent="0.2">
      <c r="A1126" t="s">
        <v>2632</v>
      </c>
      <c r="B1126" t="s">
        <v>1</v>
      </c>
      <c r="C1126" t="s">
        <v>2363</v>
      </c>
      <c r="D1126" t="s">
        <v>2046</v>
      </c>
      <c r="F1126">
        <v>63.865000000000002</v>
      </c>
      <c r="G1126">
        <v>-17.806999999999999</v>
      </c>
      <c r="H1126" t="s">
        <v>2646</v>
      </c>
      <c r="I1126" t="s">
        <v>2634</v>
      </c>
      <c r="O1126">
        <v>0.59399999999999997</v>
      </c>
      <c r="P1126">
        <v>1.87</v>
      </c>
      <c r="Q1126">
        <v>1.3</v>
      </c>
      <c r="S1126" s="25">
        <v>0.70321999999999996</v>
      </c>
      <c r="T1126" s="25">
        <v>18.478000000000002</v>
      </c>
      <c r="U1126" s="25">
        <v>15.476000000000001</v>
      </c>
      <c r="V1126" s="26">
        <v>38.222000000000001</v>
      </c>
      <c r="W1126" s="23">
        <v>30499</v>
      </c>
    </row>
    <row r="1127" spans="1:23" x14ac:dyDescent="0.2">
      <c r="A1127" t="s">
        <v>2632</v>
      </c>
      <c r="B1127" t="s">
        <v>1</v>
      </c>
      <c r="C1127" t="s">
        <v>2215</v>
      </c>
      <c r="D1127" t="s">
        <v>2046</v>
      </c>
      <c r="F1127">
        <v>66.37</v>
      </c>
      <c r="G1127">
        <v>-16.399999999999999</v>
      </c>
      <c r="H1127" t="s">
        <v>2647</v>
      </c>
      <c r="I1127" t="s">
        <v>2634</v>
      </c>
      <c r="T1127" s="25">
        <v>18.466000000000001</v>
      </c>
      <c r="U1127" s="25">
        <v>15.484999999999999</v>
      </c>
      <c r="V1127" s="26">
        <v>38.177999999999997</v>
      </c>
      <c r="W1127" s="23">
        <v>30500</v>
      </c>
    </row>
    <row r="1128" spans="1:23" x14ac:dyDescent="0.2">
      <c r="A1128" t="s">
        <v>2632</v>
      </c>
      <c r="B1128" t="s">
        <v>1</v>
      </c>
      <c r="C1128" t="s">
        <v>2107</v>
      </c>
      <c r="D1128" t="s">
        <v>2046</v>
      </c>
      <c r="E1128" t="s">
        <v>2108</v>
      </c>
      <c r="F1128">
        <v>64.965000000000003</v>
      </c>
      <c r="G1128">
        <v>-22.884</v>
      </c>
      <c r="H1128" t="s">
        <v>2633</v>
      </c>
      <c r="I1128" t="s">
        <v>2634</v>
      </c>
      <c r="T1128" s="25">
        <v>19.128</v>
      </c>
      <c r="U1128" s="25">
        <v>15.536</v>
      </c>
      <c r="V1128" s="26">
        <v>38.725000000000001</v>
      </c>
      <c r="W1128" s="23">
        <v>30502</v>
      </c>
    </row>
    <row r="1129" spans="1:23" x14ac:dyDescent="0.2">
      <c r="A1129" t="s">
        <v>2632</v>
      </c>
      <c r="B1129" t="s">
        <v>1</v>
      </c>
      <c r="C1129" t="s">
        <v>1501</v>
      </c>
      <c r="D1129" t="s">
        <v>2046</v>
      </c>
      <c r="E1129" t="s">
        <v>2635</v>
      </c>
      <c r="F1129">
        <v>64.02</v>
      </c>
      <c r="G1129">
        <v>-19.649999999999999</v>
      </c>
      <c r="H1129" t="s">
        <v>2636</v>
      </c>
      <c r="I1129" t="s">
        <v>2634</v>
      </c>
      <c r="T1129" s="25">
        <v>19.012</v>
      </c>
      <c r="U1129" s="25">
        <v>15.506</v>
      </c>
      <c r="V1129" s="26">
        <v>38.506</v>
      </c>
      <c r="W1129" s="23">
        <v>30503</v>
      </c>
    </row>
    <row r="1130" spans="1:23" x14ac:dyDescent="0.2">
      <c r="A1130" t="s">
        <v>2632</v>
      </c>
      <c r="B1130" t="s">
        <v>1</v>
      </c>
      <c r="C1130" t="s">
        <v>1501</v>
      </c>
      <c r="D1130" t="s">
        <v>2046</v>
      </c>
      <c r="E1130" t="s">
        <v>2637</v>
      </c>
      <c r="F1130">
        <v>63.8</v>
      </c>
      <c r="G1130">
        <v>-22.3</v>
      </c>
      <c r="H1130" t="s">
        <v>2638</v>
      </c>
      <c r="I1130" t="s">
        <v>2634</v>
      </c>
      <c r="T1130" s="25">
        <v>18.759</v>
      </c>
      <c r="U1130" s="25">
        <v>15.486000000000001</v>
      </c>
      <c r="V1130" s="26">
        <v>38.304000000000002</v>
      </c>
      <c r="W1130" s="23">
        <v>30504</v>
      </c>
    </row>
    <row r="1131" spans="1:23" x14ac:dyDescent="0.2">
      <c r="A1131" t="s">
        <v>2632</v>
      </c>
      <c r="B1131" t="s">
        <v>1</v>
      </c>
      <c r="C1131" t="s">
        <v>1501</v>
      </c>
      <c r="D1131" t="s">
        <v>2046</v>
      </c>
      <c r="E1131" t="s">
        <v>2641</v>
      </c>
      <c r="F1131">
        <v>63.8</v>
      </c>
      <c r="G1131">
        <v>-22</v>
      </c>
      <c r="H1131" t="s">
        <v>2642</v>
      </c>
      <c r="I1131" t="s">
        <v>2634</v>
      </c>
      <c r="T1131" s="25">
        <v>18.661000000000001</v>
      </c>
      <c r="U1131" s="25">
        <v>15.502000000000001</v>
      </c>
      <c r="V1131" s="26">
        <v>38.277999999999999</v>
      </c>
      <c r="W1131" s="23">
        <v>30505</v>
      </c>
    </row>
    <row r="1132" spans="1:23" x14ac:dyDescent="0.2">
      <c r="A1132" t="s">
        <v>2632</v>
      </c>
      <c r="B1132" t="s">
        <v>1</v>
      </c>
      <c r="C1132" t="s">
        <v>2363</v>
      </c>
      <c r="D1132" t="s">
        <v>2046</v>
      </c>
      <c r="F1132">
        <v>63.865000000000002</v>
      </c>
      <c r="G1132">
        <v>-17.806999999999999</v>
      </c>
      <c r="H1132" t="s">
        <v>2645</v>
      </c>
      <c r="I1132" t="s">
        <v>2634</v>
      </c>
      <c r="T1132" s="25">
        <v>18.472000000000001</v>
      </c>
      <c r="U1132" s="25">
        <v>15.471</v>
      </c>
      <c r="V1132" s="26">
        <v>38.192</v>
      </c>
      <c r="W1132" s="23">
        <v>30506</v>
      </c>
    </row>
    <row r="1133" spans="1:23" x14ac:dyDescent="0.2">
      <c r="A1133" t="s">
        <v>2648</v>
      </c>
      <c r="B1133" t="s">
        <v>1</v>
      </c>
      <c r="C1133" t="s">
        <v>1566</v>
      </c>
      <c r="D1133" t="s">
        <v>2046</v>
      </c>
      <c r="E1133" t="s">
        <v>2649</v>
      </c>
      <c r="F1133">
        <v>64.430000000000007</v>
      </c>
      <c r="G1133">
        <v>-17.329999999999998</v>
      </c>
      <c r="H1133" t="s">
        <v>2651</v>
      </c>
      <c r="I1133" t="s">
        <v>2650</v>
      </c>
      <c r="O1133">
        <v>0.35099999999999998</v>
      </c>
      <c r="P1133">
        <v>1.1399999999999999</v>
      </c>
      <c r="S1133" s="25">
        <v>0.70323999999999998</v>
      </c>
      <c r="W1133" s="23">
        <v>31375</v>
      </c>
    </row>
    <row r="1134" spans="1:23" x14ac:dyDescent="0.2">
      <c r="A1134" t="s">
        <v>2648</v>
      </c>
      <c r="B1134" t="s">
        <v>1</v>
      </c>
      <c r="C1134" t="s">
        <v>1566</v>
      </c>
      <c r="D1134" t="s">
        <v>2046</v>
      </c>
      <c r="E1134" t="s">
        <v>2649</v>
      </c>
      <c r="F1134">
        <v>64.430000000000007</v>
      </c>
      <c r="G1134">
        <v>-17.329999999999998</v>
      </c>
      <c r="H1134" t="s">
        <v>2652</v>
      </c>
      <c r="I1134" t="s">
        <v>2650</v>
      </c>
      <c r="O1134">
        <v>0.35499999999999998</v>
      </c>
      <c r="P1134">
        <v>1.1599999999999999</v>
      </c>
      <c r="S1134" s="25">
        <v>0.70323999999999998</v>
      </c>
      <c r="W1134" s="23">
        <v>31377</v>
      </c>
    </row>
    <row r="1135" spans="1:23" x14ac:dyDescent="0.2">
      <c r="A1135" t="s">
        <v>2648</v>
      </c>
      <c r="B1135" t="s">
        <v>1</v>
      </c>
      <c r="C1135" t="s">
        <v>1566</v>
      </c>
      <c r="D1135" t="s">
        <v>2046</v>
      </c>
      <c r="E1135" t="s">
        <v>2649</v>
      </c>
      <c r="F1135">
        <v>64.430000000000007</v>
      </c>
      <c r="G1135">
        <v>-17.329999999999998</v>
      </c>
      <c r="H1135" t="s">
        <v>2653</v>
      </c>
      <c r="I1135" t="s">
        <v>2650</v>
      </c>
      <c r="O1135">
        <v>0.33900000000000002</v>
      </c>
      <c r="P1135">
        <v>1.1100000000000001</v>
      </c>
      <c r="S1135" s="25">
        <v>0.70323999999999998</v>
      </c>
      <c r="W1135" s="23">
        <v>31378</v>
      </c>
    </row>
    <row r="1136" spans="1:23" x14ac:dyDescent="0.2">
      <c r="A1136" t="s">
        <v>2654</v>
      </c>
      <c r="B1136" t="s">
        <v>1</v>
      </c>
      <c r="C1136" t="s">
        <v>1574</v>
      </c>
      <c r="D1136" t="s">
        <v>2046</v>
      </c>
      <c r="F1136">
        <v>65.069999999999993</v>
      </c>
      <c r="G1136">
        <v>-16.829999999999998</v>
      </c>
      <c r="H1136" t="s">
        <v>2656</v>
      </c>
      <c r="I1136" t="s">
        <v>2655</v>
      </c>
      <c r="K1136">
        <v>5.5</v>
      </c>
      <c r="L1136">
        <v>26</v>
      </c>
      <c r="M1136">
        <v>12</v>
      </c>
      <c r="N1136">
        <v>174</v>
      </c>
      <c r="O1136">
        <v>0.7</v>
      </c>
      <c r="P1136">
        <v>1.5</v>
      </c>
      <c r="Q1136">
        <v>10</v>
      </c>
      <c r="R1136" s="24">
        <v>0.51304000000000005</v>
      </c>
      <c r="S1136" s="25">
        <v>0.70315000000000005</v>
      </c>
      <c r="W1136" s="23">
        <v>31569</v>
      </c>
    </row>
    <row r="1137" spans="1:23" x14ac:dyDescent="0.2">
      <c r="A1137" t="s">
        <v>2663</v>
      </c>
      <c r="B1137" t="s">
        <v>1</v>
      </c>
      <c r="C1137" t="s">
        <v>1486</v>
      </c>
      <c r="D1137" t="s">
        <v>2046</v>
      </c>
      <c r="F1137">
        <v>65.88</v>
      </c>
      <c r="G1137">
        <v>-16.829999999999998</v>
      </c>
      <c r="H1137" t="s">
        <v>2664</v>
      </c>
      <c r="I1137" t="s">
        <v>2665</v>
      </c>
      <c r="J1137">
        <v>0.28999999999999998</v>
      </c>
      <c r="K1137">
        <v>0.94699999999999995</v>
      </c>
      <c r="L1137">
        <v>2.25</v>
      </c>
      <c r="M1137">
        <v>0.9</v>
      </c>
      <c r="N1137">
        <v>52</v>
      </c>
      <c r="O1137">
        <v>8.9999999999999993E-3</v>
      </c>
      <c r="P1137">
        <v>2.5999999999999999E-2</v>
      </c>
      <c r="R1137" s="24">
        <v>0.51315200000000005</v>
      </c>
      <c r="S1137" s="25">
        <v>0.702928</v>
      </c>
      <c r="T1137" s="25">
        <v>17.943899999999999</v>
      </c>
      <c r="U1137" s="25">
        <v>15.4259</v>
      </c>
      <c r="V1137" s="26">
        <v>37.6021</v>
      </c>
      <c r="W1137" s="23" t="s">
        <v>2666</v>
      </c>
    </row>
    <row r="1138" spans="1:23" x14ac:dyDescent="0.2">
      <c r="A1138" t="s">
        <v>1958</v>
      </c>
      <c r="B1138" t="s">
        <v>1</v>
      </c>
      <c r="C1138" t="s">
        <v>1486</v>
      </c>
      <c r="D1138" t="s">
        <v>2046</v>
      </c>
      <c r="F1138">
        <v>65.88</v>
      </c>
      <c r="G1138">
        <v>-16.829999999999998</v>
      </c>
      <c r="H1138" t="s">
        <v>2667</v>
      </c>
      <c r="I1138" t="s">
        <v>1960</v>
      </c>
      <c r="S1138" s="25">
        <v>0.70285500000000001</v>
      </c>
      <c r="W1138" s="23" t="s">
        <v>2668</v>
      </c>
    </row>
    <row r="1139" spans="1:23" x14ac:dyDescent="0.2">
      <c r="A1139" t="s">
        <v>2669</v>
      </c>
      <c r="B1139" t="s">
        <v>1</v>
      </c>
      <c r="C1139" t="s">
        <v>1571</v>
      </c>
      <c r="D1139" t="s">
        <v>2046</v>
      </c>
      <c r="F1139">
        <v>64</v>
      </c>
      <c r="G1139">
        <v>-18.7</v>
      </c>
      <c r="H1139" t="s">
        <v>2671</v>
      </c>
      <c r="I1139" t="s">
        <v>2670</v>
      </c>
      <c r="J1139">
        <v>-0.56000000000000005</v>
      </c>
      <c r="K1139">
        <v>3.4390047343033299</v>
      </c>
      <c r="L1139">
        <v>11.4917099825291</v>
      </c>
      <c r="M1139">
        <v>4.4653757290073104</v>
      </c>
      <c r="N1139">
        <v>166.94370319480501</v>
      </c>
      <c r="O1139">
        <v>0.1216</v>
      </c>
      <c r="P1139">
        <v>0.39019999999999999</v>
      </c>
      <c r="Q1139">
        <v>0.42174738544374801</v>
      </c>
      <c r="S1139" s="25">
        <v>0.703291</v>
      </c>
      <c r="W1139" s="23">
        <v>351040</v>
      </c>
    </row>
    <row r="1140" spans="1:23" x14ac:dyDescent="0.2">
      <c r="A1140" t="s">
        <v>2669</v>
      </c>
      <c r="B1140" t="s">
        <v>1</v>
      </c>
      <c r="C1140" t="s">
        <v>1571</v>
      </c>
      <c r="D1140" t="s">
        <v>2046</v>
      </c>
      <c r="F1140">
        <v>64</v>
      </c>
      <c r="G1140">
        <v>-18.7</v>
      </c>
      <c r="H1140" t="s">
        <v>2672</v>
      </c>
      <c r="I1140" t="s">
        <v>2670</v>
      </c>
      <c r="K1140">
        <v>4.18584213543601</v>
      </c>
      <c r="L1140">
        <v>15.1523385785428</v>
      </c>
      <c r="M1140">
        <v>5.8171415354212801</v>
      </c>
      <c r="N1140">
        <v>199.557276366124</v>
      </c>
      <c r="O1140">
        <v>0.18229999999999999</v>
      </c>
      <c r="P1140">
        <v>0.59399999999999997</v>
      </c>
      <c r="Q1140">
        <v>0.57574733775231801</v>
      </c>
      <c r="S1140" s="25">
        <v>0.70323599999999997</v>
      </c>
      <c r="W1140" s="23">
        <v>351044</v>
      </c>
    </row>
    <row r="1141" spans="1:23" x14ac:dyDescent="0.2">
      <c r="A1141" t="s">
        <v>2673</v>
      </c>
      <c r="B1141" t="s">
        <v>1</v>
      </c>
      <c r="C1141" t="s">
        <v>1501</v>
      </c>
      <c r="D1141" t="s">
        <v>2046</v>
      </c>
      <c r="E1141" t="s">
        <v>2674</v>
      </c>
      <c r="F1141">
        <v>64.704999999999998</v>
      </c>
      <c r="G1141">
        <v>-19.242000000000001</v>
      </c>
      <c r="H1141" t="s">
        <v>2675</v>
      </c>
      <c r="I1141" t="s">
        <v>2676</v>
      </c>
      <c r="K1141">
        <v>1.55</v>
      </c>
      <c r="L1141">
        <v>4.37</v>
      </c>
      <c r="M1141">
        <v>0.68</v>
      </c>
      <c r="N1141">
        <v>118</v>
      </c>
      <c r="O1141">
        <v>3.5000000000000003E-2</v>
      </c>
      <c r="P1141">
        <v>9.6000000000000002E-2</v>
      </c>
      <c r="Q1141">
        <v>0.20499999999999999</v>
      </c>
      <c r="T1141" s="25">
        <v>18.280999999999999</v>
      </c>
      <c r="U1141" s="25">
        <v>15.455</v>
      </c>
      <c r="V1141" s="26">
        <v>37.970999999999997</v>
      </c>
      <c r="W1141" s="23">
        <v>35781</v>
      </c>
    </row>
    <row r="1142" spans="1:23" x14ac:dyDescent="0.2">
      <c r="A1142" t="s">
        <v>2673</v>
      </c>
      <c r="B1142" t="s">
        <v>1</v>
      </c>
      <c r="C1142" t="s">
        <v>1501</v>
      </c>
      <c r="D1142" t="s">
        <v>2046</v>
      </c>
      <c r="E1142" t="s">
        <v>2674</v>
      </c>
      <c r="F1142">
        <v>64.704999999999998</v>
      </c>
      <c r="G1142">
        <v>-19.242000000000001</v>
      </c>
      <c r="H1142" t="s">
        <v>2675</v>
      </c>
      <c r="I1142" t="s">
        <v>2676</v>
      </c>
      <c r="T1142" s="25">
        <v>18.276</v>
      </c>
      <c r="U1142" s="25">
        <v>15.432</v>
      </c>
      <c r="V1142" s="26">
        <v>37.902000000000001</v>
      </c>
      <c r="W1142" s="23">
        <v>35782</v>
      </c>
    </row>
    <row r="1143" spans="1:23" x14ac:dyDescent="0.2">
      <c r="A1143" t="s">
        <v>2673</v>
      </c>
      <c r="B1143" t="s">
        <v>1</v>
      </c>
      <c r="C1143" t="s">
        <v>1508</v>
      </c>
      <c r="D1143" t="s">
        <v>2046</v>
      </c>
      <c r="E1143" t="s">
        <v>2279</v>
      </c>
      <c r="F1143">
        <v>64.040000000000006</v>
      </c>
      <c r="G1143">
        <v>-20.911000000000001</v>
      </c>
      <c r="H1143" t="s">
        <v>2677</v>
      </c>
      <c r="I1143" t="s">
        <v>2676</v>
      </c>
      <c r="K1143">
        <v>4.46</v>
      </c>
      <c r="L1143">
        <v>18.37</v>
      </c>
      <c r="M1143">
        <v>6.7</v>
      </c>
      <c r="N1143">
        <v>303</v>
      </c>
      <c r="O1143">
        <v>0.30099999999999999</v>
      </c>
      <c r="P1143">
        <v>0.89300000000000002</v>
      </c>
      <c r="Q1143">
        <v>0.76400000000000001</v>
      </c>
      <c r="T1143" s="25">
        <v>18.879000000000001</v>
      </c>
      <c r="U1143" s="25">
        <v>15.52</v>
      </c>
      <c r="V1143" s="26">
        <v>38.438000000000002</v>
      </c>
      <c r="W1143" s="23">
        <v>35793</v>
      </c>
    </row>
    <row r="1144" spans="1:23" x14ac:dyDescent="0.2">
      <c r="A1144" t="s">
        <v>2678</v>
      </c>
      <c r="B1144" t="s">
        <v>1</v>
      </c>
      <c r="C1144" t="s">
        <v>2144</v>
      </c>
      <c r="D1144" t="s">
        <v>2046</v>
      </c>
      <c r="E1144" t="s">
        <v>2679</v>
      </c>
      <c r="F1144">
        <v>63.45</v>
      </c>
      <c r="G1144">
        <v>-19.27</v>
      </c>
      <c r="H1144" t="s">
        <v>2680</v>
      </c>
      <c r="I1144" t="s">
        <v>2681</v>
      </c>
      <c r="J1144">
        <v>-0.5</v>
      </c>
      <c r="K1144">
        <v>8</v>
      </c>
      <c r="L1144">
        <v>32</v>
      </c>
      <c r="M1144">
        <v>10</v>
      </c>
      <c r="N1144">
        <v>441</v>
      </c>
      <c r="O1144">
        <v>1</v>
      </c>
      <c r="P1144">
        <v>2</v>
      </c>
      <c r="Q1144">
        <v>2</v>
      </c>
      <c r="R1144" s="24">
        <v>0.51295900000000005</v>
      </c>
      <c r="S1144" s="25">
        <v>0.70338999999999996</v>
      </c>
      <c r="W1144" s="23">
        <v>370216</v>
      </c>
    </row>
    <row r="1145" spans="1:23" x14ac:dyDescent="0.2">
      <c r="A1145" t="s">
        <v>2678</v>
      </c>
      <c r="B1145" t="s">
        <v>1</v>
      </c>
      <c r="C1145" t="s">
        <v>2144</v>
      </c>
      <c r="D1145" t="s">
        <v>2046</v>
      </c>
      <c r="E1145" t="s">
        <v>2661</v>
      </c>
      <c r="F1145">
        <v>63.61</v>
      </c>
      <c r="G1145">
        <v>-19.04</v>
      </c>
      <c r="H1145" t="s">
        <v>2682</v>
      </c>
      <c r="I1145" t="s">
        <v>2681</v>
      </c>
      <c r="J1145">
        <v>-0.26</v>
      </c>
      <c r="K1145">
        <v>9</v>
      </c>
      <c r="L1145">
        <v>36</v>
      </c>
      <c r="M1145">
        <v>13</v>
      </c>
      <c r="N1145">
        <v>425</v>
      </c>
      <c r="O1145">
        <v>1</v>
      </c>
      <c r="P1145">
        <v>2</v>
      </c>
      <c r="Q1145">
        <v>5</v>
      </c>
      <c r="R1145" s="24">
        <v>0.51295900000000005</v>
      </c>
      <c r="S1145" s="25">
        <v>0.70334700000000006</v>
      </c>
      <c r="W1145" s="23">
        <v>370263</v>
      </c>
    </row>
    <row r="1146" spans="1:23" x14ac:dyDescent="0.2">
      <c r="A1146" t="s">
        <v>2683</v>
      </c>
      <c r="B1146" t="s">
        <v>1</v>
      </c>
      <c r="C1146" t="s">
        <v>1556</v>
      </c>
      <c r="D1146" t="s">
        <v>2046</v>
      </c>
      <c r="E1146" t="s">
        <v>2684</v>
      </c>
      <c r="F1146">
        <v>64.902000000000001</v>
      </c>
      <c r="G1146">
        <v>-23.922999999999998</v>
      </c>
      <c r="H1146" t="s">
        <v>2685</v>
      </c>
      <c r="I1146" t="s">
        <v>2310</v>
      </c>
      <c r="K1146">
        <v>7.51</v>
      </c>
      <c r="L1146">
        <v>37.799999999999997</v>
      </c>
      <c r="M1146">
        <v>15.1</v>
      </c>
      <c r="N1146">
        <v>518</v>
      </c>
      <c r="O1146">
        <v>0.60499999999999998</v>
      </c>
      <c r="P1146">
        <v>2.04</v>
      </c>
      <c r="Q1146">
        <v>1.4</v>
      </c>
      <c r="R1146" s="24">
        <v>0.51294799999999996</v>
      </c>
      <c r="S1146" s="25">
        <v>0.70336200000000004</v>
      </c>
      <c r="T1146" s="25">
        <v>18.972000000000001</v>
      </c>
      <c r="U1146" s="25">
        <v>15.513</v>
      </c>
      <c r="V1146" s="26">
        <v>38.587000000000003</v>
      </c>
      <c r="W1146" s="23">
        <v>387073</v>
      </c>
    </row>
    <row r="1147" spans="1:23" x14ac:dyDescent="0.2">
      <c r="A1147" t="s">
        <v>2683</v>
      </c>
      <c r="B1147" t="s">
        <v>1</v>
      </c>
      <c r="C1147" t="s">
        <v>1556</v>
      </c>
      <c r="D1147" t="s">
        <v>2046</v>
      </c>
      <c r="E1147" t="s">
        <v>2686</v>
      </c>
      <c r="F1147">
        <v>64.828999999999994</v>
      </c>
      <c r="G1147">
        <v>-23.922000000000001</v>
      </c>
      <c r="H1147" t="s">
        <v>2687</v>
      </c>
      <c r="I1147" t="s">
        <v>2310</v>
      </c>
      <c r="K1147">
        <v>6.42</v>
      </c>
      <c r="L1147">
        <v>29.2</v>
      </c>
      <c r="M1147">
        <v>18.899999999999999</v>
      </c>
      <c r="N1147">
        <v>462</v>
      </c>
      <c r="O1147">
        <v>0.68</v>
      </c>
      <c r="P1147">
        <v>2.25</v>
      </c>
      <c r="Q1147">
        <v>2.59</v>
      </c>
      <c r="R1147" s="24">
        <v>0.51297599999999999</v>
      </c>
      <c r="S1147" s="25">
        <v>0.70334600000000003</v>
      </c>
      <c r="T1147" s="25">
        <v>18.952999999999999</v>
      </c>
      <c r="U1147" s="25">
        <v>15.497</v>
      </c>
      <c r="V1147" s="26">
        <v>38.54</v>
      </c>
      <c r="W1147" s="23">
        <v>387074</v>
      </c>
    </row>
    <row r="1148" spans="1:23" x14ac:dyDescent="0.2">
      <c r="A1148" t="s">
        <v>2683</v>
      </c>
      <c r="B1148" t="s">
        <v>1</v>
      </c>
      <c r="C1148" t="s">
        <v>1556</v>
      </c>
      <c r="D1148" t="s">
        <v>2046</v>
      </c>
      <c r="E1148" t="s">
        <v>2688</v>
      </c>
      <c r="F1148">
        <v>64.856999999999999</v>
      </c>
      <c r="G1148">
        <v>-23.856999999999999</v>
      </c>
      <c r="H1148" t="s">
        <v>2689</v>
      </c>
      <c r="I1148" t="s">
        <v>2310</v>
      </c>
      <c r="K1148">
        <v>10.3</v>
      </c>
      <c r="L1148">
        <v>52.3</v>
      </c>
      <c r="M1148">
        <v>27.6</v>
      </c>
      <c r="N1148">
        <v>557</v>
      </c>
      <c r="O1148">
        <v>0.97799999999999998</v>
      </c>
      <c r="P1148">
        <v>3.21</v>
      </c>
      <c r="Q1148">
        <v>2.27</v>
      </c>
      <c r="R1148" s="24">
        <v>0.51295000000000002</v>
      </c>
      <c r="S1148" s="25">
        <v>0.70335899999999996</v>
      </c>
      <c r="T1148" s="25">
        <v>18.963999999999999</v>
      </c>
      <c r="U1148" s="25">
        <v>15.502000000000001</v>
      </c>
      <c r="V1148" s="26">
        <v>38.545999999999999</v>
      </c>
      <c r="W1148" s="23">
        <v>387078</v>
      </c>
    </row>
    <row r="1149" spans="1:23" x14ac:dyDescent="0.2">
      <c r="A1149" t="s">
        <v>2683</v>
      </c>
      <c r="B1149" t="s">
        <v>1</v>
      </c>
      <c r="C1149" t="s">
        <v>1556</v>
      </c>
      <c r="D1149" t="s">
        <v>2046</v>
      </c>
      <c r="E1149" t="s">
        <v>2690</v>
      </c>
      <c r="F1149">
        <v>64.802000000000007</v>
      </c>
      <c r="G1149">
        <v>-23.62</v>
      </c>
      <c r="H1149" t="s">
        <v>2691</v>
      </c>
      <c r="I1149" t="s">
        <v>2692</v>
      </c>
      <c r="K1149">
        <v>12.1</v>
      </c>
      <c r="L1149">
        <v>61.6</v>
      </c>
      <c r="M1149">
        <v>31.9</v>
      </c>
      <c r="N1149">
        <v>566</v>
      </c>
      <c r="O1149">
        <v>1.1100000000000001</v>
      </c>
      <c r="P1149">
        <v>3.66</v>
      </c>
      <c r="Q1149">
        <v>2.1800000000000002</v>
      </c>
      <c r="R1149" s="24">
        <v>0.51295199999999996</v>
      </c>
      <c r="S1149" s="25">
        <v>0.70335499999999995</v>
      </c>
      <c r="T1149" s="25">
        <v>18.969000000000001</v>
      </c>
      <c r="U1149" s="25">
        <v>15.51</v>
      </c>
      <c r="V1149" s="26">
        <v>38.576999999999998</v>
      </c>
      <c r="W1149" s="23">
        <v>387079</v>
      </c>
    </row>
    <row r="1150" spans="1:23" x14ac:dyDescent="0.2">
      <c r="A1150" t="s">
        <v>2683</v>
      </c>
      <c r="B1150" t="s">
        <v>1</v>
      </c>
      <c r="C1150" t="s">
        <v>1556</v>
      </c>
      <c r="D1150" t="s">
        <v>2046</v>
      </c>
      <c r="E1150" t="s">
        <v>2693</v>
      </c>
      <c r="F1150">
        <v>64.768000000000001</v>
      </c>
      <c r="G1150">
        <v>-23.876000000000001</v>
      </c>
      <c r="H1150" t="s">
        <v>2694</v>
      </c>
      <c r="I1150" t="s">
        <v>2692</v>
      </c>
      <c r="K1150">
        <v>12.7</v>
      </c>
      <c r="L1150">
        <v>65.099999999999994</v>
      </c>
      <c r="M1150">
        <v>33.9</v>
      </c>
      <c r="N1150">
        <v>580</v>
      </c>
      <c r="O1150">
        <v>1.19</v>
      </c>
      <c r="P1150">
        <v>3.9</v>
      </c>
      <c r="Q1150">
        <v>2.46</v>
      </c>
      <c r="R1150" s="24">
        <v>0.51295000000000002</v>
      </c>
      <c r="S1150" s="25">
        <v>0.70335700000000001</v>
      </c>
      <c r="T1150" s="25">
        <v>18.957000000000001</v>
      </c>
      <c r="U1150" s="25">
        <v>15.5</v>
      </c>
      <c r="V1150" s="26">
        <v>38.54</v>
      </c>
      <c r="W1150" s="23">
        <v>387080</v>
      </c>
    </row>
    <row r="1151" spans="1:23" x14ac:dyDescent="0.2">
      <c r="A1151" t="s">
        <v>2683</v>
      </c>
      <c r="B1151" t="s">
        <v>1</v>
      </c>
      <c r="C1151" t="s">
        <v>1556</v>
      </c>
      <c r="D1151" t="s">
        <v>2046</v>
      </c>
      <c r="E1151" t="s">
        <v>2695</v>
      </c>
      <c r="F1151">
        <v>64.742000000000004</v>
      </c>
      <c r="G1151">
        <v>-23.742999999999999</v>
      </c>
      <c r="H1151" t="s">
        <v>2696</v>
      </c>
      <c r="I1151" t="s">
        <v>2692</v>
      </c>
      <c r="K1151">
        <v>12.8</v>
      </c>
      <c r="L1151">
        <v>66</v>
      </c>
      <c r="M1151">
        <v>31.8</v>
      </c>
      <c r="N1151">
        <v>554</v>
      </c>
      <c r="O1151">
        <v>1.1499999999999999</v>
      </c>
      <c r="P1151">
        <v>3.82</v>
      </c>
      <c r="Q1151">
        <v>2.37</v>
      </c>
      <c r="R1151" s="24">
        <v>0.51296200000000003</v>
      </c>
      <c r="S1151" s="25">
        <v>0.70334700000000006</v>
      </c>
      <c r="T1151" s="25">
        <v>18.974</v>
      </c>
      <c r="U1151" s="25">
        <v>15.516999999999999</v>
      </c>
      <c r="V1151" s="26">
        <v>38.591000000000001</v>
      </c>
      <c r="W1151" s="23">
        <v>387081</v>
      </c>
    </row>
    <row r="1152" spans="1:23" x14ac:dyDescent="0.2">
      <c r="A1152" t="s">
        <v>2683</v>
      </c>
      <c r="B1152" t="s">
        <v>1</v>
      </c>
      <c r="C1152" t="s">
        <v>1556</v>
      </c>
      <c r="D1152" t="s">
        <v>2046</v>
      </c>
      <c r="E1152" t="s">
        <v>2697</v>
      </c>
      <c r="F1152">
        <v>64.852000000000004</v>
      </c>
      <c r="G1152">
        <v>-23.734000000000002</v>
      </c>
      <c r="H1152" t="s">
        <v>2698</v>
      </c>
      <c r="I1152" t="s">
        <v>2699</v>
      </c>
      <c r="K1152">
        <v>5.2</v>
      </c>
      <c r="L1152">
        <v>25.3</v>
      </c>
      <c r="M1152">
        <v>18.899999999999999</v>
      </c>
      <c r="N1152">
        <v>445</v>
      </c>
      <c r="O1152">
        <v>0.60899999999999999</v>
      </c>
      <c r="P1152">
        <v>2.2999999999999998</v>
      </c>
      <c r="Q1152">
        <v>1.28</v>
      </c>
      <c r="R1152" s="24">
        <v>0.512965</v>
      </c>
      <c r="S1152" s="25">
        <v>0.70336100000000001</v>
      </c>
      <c r="T1152" s="25">
        <v>18.975999999999999</v>
      </c>
      <c r="U1152" s="25">
        <v>15.506</v>
      </c>
      <c r="V1152" s="26">
        <v>38.575000000000003</v>
      </c>
      <c r="W1152" s="23">
        <v>387090</v>
      </c>
    </row>
    <row r="1153" spans="1:23" x14ac:dyDescent="0.2">
      <c r="A1153" t="s">
        <v>2700</v>
      </c>
      <c r="B1153" t="s">
        <v>1</v>
      </c>
      <c r="C1153" t="s">
        <v>2107</v>
      </c>
      <c r="D1153" t="s">
        <v>2046</v>
      </c>
      <c r="E1153" t="s">
        <v>2701</v>
      </c>
      <c r="F1153">
        <v>64.72</v>
      </c>
      <c r="G1153">
        <v>-21.98</v>
      </c>
      <c r="H1153" t="s">
        <v>2705</v>
      </c>
      <c r="I1153" t="s">
        <v>2702</v>
      </c>
      <c r="K1153">
        <v>3.49</v>
      </c>
      <c r="L1153">
        <v>14.6</v>
      </c>
      <c r="M1153">
        <v>8.11</v>
      </c>
      <c r="N1153">
        <v>243</v>
      </c>
      <c r="O1153">
        <v>0.28999999999999998</v>
      </c>
      <c r="P1153">
        <v>0.91</v>
      </c>
      <c r="R1153" s="24">
        <v>0.51296299999999995</v>
      </c>
      <c r="S1153" s="25">
        <v>0.70322799999999996</v>
      </c>
      <c r="W1153" s="23">
        <v>399708</v>
      </c>
    </row>
    <row r="1154" spans="1:23" x14ac:dyDescent="0.2">
      <c r="A1154" t="s">
        <v>2700</v>
      </c>
      <c r="B1154" t="s">
        <v>1</v>
      </c>
      <c r="C1154" t="s">
        <v>2107</v>
      </c>
      <c r="D1154" t="s">
        <v>2046</v>
      </c>
      <c r="E1154" t="s">
        <v>2701</v>
      </c>
      <c r="F1154">
        <v>64.89</v>
      </c>
      <c r="G1154">
        <v>-22.34</v>
      </c>
      <c r="H1154" t="s">
        <v>2706</v>
      </c>
      <c r="I1154" t="s">
        <v>2702</v>
      </c>
      <c r="K1154">
        <v>5.44</v>
      </c>
      <c r="L1154">
        <v>25.3</v>
      </c>
      <c r="M1154">
        <v>12.3</v>
      </c>
      <c r="N1154">
        <v>353</v>
      </c>
      <c r="O1154">
        <v>0.49</v>
      </c>
      <c r="P1154">
        <v>1.58</v>
      </c>
      <c r="R1154" s="24">
        <v>0.51294799999999996</v>
      </c>
      <c r="S1154" s="25">
        <v>0.70332799999999995</v>
      </c>
      <c r="W1154" s="23">
        <v>399709</v>
      </c>
    </row>
    <row r="1155" spans="1:23" x14ac:dyDescent="0.2">
      <c r="A1155" t="s">
        <v>2700</v>
      </c>
      <c r="B1155" t="s">
        <v>1</v>
      </c>
      <c r="C1155" t="s">
        <v>2107</v>
      </c>
      <c r="D1155" t="s">
        <v>2046</v>
      </c>
      <c r="E1155" t="s">
        <v>2701</v>
      </c>
      <c r="F1155">
        <v>64.959999999999994</v>
      </c>
      <c r="G1155">
        <v>-22.92</v>
      </c>
      <c r="H1155" t="s">
        <v>2707</v>
      </c>
      <c r="I1155" t="s">
        <v>2702</v>
      </c>
      <c r="K1155">
        <v>5.83</v>
      </c>
      <c r="L1155">
        <v>29.6</v>
      </c>
      <c r="M1155">
        <v>21</v>
      </c>
      <c r="N1155">
        <v>416</v>
      </c>
      <c r="O1155">
        <v>0.76</v>
      </c>
      <c r="P1155">
        <v>2.4500000000000002</v>
      </c>
      <c r="R1155" s="24">
        <v>0.51292199999999999</v>
      </c>
      <c r="S1155" s="25">
        <v>0.70332899999999998</v>
      </c>
      <c r="W1155" s="23">
        <v>399711</v>
      </c>
    </row>
    <row r="1156" spans="1:23" x14ac:dyDescent="0.2">
      <c r="A1156" t="s">
        <v>2700</v>
      </c>
      <c r="B1156" t="s">
        <v>1</v>
      </c>
      <c r="C1156" t="s">
        <v>1556</v>
      </c>
      <c r="D1156" t="s">
        <v>2046</v>
      </c>
      <c r="E1156" t="s">
        <v>2701</v>
      </c>
      <c r="F1156">
        <v>64.8</v>
      </c>
      <c r="G1156">
        <v>-23.5</v>
      </c>
      <c r="H1156" t="s">
        <v>2708</v>
      </c>
      <c r="I1156" t="s">
        <v>2702</v>
      </c>
      <c r="K1156">
        <v>5.57</v>
      </c>
      <c r="L1156">
        <v>28.6</v>
      </c>
      <c r="M1156">
        <v>21.1</v>
      </c>
      <c r="N1156">
        <v>487</v>
      </c>
      <c r="O1156">
        <v>0.64</v>
      </c>
      <c r="P1156">
        <v>2.2599999999999998</v>
      </c>
      <c r="R1156" s="24">
        <v>0.51296600000000003</v>
      </c>
      <c r="S1156" s="25">
        <v>0.70340199999999997</v>
      </c>
      <c r="W1156" s="23">
        <v>399712</v>
      </c>
    </row>
    <row r="1157" spans="1:23" x14ac:dyDescent="0.2">
      <c r="A1157" t="s">
        <v>2700</v>
      </c>
      <c r="B1157" t="s">
        <v>1</v>
      </c>
      <c r="C1157" t="s">
        <v>1556</v>
      </c>
      <c r="D1157" t="s">
        <v>2046</v>
      </c>
      <c r="E1157" t="s">
        <v>2701</v>
      </c>
      <c r="F1157">
        <v>64.87</v>
      </c>
      <c r="G1157">
        <v>-23.9</v>
      </c>
      <c r="H1157" t="s">
        <v>2709</v>
      </c>
      <c r="I1157" t="s">
        <v>2702</v>
      </c>
      <c r="K1157">
        <v>5.51</v>
      </c>
      <c r="L1157">
        <v>27.8</v>
      </c>
      <c r="M1157">
        <v>13.8</v>
      </c>
      <c r="N1157">
        <v>432</v>
      </c>
      <c r="O1157">
        <v>0.46</v>
      </c>
      <c r="P1157">
        <v>1.52</v>
      </c>
      <c r="R1157" s="24">
        <v>0.512961</v>
      </c>
      <c r="S1157" s="25">
        <v>0.70332700000000004</v>
      </c>
      <c r="W1157" s="23">
        <v>399713</v>
      </c>
    </row>
    <row r="1158" spans="1:23" x14ac:dyDescent="0.2">
      <c r="A1158" t="s">
        <v>2700</v>
      </c>
      <c r="B1158" t="s">
        <v>1</v>
      </c>
      <c r="C1158" t="s">
        <v>1556</v>
      </c>
      <c r="D1158" t="s">
        <v>2046</v>
      </c>
      <c r="E1158" t="s">
        <v>2701</v>
      </c>
      <c r="F1158">
        <v>64.87</v>
      </c>
      <c r="G1158">
        <v>-23.88</v>
      </c>
      <c r="H1158" t="s">
        <v>2710</v>
      </c>
      <c r="I1158" t="s">
        <v>2702</v>
      </c>
      <c r="K1158">
        <v>5.76</v>
      </c>
      <c r="L1158">
        <v>29.1</v>
      </c>
      <c r="M1158">
        <v>13</v>
      </c>
      <c r="N1158">
        <v>437</v>
      </c>
      <c r="O1158">
        <v>0.47</v>
      </c>
      <c r="P1158">
        <v>1.56</v>
      </c>
      <c r="R1158" s="24">
        <v>0.51293</v>
      </c>
      <c r="S1158" s="25">
        <v>0.70333100000000004</v>
      </c>
      <c r="W1158" s="23">
        <v>399714</v>
      </c>
    </row>
    <row r="1159" spans="1:23" x14ac:dyDescent="0.2">
      <c r="A1159" t="s">
        <v>2700</v>
      </c>
      <c r="B1159" t="s">
        <v>1</v>
      </c>
      <c r="C1159" t="s">
        <v>1556</v>
      </c>
      <c r="D1159" t="s">
        <v>2046</v>
      </c>
      <c r="E1159" t="s">
        <v>2701</v>
      </c>
      <c r="F1159">
        <v>64.83</v>
      </c>
      <c r="G1159">
        <v>-23.39</v>
      </c>
      <c r="H1159" t="s">
        <v>2711</v>
      </c>
      <c r="I1159" t="s">
        <v>2702</v>
      </c>
      <c r="K1159">
        <v>5.57</v>
      </c>
      <c r="L1159">
        <v>27.7</v>
      </c>
      <c r="M1159">
        <v>16.7</v>
      </c>
      <c r="N1159">
        <v>427</v>
      </c>
      <c r="O1159">
        <v>0.54</v>
      </c>
      <c r="P1159">
        <v>1.75</v>
      </c>
      <c r="R1159" s="24">
        <v>0.51297700000000002</v>
      </c>
      <c r="S1159" s="25">
        <v>0.70334200000000002</v>
      </c>
      <c r="W1159" s="23">
        <v>399715</v>
      </c>
    </row>
    <row r="1160" spans="1:23" x14ac:dyDescent="0.2">
      <c r="A1160" t="s">
        <v>2700</v>
      </c>
      <c r="B1160" t="s">
        <v>1</v>
      </c>
      <c r="C1160" t="s">
        <v>2346</v>
      </c>
      <c r="D1160" t="s">
        <v>2046</v>
      </c>
      <c r="F1160">
        <v>63.67</v>
      </c>
      <c r="G1160">
        <v>-18.829999999999998</v>
      </c>
      <c r="H1160" t="s">
        <v>2712</v>
      </c>
      <c r="I1160" t="s">
        <v>2702</v>
      </c>
      <c r="K1160">
        <v>5.47</v>
      </c>
      <c r="L1160">
        <v>23.7</v>
      </c>
      <c r="M1160">
        <v>13.7</v>
      </c>
      <c r="N1160">
        <v>359</v>
      </c>
      <c r="O1160">
        <v>0.67</v>
      </c>
      <c r="P1160">
        <v>2.04</v>
      </c>
      <c r="R1160" s="24">
        <v>0.51300599999999996</v>
      </c>
      <c r="S1160" s="25">
        <v>0.70305899999999999</v>
      </c>
      <c r="W1160" s="23">
        <v>399716</v>
      </c>
    </row>
    <row r="1161" spans="1:23" x14ac:dyDescent="0.2">
      <c r="A1161" t="s">
        <v>2700</v>
      </c>
      <c r="B1161" t="s">
        <v>1</v>
      </c>
      <c r="C1161" t="s">
        <v>2346</v>
      </c>
      <c r="D1161" t="s">
        <v>2046</v>
      </c>
      <c r="F1161">
        <v>63.67</v>
      </c>
      <c r="G1161">
        <v>-18.829999999999998</v>
      </c>
      <c r="H1161" t="s">
        <v>2713</v>
      </c>
      <c r="I1161" t="s">
        <v>2702</v>
      </c>
      <c r="K1161">
        <v>4.84</v>
      </c>
      <c r="L1161">
        <v>20.6</v>
      </c>
      <c r="M1161">
        <v>9.7899999999999991</v>
      </c>
      <c r="N1161">
        <v>323</v>
      </c>
      <c r="O1161">
        <v>0.47</v>
      </c>
      <c r="P1161">
        <v>1.38</v>
      </c>
      <c r="R1161" s="24">
        <v>0.51301600000000003</v>
      </c>
      <c r="S1161" s="25">
        <v>0.703125</v>
      </c>
      <c r="W1161" s="23">
        <v>399717</v>
      </c>
    </row>
    <row r="1162" spans="1:23" x14ac:dyDescent="0.2">
      <c r="A1162" t="s">
        <v>2700</v>
      </c>
      <c r="B1162" t="s">
        <v>1</v>
      </c>
      <c r="C1162" t="s">
        <v>2144</v>
      </c>
      <c r="D1162" t="s">
        <v>2046</v>
      </c>
      <c r="F1162">
        <v>63.45</v>
      </c>
      <c r="G1162">
        <v>-20.3</v>
      </c>
      <c r="H1162" t="s">
        <v>2714</v>
      </c>
      <c r="I1162" t="s">
        <v>2702</v>
      </c>
      <c r="K1162">
        <v>3.65</v>
      </c>
      <c r="L1162">
        <v>13.6</v>
      </c>
      <c r="M1162">
        <v>6.48</v>
      </c>
      <c r="N1162">
        <v>239</v>
      </c>
      <c r="O1162">
        <v>0.24</v>
      </c>
      <c r="P1162">
        <v>0.68</v>
      </c>
      <c r="R1162" s="24">
        <v>0.51297499999999996</v>
      </c>
      <c r="S1162" s="25">
        <v>0.70332899999999998</v>
      </c>
      <c r="W1162" s="23">
        <v>399719</v>
      </c>
    </row>
    <row r="1163" spans="1:23" x14ac:dyDescent="0.2">
      <c r="A1163" t="s">
        <v>2700</v>
      </c>
      <c r="B1163" t="s">
        <v>1</v>
      </c>
      <c r="C1163" t="s">
        <v>1488</v>
      </c>
      <c r="D1163" t="s">
        <v>2046</v>
      </c>
      <c r="F1163">
        <v>64.03</v>
      </c>
      <c r="G1163">
        <v>-16.68</v>
      </c>
      <c r="H1163" t="s">
        <v>2715</v>
      </c>
      <c r="I1163" t="s">
        <v>2702</v>
      </c>
      <c r="K1163">
        <v>5.55</v>
      </c>
      <c r="L1163">
        <v>22</v>
      </c>
      <c r="M1163">
        <v>11.7</v>
      </c>
      <c r="N1163">
        <v>294</v>
      </c>
      <c r="O1163">
        <v>0.45</v>
      </c>
      <c r="P1163">
        <v>1.38</v>
      </c>
      <c r="R1163" s="24">
        <v>0.51296200000000003</v>
      </c>
      <c r="S1163" s="25">
        <v>0.70368799999999998</v>
      </c>
      <c r="W1163" s="23">
        <v>399720</v>
      </c>
    </row>
    <row r="1164" spans="1:23" x14ac:dyDescent="0.2">
      <c r="A1164" t="s">
        <v>2700</v>
      </c>
      <c r="B1164" t="s">
        <v>1</v>
      </c>
      <c r="C1164" t="s">
        <v>1488</v>
      </c>
      <c r="D1164" t="s">
        <v>2046</v>
      </c>
      <c r="F1164">
        <v>64.03</v>
      </c>
      <c r="G1164">
        <v>-16.68</v>
      </c>
      <c r="H1164" t="s">
        <v>2716</v>
      </c>
      <c r="I1164" t="s">
        <v>2702</v>
      </c>
      <c r="K1164">
        <v>3.89</v>
      </c>
      <c r="L1164">
        <v>15.7</v>
      </c>
      <c r="M1164">
        <v>8.2200000000000006</v>
      </c>
      <c r="N1164">
        <v>343</v>
      </c>
      <c r="O1164">
        <v>0.31</v>
      </c>
      <c r="P1164">
        <v>0.97</v>
      </c>
      <c r="R1164" s="24">
        <v>0.51292599999999999</v>
      </c>
      <c r="S1164" s="25">
        <v>0.70369800000000005</v>
      </c>
      <c r="W1164" s="23">
        <v>399721</v>
      </c>
    </row>
    <row r="1165" spans="1:23" x14ac:dyDescent="0.2">
      <c r="A1165" t="s">
        <v>2700</v>
      </c>
      <c r="B1165" t="s">
        <v>1</v>
      </c>
      <c r="C1165" t="s">
        <v>2704</v>
      </c>
      <c r="D1165" t="s">
        <v>2046</v>
      </c>
      <c r="F1165">
        <v>64.8</v>
      </c>
      <c r="G1165">
        <v>-15.57</v>
      </c>
      <c r="H1165" t="s">
        <v>2717</v>
      </c>
      <c r="I1165" t="s">
        <v>2702</v>
      </c>
      <c r="K1165">
        <v>4.62</v>
      </c>
      <c r="L1165">
        <v>20.399999999999999</v>
      </c>
      <c r="M1165">
        <v>15.1</v>
      </c>
      <c r="N1165">
        <v>362</v>
      </c>
      <c r="O1165">
        <v>0.5</v>
      </c>
      <c r="P1165">
        <v>1.62</v>
      </c>
      <c r="R1165" s="24">
        <v>0.51299300000000003</v>
      </c>
      <c r="S1165" s="25">
        <v>0.70334600000000003</v>
      </c>
      <c r="W1165" s="23">
        <v>399722</v>
      </c>
    </row>
    <row r="1166" spans="1:23" x14ac:dyDescent="0.2">
      <c r="A1166" t="s">
        <v>1897</v>
      </c>
      <c r="B1166" t="s">
        <v>1</v>
      </c>
      <c r="C1166" t="s">
        <v>2107</v>
      </c>
      <c r="D1166" t="s">
        <v>2046</v>
      </c>
      <c r="E1166" t="s">
        <v>2718</v>
      </c>
      <c r="F1166">
        <v>64.745999999999995</v>
      </c>
      <c r="G1166">
        <v>-21.588999999999999</v>
      </c>
      <c r="H1166" t="s">
        <v>2719</v>
      </c>
      <c r="I1166" t="s">
        <v>2096</v>
      </c>
      <c r="K1166">
        <v>4.1500000000000004</v>
      </c>
      <c r="L1166">
        <v>18.2</v>
      </c>
      <c r="M1166">
        <v>9.6999999999999993</v>
      </c>
      <c r="N1166">
        <v>275</v>
      </c>
      <c r="O1166">
        <v>0.41</v>
      </c>
      <c r="P1166">
        <v>1.29</v>
      </c>
      <c r="Q1166">
        <v>1.67</v>
      </c>
      <c r="R1166" s="24">
        <v>0.51293299999999997</v>
      </c>
      <c r="S1166" s="25">
        <v>0.70329399999999997</v>
      </c>
      <c r="T1166" s="25">
        <v>18.873999999999999</v>
      </c>
      <c r="U1166" s="25">
        <v>15.499000000000001</v>
      </c>
      <c r="V1166" s="26">
        <v>38.421999999999997</v>
      </c>
      <c r="W1166" s="23" t="s">
        <v>2720</v>
      </c>
    </row>
    <row r="1167" spans="1:23" x14ac:dyDescent="0.2">
      <c r="A1167" t="s">
        <v>2721</v>
      </c>
      <c r="B1167" t="s">
        <v>1</v>
      </c>
      <c r="C1167" t="s">
        <v>1497</v>
      </c>
      <c r="D1167" t="s">
        <v>2046</v>
      </c>
      <c r="E1167" t="s">
        <v>2722</v>
      </c>
      <c r="F1167">
        <v>65.72</v>
      </c>
      <c r="G1167">
        <v>-16.73</v>
      </c>
      <c r="H1167" t="s">
        <v>2723</v>
      </c>
      <c r="I1167" t="s">
        <v>2129</v>
      </c>
      <c r="K1167">
        <v>1.54</v>
      </c>
      <c r="L1167">
        <v>4.5449999999999999</v>
      </c>
      <c r="M1167">
        <v>1.78</v>
      </c>
      <c r="N1167">
        <v>105</v>
      </c>
      <c r="O1167">
        <v>0.06</v>
      </c>
      <c r="P1167">
        <v>0.17</v>
      </c>
      <c r="R1167" s="24">
        <v>0.51299099999999997</v>
      </c>
      <c r="S1167" s="25">
        <v>0.70320700000000003</v>
      </c>
      <c r="W1167" s="23" t="s">
        <v>2724</v>
      </c>
    </row>
    <row r="1168" spans="1:23" x14ac:dyDescent="0.2">
      <c r="A1168" t="s">
        <v>2725</v>
      </c>
      <c r="B1168" t="s">
        <v>1</v>
      </c>
      <c r="C1168" t="s">
        <v>1497</v>
      </c>
      <c r="D1168" t="s">
        <v>2046</v>
      </c>
      <c r="E1168" t="s">
        <v>2726</v>
      </c>
      <c r="F1168">
        <v>65.72</v>
      </c>
      <c r="G1168">
        <v>-16.73</v>
      </c>
      <c r="H1168" t="s">
        <v>2727</v>
      </c>
      <c r="I1168" t="s">
        <v>2728</v>
      </c>
      <c r="M1168">
        <v>4</v>
      </c>
      <c r="N1168">
        <v>155</v>
      </c>
      <c r="O1168">
        <v>0.151</v>
      </c>
      <c r="P1168">
        <v>0.496</v>
      </c>
      <c r="R1168" s="24">
        <v>0.51305000000000001</v>
      </c>
      <c r="S1168" s="25">
        <v>0.70320000000000005</v>
      </c>
      <c r="W1168" s="23" t="s">
        <v>2729</v>
      </c>
    </row>
    <row r="1169" spans="1:23" x14ac:dyDescent="0.2">
      <c r="A1169" t="s">
        <v>2730</v>
      </c>
      <c r="B1169" t="s">
        <v>1</v>
      </c>
      <c r="C1169" t="s">
        <v>1501</v>
      </c>
      <c r="D1169" t="s">
        <v>2046</v>
      </c>
      <c r="E1169" t="s">
        <v>2731</v>
      </c>
      <c r="F1169">
        <v>64.2</v>
      </c>
      <c r="G1169">
        <v>-15</v>
      </c>
      <c r="H1169" t="s">
        <v>2732</v>
      </c>
      <c r="I1169" t="s">
        <v>2733</v>
      </c>
      <c r="K1169">
        <v>10.199999999999999</v>
      </c>
      <c r="L1169">
        <v>41.5</v>
      </c>
      <c r="M1169">
        <v>115</v>
      </c>
      <c r="N1169">
        <v>52.5</v>
      </c>
      <c r="O1169">
        <v>2.48</v>
      </c>
      <c r="P1169">
        <v>9.8800000000000008</v>
      </c>
      <c r="R1169" s="24">
        <v>0.51302000000000003</v>
      </c>
      <c r="S1169" s="25">
        <v>0.70367000000000002</v>
      </c>
      <c r="W1169" s="23">
        <v>458423</v>
      </c>
    </row>
    <row r="1170" spans="1:23" x14ac:dyDescent="0.2">
      <c r="A1170" t="s">
        <v>2730</v>
      </c>
      <c r="B1170" t="s">
        <v>1</v>
      </c>
      <c r="C1170" t="s">
        <v>2196</v>
      </c>
      <c r="D1170" t="s">
        <v>2046</v>
      </c>
      <c r="F1170">
        <v>64.42</v>
      </c>
      <c r="G1170">
        <v>-14.53</v>
      </c>
      <c r="H1170" t="s">
        <v>2734</v>
      </c>
      <c r="I1170" t="s">
        <v>2733</v>
      </c>
      <c r="K1170">
        <v>14.6</v>
      </c>
      <c r="L1170">
        <v>64.7</v>
      </c>
      <c r="M1170">
        <v>62</v>
      </c>
      <c r="N1170">
        <v>198</v>
      </c>
      <c r="O1170">
        <v>1.77</v>
      </c>
      <c r="P1170">
        <v>8.1999999999999993</v>
      </c>
      <c r="R1170" s="24">
        <v>0.51300000000000001</v>
      </c>
      <c r="S1170" s="25">
        <v>0.70357000000000003</v>
      </c>
      <c r="W1170" s="23">
        <v>458424</v>
      </c>
    </row>
    <row r="1171" spans="1:23" x14ac:dyDescent="0.2">
      <c r="A1171" t="s">
        <v>2730</v>
      </c>
      <c r="B1171" t="s">
        <v>1</v>
      </c>
      <c r="C1171" t="s">
        <v>2196</v>
      </c>
      <c r="D1171" t="s">
        <v>2046</v>
      </c>
      <c r="F1171">
        <v>64.42</v>
      </c>
      <c r="G1171">
        <v>-14.53</v>
      </c>
      <c r="H1171" t="s">
        <v>2735</v>
      </c>
      <c r="I1171" t="s">
        <v>2733</v>
      </c>
      <c r="K1171">
        <v>20.100000000000001</v>
      </c>
      <c r="L1171">
        <v>83.1</v>
      </c>
      <c r="M1171">
        <v>42.3</v>
      </c>
      <c r="N1171">
        <v>427</v>
      </c>
      <c r="O1171">
        <v>0.96</v>
      </c>
      <c r="P1171">
        <v>3.04</v>
      </c>
      <c r="R1171" s="24">
        <v>0.51298999999999995</v>
      </c>
      <c r="S1171" s="25">
        <v>0.70343</v>
      </c>
      <c r="W1171" s="23">
        <v>458435</v>
      </c>
    </row>
    <row r="1172" spans="1:23" x14ac:dyDescent="0.2">
      <c r="A1172" t="s">
        <v>2730</v>
      </c>
      <c r="B1172" t="s">
        <v>1</v>
      </c>
      <c r="C1172" t="s">
        <v>2196</v>
      </c>
      <c r="D1172" t="s">
        <v>2046</v>
      </c>
      <c r="F1172">
        <v>64.42</v>
      </c>
      <c r="G1172">
        <v>-14.53</v>
      </c>
      <c r="H1172" t="s">
        <v>2736</v>
      </c>
      <c r="I1172" t="s">
        <v>2733</v>
      </c>
      <c r="K1172">
        <v>7.1</v>
      </c>
      <c r="L1172">
        <v>28.4</v>
      </c>
      <c r="M1172">
        <v>21</v>
      </c>
      <c r="N1172">
        <v>370</v>
      </c>
      <c r="O1172">
        <v>0.47</v>
      </c>
      <c r="P1172">
        <v>1.33</v>
      </c>
      <c r="R1172" s="24">
        <v>0.51300000000000001</v>
      </c>
      <c r="S1172" s="25">
        <v>0.70352000000000003</v>
      </c>
      <c r="W1172" s="23">
        <v>458436</v>
      </c>
    </row>
    <row r="1173" spans="1:23" x14ac:dyDescent="0.2">
      <c r="A1173" t="s">
        <v>2738</v>
      </c>
      <c r="B1173" t="s">
        <v>1</v>
      </c>
      <c r="C1173" t="s">
        <v>1501</v>
      </c>
      <c r="D1173" t="s">
        <v>2046</v>
      </c>
      <c r="E1173" t="s">
        <v>2658</v>
      </c>
      <c r="F1173">
        <v>63.8</v>
      </c>
      <c r="G1173">
        <v>-22.3</v>
      </c>
      <c r="H1173" t="s">
        <v>2739</v>
      </c>
      <c r="I1173" t="s">
        <v>2740</v>
      </c>
      <c r="J1173">
        <v>0.43</v>
      </c>
      <c r="K1173">
        <v>1.1599999999999999</v>
      </c>
      <c r="L1173">
        <v>2.95</v>
      </c>
      <c r="M1173">
        <v>0.61</v>
      </c>
      <c r="N1173">
        <v>80.88</v>
      </c>
      <c r="O1173">
        <v>0.02</v>
      </c>
      <c r="P1173">
        <v>0.08</v>
      </c>
      <c r="Q1173">
        <v>0.24</v>
      </c>
      <c r="R1173" s="24">
        <v>0.51307199999999997</v>
      </c>
      <c r="W1173" s="23">
        <v>46285</v>
      </c>
    </row>
    <row r="1174" spans="1:23" x14ac:dyDescent="0.2">
      <c r="A1174" t="s">
        <v>2738</v>
      </c>
      <c r="B1174" t="s">
        <v>1</v>
      </c>
      <c r="C1174" t="s">
        <v>1501</v>
      </c>
      <c r="D1174" t="s">
        <v>2046</v>
      </c>
      <c r="E1174" t="s">
        <v>2658</v>
      </c>
      <c r="F1174">
        <v>63.8</v>
      </c>
      <c r="G1174">
        <v>-22.3</v>
      </c>
      <c r="H1174" t="s">
        <v>2741</v>
      </c>
      <c r="I1174" t="s">
        <v>2740</v>
      </c>
      <c r="J1174">
        <v>-0.52</v>
      </c>
      <c r="K1174">
        <v>0.71499999999999997</v>
      </c>
      <c r="L1174">
        <v>1.33</v>
      </c>
      <c r="M1174">
        <v>0.21</v>
      </c>
      <c r="N1174">
        <v>59.46</v>
      </c>
      <c r="O1174">
        <v>0.36</v>
      </c>
      <c r="P1174">
        <v>0.86</v>
      </c>
      <c r="Q1174">
        <v>0.16</v>
      </c>
      <c r="R1174" s="24">
        <v>0.51305299999999998</v>
      </c>
      <c r="W1174" s="23">
        <v>46286</v>
      </c>
    </row>
    <row r="1175" spans="1:23" x14ac:dyDescent="0.2">
      <c r="A1175" t="s">
        <v>2738</v>
      </c>
      <c r="B1175" t="s">
        <v>1</v>
      </c>
      <c r="C1175" t="s">
        <v>1501</v>
      </c>
      <c r="D1175" t="s">
        <v>2046</v>
      </c>
      <c r="E1175" t="s">
        <v>2658</v>
      </c>
      <c r="F1175">
        <v>63.8</v>
      </c>
      <c r="G1175">
        <v>-22.3</v>
      </c>
      <c r="H1175" t="s">
        <v>2742</v>
      </c>
      <c r="I1175" t="s">
        <v>2743</v>
      </c>
      <c r="J1175">
        <v>-0.74</v>
      </c>
      <c r="K1175">
        <v>3.1120000000000001</v>
      </c>
      <c r="L1175">
        <v>11.21</v>
      </c>
      <c r="M1175">
        <v>3.47</v>
      </c>
      <c r="N1175">
        <v>181.76</v>
      </c>
      <c r="O1175">
        <v>0.14000000000000001</v>
      </c>
      <c r="P1175">
        <v>0.45</v>
      </c>
      <c r="Q1175">
        <v>0.54</v>
      </c>
      <c r="R1175" s="24">
        <v>0.513042</v>
      </c>
      <c r="W1175" s="23">
        <v>46287</v>
      </c>
    </row>
    <row r="1176" spans="1:23" x14ac:dyDescent="0.2">
      <c r="A1176" t="s">
        <v>2673</v>
      </c>
      <c r="B1176" t="s">
        <v>1</v>
      </c>
      <c r="C1176" t="s">
        <v>2093</v>
      </c>
      <c r="D1176" t="s">
        <v>2046</v>
      </c>
      <c r="F1176">
        <v>63.61</v>
      </c>
      <c r="G1176">
        <v>-19.04</v>
      </c>
      <c r="H1176" t="s">
        <v>2745</v>
      </c>
      <c r="I1176" t="s">
        <v>2746</v>
      </c>
      <c r="R1176" s="24">
        <v>0.51298900000000003</v>
      </c>
      <c r="S1176" s="25">
        <v>0.70332899999999998</v>
      </c>
      <c r="T1176" s="25">
        <v>19.256</v>
      </c>
      <c r="U1176" s="25">
        <v>15.544</v>
      </c>
      <c r="V1176" s="26">
        <v>38.917999999999999</v>
      </c>
      <c r="W1176" s="23">
        <v>49305</v>
      </c>
    </row>
    <row r="1177" spans="1:23" x14ac:dyDescent="0.2">
      <c r="A1177" t="s">
        <v>2747</v>
      </c>
      <c r="B1177" t="s">
        <v>1</v>
      </c>
      <c r="C1177" t="s">
        <v>1574</v>
      </c>
      <c r="D1177" t="s">
        <v>2046</v>
      </c>
      <c r="F1177">
        <v>65.004199999999997</v>
      </c>
      <c r="G1177">
        <v>-16.557200000000002</v>
      </c>
      <c r="H1177" t="s">
        <v>2748</v>
      </c>
      <c r="I1177" t="s">
        <v>2749</v>
      </c>
      <c r="J1177">
        <v>-0.8</v>
      </c>
      <c r="K1177">
        <v>3.47</v>
      </c>
      <c r="L1177">
        <v>12.8</v>
      </c>
      <c r="M1177">
        <v>4.47</v>
      </c>
      <c r="N1177">
        <v>190</v>
      </c>
      <c r="O1177">
        <v>0.17</v>
      </c>
      <c r="P1177">
        <v>0.56999999999999995</v>
      </c>
      <c r="Q1177">
        <v>0.55000000000000004</v>
      </c>
      <c r="R1177" s="24">
        <v>0.51302599999999998</v>
      </c>
      <c r="S1177" s="25">
        <v>0.70320499999999997</v>
      </c>
      <c r="T1177" s="25">
        <v>18.450700000000001</v>
      </c>
      <c r="U1177" s="25">
        <v>15.48</v>
      </c>
      <c r="V1177" s="26">
        <v>38.186100000000003</v>
      </c>
      <c r="W1177" s="23">
        <v>495760</v>
      </c>
    </row>
    <row r="1178" spans="1:23" x14ac:dyDescent="0.2">
      <c r="A1178" t="s">
        <v>2747</v>
      </c>
      <c r="B1178" t="s">
        <v>1</v>
      </c>
      <c r="C1178" t="s">
        <v>1574</v>
      </c>
      <c r="D1178" t="s">
        <v>2046</v>
      </c>
      <c r="F1178">
        <v>65.0167</v>
      </c>
      <c r="G1178">
        <v>-16.569199999999999</v>
      </c>
      <c r="H1178" t="s">
        <v>2750</v>
      </c>
      <c r="I1178" t="s">
        <v>2749</v>
      </c>
      <c r="J1178">
        <v>-0.51</v>
      </c>
      <c r="K1178">
        <v>4.4400000000000004</v>
      </c>
      <c r="L1178">
        <v>16.399999999999999</v>
      </c>
      <c r="M1178">
        <v>6.23</v>
      </c>
      <c r="N1178">
        <v>182</v>
      </c>
      <c r="O1178">
        <v>0.24</v>
      </c>
      <c r="P1178">
        <v>0.84</v>
      </c>
      <c r="Q1178">
        <v>0.75</v>
      </c>
      <c r="R1178" s="24">
        <v>0.51304099999999997</v>
      </c>
      <c r="S1178" s="25">
        <v>0.70316400000000001</v>
      </c>
      <c r="T1178" s="25">
        <v>18.450900000000001</v>
      </c>
      <c r="U1178" s="25">
        <v>15.4819</v>
      </c>
      <c r="V1178" s="26">
        <v>38.185499999999998</v>
      </c>
      <c r="W1178" s="23">
        <v>495761</v>
      </c>
    </row>
    <row r="1179" spans="1:23" x14ac:dyDescent="0.2">
      <c r="A1179" t="s">
        <v>2747</v>
      </c>
      <c r="B1179" t="s">
        <v>1</v>
      </c>
      <c r="C1179" t="s">
        <v>1574</v>
      </c>
      <c r="D1179" t="s">
        <v>2046</v>
      </c>
      <c r="F1179">
        <v>65.068100000000001</v>
      </c>
      <c r="G1179">
        <v>-16.641400000000001</v>
      </c>
      <c r="H1179" t="s">
        <v>2751</v>
      </c>
      <c r="I1179" t="s">
        <v>2749</v>
      </c>
      <c r="J1179">
        <v>-0.14000000000000001</v>
      </c>
      <c r="K1179">
        <v>5.08</v>
      </c>
      <c r="L1179">
        <v>19.399999999999999</v>
      </c>
      <c r="M1179">
        <v>8.41</v>
      </c>
      <c r="N1179">
        <v>189</v>
      </c>
      <c r="O1179">
        <v>0.28100000000000003</v>
      </c>
      <c r="P1179">
        <v>0.94899999999999995</v>
      </c>
      <c r="Q1179">
        <v>1.1399999999999999</v>
      </c>
      <c r="R1179" s="24">
        <v>0.51302999999999999</v>
      </c>
      <c r="S1179" s="25">
        <v>0.70320499999999997</v>
      </c>
      <c r="T1179" s="25">
        <v>18.4635</v>
      </c>
      <c r="U1179" s="25">
        <v>15.478899999999999</v>
      </c>
      <c r="V1179" s="26">
        <v>38.194800000000001</v>
      </c>
      <c r="W1179" s="23">
        <v>495762</v>
      </c>
    </row>
    <row r="1180" spans="1:23" x14ac:dyDescent="0.2">
      <c r="A1180" t="s">
        <v>2747</v>
      </c>
      <c r="B1180" t="s">
        <v>1</v>
      </c>
      <c r="C1180" t="s">
        <v>1574</v>
      </c>
      <c r="D1180" t="s">
        <v>2046</v>
      </c>
      <c r="F1180">
        <v>65.0411</v>
      </c>
      <c r="G1180">
        <v>-16.787800000000001</v>
      </c>
      <c r="H1180" t="s">
        <v>2752</v>
      </c>
      <c r="I1180" t="s">
        <v>2749</v>
      </c>
      <c r="J1180">
        <v>-1.1599999999999999</v>
      </c>
      <c r="K1180">
        <v>6.65</v>
      </c>
      <c r="L1180">
        <v>25.9</v>
      </c>
      <c r="M1180">
        <v>12.8</v>
      </c>
      <c r="N1180">
        <v>210</v>
      </c>
      <c r="O1180">
        <v>0.43</v>
      </c>
      <c r="P1180">
        <v>1.43</v>
      </c>
      <c r="Q1180">
        <v>1.32</v>
      </c>
      <c r="R1180" s="24">
        <v>0.51302099999999995</v>
      </c>
      <c r="S1180" s="25">
        <v>0.70322300000000004</v>
      </c>
      <c r="T1180" s="25">
        <v>18.471900000000002</v>
      </c>
      <c r="U1180" s="25">
        <v>15.479200000000001</v>
      </c>
      <c r="V1180" s="26">
        <v>38.198</v>
      </c>
      <c r="W1180" s="23">
        <v>495763</v>
      </c>
    </row>
    <row r="1181" spans="1:23" x14ac:dyDescent="0.2">
      <c r="A1181" t="s">
        <v>2747</v>
      </c>
      <c r="B1181" t="s">
        <v>1</v>
      </c>
      <c r="C1181" t="s">
        <v>1574</v>
      </c>
      <c r="D1181" t="s">
        <v>2046</v>
      </c>
      <c r="F1181">
        <v>65.076400000000007</v>
      </c>
      <c r="G1181">
        <v>-16.374400000000001</v>
      </c>
      <c r="H1181" t="s">
        <v>2753</v>
      </c>
      <c r="I1181" t="s">
        <v>2749</v>
      </c>
      <c r="J1181">
        <v>-0.56999999999999995</v>
      </c>
      <c r="K1181">
        <v>1.93</v>
      </c>
      <c r="L1181">
        <v>6.3</v>
      </c>
      <c r="M1181">
        <v>1.35</v>
      </c>
      <c r="N1181">
        <v>141</v>
      </c>
      <c r="O1181">
        <v>0.05</v>
      </c>
      <c r="P1181">
        <v>0.17</v>
      </c>
      <c r="Q1181">
        <v>0.26</v>
      </c>
      <c r="R1181" s="24">
        <v>0.51309300000000002</v>
      </c>
      <c r="S1181" s="25">
        <v>0.703125</v>
      </c>
      <c r="T1181" s="25">
        <v>18.405000000000001</v>
      </c>
      <c r="U1181" s="25">
        <v>15.4834</v>
      </c>
      <c r="V1181" s="26">
        <v>38.155799999999999</v>
      </c>
      <c r="W1181" s="23">
        <v>495764</v>
      </c>
    </row>
    <row r="1182" spans="1:23" x14ac:dyDescent="0.2">
      <c r="A1182" t="s">
        <v>2747</v>
      </c>
      <c r="B1182" t="s">
        <v>1</v>
      </c>
      <c r="C1182" t="s">
        <v>1574</v>
      </c>
      <c r="D1182" t="s">
        <v>2046</v>
      </c>
      <c r="F1182">
        <v>65.6417</v>
      </c>
      <c r="G1182">
        <v>-16.366399999999999</v>
      </c>
      <c r="H1182" t="s">
        <v>2754</v>
      </c>
      <c r="I1182" t="s">
        <v>2749</v>
      </c>
      <c r="J1182">
        <v>-1.1399999999999999</v>
      </c>
      <c r="K1182">
        <v>6.35</v>
      </c>
      <c r="L1182">
        <v>24.4</v>
      </c>
      <c r="M1182">
        <v>10.9</v>
      </c>
      <c r="N1182">
        <v>197</v>
      </c>
      <c r="O1182">
        <v>0.42</v>
      </c>
      <c r="P1182">
        <v>1.47</v>
      </c>
      <c r="Q1182">
        <v>1.1200000000000001</v>
      </c>
      <c r="R1182" s="24">
        <v>0.51302300000000001</v>
      </c>
      <c r="S1182" s="25">
        <v>0.70321400000000001</v>
      </c>
      <c r="T1182" s="25">
        <v>18.482800000000001</v>
      </c>
      <c r="U1182" s="25">
        <v>15.4794</v>
      </c>
      <c r="V1182" s="26">
        <v>38.212200000000003</v>
      </c>
      <c r="W1182" s="23">
        <v>495768</v>
      </c>
    </row>
    <row r="1183" spans="1:23" x14ac:dyDescent="0.2">
      <c r="A1183" t="s">
        <v>2747</v>
      </c>
      <c r="B1183" t="s">
        <v>1</v>
      </c>
      <c r="C1183" t="s">
        <v>1574</v>
      </c>
      <c r="D1183" t="s">
        <v>2046</v>
      </c>
      <c r="F1183">
        <v>65.046400000000006</v>
      </c>
      <c r="G1183">
        <v>-16.712800000000001</v>
      </c>
      <c r="H1183" t="s">
        <v>2755</v>
      </c>
      <c r="I1183" t="s">
        <v>2749</v>
      </c>
      <c r="J1183">
        <v>-1.1200000000000001</v>
      </c>
      <c r="K1183">
        <v>7.12</v>
      </c>
      <c r="L1183">
        <v>27.9</v>
      </c>
      <c r="M1183">
        <v>16.7</v>
      </c>
      <c r="N1183">
        <v>197</v>
      </c>
      <c r="O1183">
        <v>0.56499999999999995</v>
      </c>
      <c r="P1183">
        <v>1.8879999999999999</v>
      </c>
      <c r="Q1183">
        <v>1.43</v>
      </c>
      <c r="R1183" s="24">
        <v>0.51303299999999996</v>
      </c>
      <c r="S1183" s="25">
        <v>0.70323000000000002</v>
      </c>
      <c r="T1183" s="25">
        <v>18.489699999999999</v>
      </c>
      <c r="U1183" s="25">
        <v>15.4818</v>
      </c>
      <c r="V1183" s="26">
        <v>38.222099999999998</v>
      </c>
      <c r="W1183" s="23">
        <v>495769</v>
      </c>
    </row>
    <row r="1184" spans="1:23" x14ac:dyDescent="0.2">
      <c r="A1184" t="s">
        <v>2747</v>
      </c>
      <c r="B1184" t="s">
        <v>1</v>
      </c>
      <c r="C1184" t="s">
        <v>1574</v>
      </c>
      <c r="D1184" t="s">
        <v>2046</v>
      </c>
      <c r="F1184">
        <v>65.045599999999993</v>
      </c>
      <c r="G1184">
        <v>-16.7178</v>
      </c>
      <c r="H1184" t="s">
        <v>2756</v>
      </c>
      <c r="I1184" t="s">
        <v>2749</v>
      </c>
      <c r="J1184">
        <v>-1.18</v>
      </c>
      <c r="K1184">
        <v>6.34</v>
      </c>
      <c r="L1184">
        <v>24.4</v>
      </c>
      <c r="M1184">
        <v>11.3</v>
      </c>
      <c r="N1184">
        <v>193</v>
      </c>
      <c r="O1184">
        <v>0.43099999999999999</v>
      </c>
      <c r="P1184">
        <v>1.448</v>
      </c>
      <c r="Q1184">
        <v>1.1499999999999999</v>
      </c>
      <c r="R1184" s="24">
        <v>0.51303399999999999</v>
      </c>
      <c r="S1184" s="25">
        <v>0.70324699999999996</v>
      </c>
      <c r="T1184" s="25">
        <v>18.484400000000001</v>
      </c>
      <c r="U1184" s="25">
        <v>15.4801</v>
      </c>
      <c r="V1184" s="26">
        <v>38.214700000000001</v>
      </c>
      <c r="W1184" s="23">
        <v>495770</v>
      </c>
    </row>
    <row r="1185" spans="1:23" x14ac:dyDescent="0.2">
      <c r="A1185" t="s">
        <v>2747</v>
      </c>
      <c r="B1185" t="s">
        <v>1</v>
      </c>
      <c r="C1185" t="s">
        <v>1574</v>
      </c>
      <c r="D1185" t="s">
        <v>2046</v>
      </c>
      <c r="F1185">
        <v>65.046899999999994</v>
      </c>
      <c r="G1185">
        <v>-16.706700000000001</v>
      </c>
      <c r="H1185" t="s">
        <v>2757</v>
      </c>
      <c r="I1185" t="s">
        <v>2749</v>
      </c>
      <c r="J1185">
        <v>-1.07</v>
      </c>
      <c r="K1185">
        <v>6.93</v>
      </c>
      <c r="L1185">
        <v>27.4</v>
      </c>
      <c r="M1185">
        <v>14.7</v>
      </c>
      <c r="N1185">
        <v>193</v>
      </c>
      <c r="O1185">
        <v>0.56999999999999995</v>
      </c>
      <c r="P1185">
        <v>1.92</v>
      </c>
      <c r="Q1185">
        <v>1.34</v>
      </c>
      <c r="R1185" s="24">
        <v>0.51301699999999995</v>
      </c>
      <c r="S1185" s="25">
        <v>0.70321299999999998</v>
      </c>
      <c r="T1185" s="25">
        <v>18.485399999999998</v>
      </c>
      <c r="U1185" s="25">
        <v>15.476900000000001</v>
      </c>
      <c r="V1185" s="26">
        <v>38.209000000000003</v>
      </c>
      <c r="W1185" s="23">
        <v>495771</v>
      </c>
    </row>
    <row r="1186" spans="1:23" x14ac:dyDescent="0.2">
      <c r="A1186" t="s">
        <v>2747</v>
      </c>
      <c r="B1186" t="s">
        <v>1</v>
      </c>
      <c r="C1186" t="s">
        <v>1574</v>
      </c>
      <c r="D1186" t="s">
        <v>2046</v>
      </c>
      <c r="F1186">
        <v>65.045000000000002</v>
      </c>
      <c r="G1186">
        <v>-16.72</v>
      </c>
      <c r="H1186" t="s">
        <v>2758</v>
      </c>
      <c r="I1186" t="s">
        <v>2749</v>
      </c>
      <c r="J1186">
        <v>-1.2</v>
      </c>
      <c r="K1186">
        <v>6.37</v>
      </c>
      <c r="L1186">
        <v>24.6</v>
      </c>
      <c r="M1186">
        <v>11.1</v>
      </c>
      <c r="N1186">
        <v>195</v>
      </c>
      <c r="O1186">
        <v>0.42</v>
      </c>
      <c r="P1186">
        <v>1.45</v>
      </c>
      <c r="Q1186">
        <v>1.1499999999999999</v>
      </c>
      <c r="R1186" s="24">
        <v>0.513019</v>
      </c>
      <c r="S1186" s="25">
        <v>0.70323800000000003</v>
      </c>
      <c r="T1186" s="25">
        <v>18.4831</v>
      </c>
      <c r="U1186" s="25">
        <v>15.4787</v>
      </c>
      <c r="V1186" s="26">
        <v>38.213700000000003</v>
      </c>
      <c r="W1186" s="23">
        <v>495772</v>
      </c>
    </row>
    <row r="1187" spans="1:23" x14ac:dyDescent="0.2">
      <c r="A1187" t="s">
        <v>2747</v>
      </c>
      <c r="B1187" t="s">
        <v>1</v>
      </c>
      <c r="C1187" t="s">
        <v>1574</v>
      </c>
      <c r="D1187" t="s">
        <v>2046</v>
      </c>
      <c r="F1187">
        <v>65.030299999999997</v>
      </c>
      <c r="G1187">
        <v>-16.796900000000001</v>
      </c>
      <c r="H1187" t="s">
        <v>2759</v>
      </c>
      <c r="I1187" t="s">
        <v>2749</v>
      </c>
      <c r="J1187">
        <v>-1</v>
      </c>
      <c r="K1187">
        <v>6.7</v>
      </c>
      <c r="L1187">
        <v>25.9</v>
      </c>
      <c r="M1187">
        <v>14.2</v>
      </c>
      <c r="N1187">
        <v>199</v>
      </c>
      <c r="O1187">
        <v>0.47499999999999998</v>
      </c>
      <c r="P1187">
        <v>1.6020000000000001</v>
      </c>
      <c r="Q1187">
        <v>1.29</v>
      </c>
      <c r="R1187" s="24">
        <v>0.51302800000000004</v>
      </c>
      <c r="S1187" s="25">
        <v>0.70322799999999996</v>
      </c>
      <c r="T1187" s="25">
        <v>18.4877</v>
      </c>
      <c r="U1187" s="25">
        <v>15.482200000000001</v>
      </c>
      <c r="V1187" s="26">
        <v>38.220999999999997</v>
      </c>
      <c r="W1187" s="23">
        <v>495774</v>
      </c>
    </row>
    <row r="1188" spans="1:23" x14ac:dyDescent="0.2">
      <c r="A1188" t="s">
        <v>2747</v>
      </c>
      <c r="B1188" t="s">
        <v>1</v>
      </c>
      <c r="C1188" t="s">
        <v>1574</v>
      </c>
      <c r="D1188" t="s">
        <v>2046</v>
      </c>
      <c r="F1188">
        <v>65.029700000000005</v>
      </c>
      <c r="G1188">
        <v>-16.795300000000001</v>
      </c>
      <c r="H1188" t="s">
        <v>2760</v>
      </c>
      <c r="I1188" t="s">
        <v>2749</v>
      </c>
      <c r="J1188">
        <v>-1.27</v>
      </c>
      <c r="K1188">
        <v>6.31</v>
      </c>
      <c r="L1188">
        <v>25</v>
      </c>
      <c r="M1188">
        <v>13.4</v>
      </c>
      <c r="N1188">
        <v>187</v>
      </c>
      <c r="O1188">
        <v>0.47899999999999998</v>
      </c>
      <c r="P1188">
        <v>1.611</v>
      </c>
      <c r="Q1188">
        <v>1.21</v>
      </c>
      <c r="R1188" s="24">
        <v>0.51303600000000005</v>
      </c>
      <c r="S1188" s="25">
        <v>0.70323000000000002</v>
      </c>
      <c r="T1188" s="25">
        <v>18.486699999999999</v>
      </c>
      <c r="U1188" s="25">
        <v>15.4781</v>
      </c>
      <c r="V1188" s="26">
        <v>38.210700000000003</v>
      </c>
      <c r="W1188" s="23">
        <v>495775</v>
      </c>
    </row>
    <row r="1189" spans="1:23" x14ac:dyDescent="0.2">
      <c r="A1189" t="s">
        <v>2747</v>
      </c>
      <c r="B1189" t="s">
        <v>1</v>
      </c>
      <c r="C1189" t="s">
        <v>1574</v>
      </c>
      <c r="D1189" t="s">
        <v>2046</v>
      </c>
      <c r="F1189">
        <v>65.0167</v>
      </c>
      <c r="G1189">
        <v>-16.695799999999998</v>
      </c>
      <c r="H1189" t="s">
        <v>2761</v>
      </c>
      <c r="I1189" t="s">
        <v>2749</v>
      </c>
      <c r="J1189">
        <v>-1.08</v>
      </c>
      <c r="K1189">
        <v>6.62</v>
      </c>
      <c r="L1189">
        <v>25.3</v>
      </c>
      <c r="M1189">
        <v>12.6</v>
      </c>
      <c r="N1189">
        <v>187</v>
      </c>
      <c r="O1189">
        <v>0.48</v>
      </c>
      <c r="P1189">
        <v>1.65</v>
      </c>
      <c r="Q1189">
        <v>1.2</v>
      </c>
      <c r="R1189" s="24">
        <v>0.51302000000000003</v>
      </c>
      <c r="S1189" s="25">
        <v>0.70322700000000005</v>
      </c>
      <c r="T1189" s="25">
        <v>18.4864</v>
      </c>
      <c r="U1189" s="25">
        <v>15.4794</v>
      </c>
      <c r="V1189" s="26">
        <v>38.214599999999997</v>
      </c>
      <c r="W1189" s="23">
        <v>495777</v>
      </c>
    </row>
    <row r="1190" spans="1:23" x14ac:dyDescent="0.2">
      <c r="A1190" t="s">
        <v>2747</v>
      </c>
      <c r="B1190" t="s">
        <v>1</v>
      </c>
      <c r="C1190" t="s">
        <v>1574</v>
      </c>
      <c r="D1190" t="s">
        <v>2046</v>
      </c>
      <c r="F1190">
        <v>65.023600000000002</v>
      </c>
      <c r="G1190">
        <v>-16.696400000000001</v>
      </c>
      <c r="H1190" t="s">
        <v>2762</v>
      </c>
      <c r="I1190" t="s">
        <v>2749</v>
      </c>
      <c r="J1190">
        <v>-0.95</v>
      </c>
      <c r="K1190">
        <v>6.24</v>
      </c>
      <c r="L1190">
        <v>24</v>
      </c>
      <c r="M1190">
        <v>10.9</v>
      </c>
      <c r="N1190">
        <v>193</v>
      </c>
      <c r="O1190">
        <v>0.42</v>
      </c>
      <c r="P1190">
        <v>1.43</v>
      </c>
      <c r="Q1190">
        <v>1.1000000000000001</v>
      </c>
      <c r="R1190" s="24">
        <v>0.51301300000000005</v>
      </c>
      <c r="S1190" s="25">
        <v>0.70321299999999998</v>
      </c>
      <c r="T1190" s="25">
        <v>18.4846</v>
      </c>
      <c r="U1190" s="25">
        <v>15.4801</v>
      </c>
      <c r="V1190" s="26">
        <v>38.216099999999997</v>
      </c>
      <c r="W1190" s="23">
        <v>495778</v>
      </c>
    </row>
    <row r="1191" spans="1:23" x14ac:dyDescent="0.2">
      <c r="A1191" t="s">
        <v>2747</v>
      </c>
      <c r="B1191" t="s">
        <v>1</v>
      </c>
      <c r="C1191" t="s">
        <v>1574</v>
      </c>
      <c r="D1191" t="s">
        <v>2046</v>
      </c>
      <c r="F1191">
        <v>65.0017</v>
      </c>
      <c r="G1191">
        <v>-16.757200000000001</v>
      </c>
      <c r="H1191" t="s">
        <v>2763</v>
      </c>
      <c r="I1191" t="s">
        <v>2749</v>
      </c>
      <c r="J1191">
        <v>-1.1100000000000001</v>
      </c>
      <c r="K1191">
        <v>6.29</v>
      </c>
      <c r="L1191">
        <v>24.2</v>
      </c>
      <c r="M1191">
        <v>10.9</v>
      </c>
      <c r="N1191">
        <v>197</v>
      </c>
      <c r="O1191">
        <v>0.42</v>
      </c>
      <c r="P1191">
        <v>1.44</v>
      </c>
      <c r="Q1191">
        <v>1.1499999999999999</v>
      </c>
      <c r="R1191" s="24">
        <v>0.51302099999999995</v>
      </c>
      <c r="S1191" s="25">
        <v>0.70323500000000005</v>
      </c>
      <c r="T1191" s="25">
        <v>18.484200000000001</v>
      </c>
      <c r="U1191" s="25">
        <v>15.481199999999999</v>
      </c>
      <c r="V1191" s="26">
        <v>38.2181</v>
      </c>
      <c r="W1191" s="23">
        <v>495779</v>
      </c>
    </row>
    <row r="1192" spans="1:23" x14ac:dyDescent="0.2">
      <c r="A1192" t="s">
        <v>2747</v>
      </c>
      <c r="B1192" t="s">
        <v>1</v>
      </c>
      <c r="C1192" t="s">
        <v>1574</v>
      </c>
      <c r="D1192" t="s">
        <v>2046</v>
      </c>
      <c r="F1192">
        <v>65.068899999999999</v>
      </c>
      <c r="G1192">
        <v>-16.7303</v>
      </c>
      <c r="H1192" t="s">
        <v>2764</v>
      </c>
      <c r="I1192" t="s">
        <v>2749</v>
      </c>
      <c r="J1192">
        <v>-1.21</v>
      </c>
      <c r="K1192">
        <v>6.78</v>
      </c>
      <c r="L1192">
        <v>25.8</v>
      </c>
      <c r="M1192">
        <v>13.3</v>
      </c>
      <c r="N1192">
        <v>196</v>
      </c>
      <c r="O1192">
        <v>0.46</v>
      </c>
      <c r="P1192">
        <v>1.5349999999999999</v>
      </c>
      <c r="Q1192">
        <v>1.25</v>
      </c>
      <c r="R1192" s="24">
        <v>0.51302199999999998</v>
      </c>
      <c r="S1192" s="25">
        <v>0.70323199999999997</v>
      </c>
      <c r="T1192" s="25">
        <v>18.479099999999999</v>
      </c>
      <c r="U1192" s="25">
        <v>15.479100000000001</v>
      </c>
      <c r="V1192" s="26">
        <v>38.2057</v>
      </c>
      <c r="W1192" s="23">
        <v>495780</v>
      </c>
    </row>
    <row r="1193" spans="1:23" x14ac:dyDescent="0.2">
      <c r="A1193" t="s">
        <v>2747</v>
      </c>
      <c r="B1193" t="s">
        <v>1</v>
      </c>
      <c r="C1193" t="s">
        <v>1574</v>
      </c>
      <c r="D1193" t="s">
        <v>2046</v>
      </c>
      <c r="F1193">
        <v>65.055599999999998</v>
      </c>
      <c r="G1193">
        <v>-16.564399999999999</v>
      </c>
      <c r="H1193" t="s">
        <v>2765</v>
      </c>
      <c r="I1193" t="s">
        <v>2749</v>
      </c>
      <c r="J1193">
        <v>-1.1200000000000001</v>
      </c>
      <c r="K1193">
        <v>6.29</v>
      </c>
      <c r="L1193">
        <v>24.6</v>
      </c>
      <c r="M1193">
        <v>12.2</v>
      </c>
      <c r="N1193">
        <v>194</v>
      </c>
      <c r="O1193">
        <v>0.433</v>
      </c>
      <c r="P1193">
        <v>1.446</v>
      </c>
      <c r="Q1193">
        <v>1.1599999999999999</v>
      </c>
      <c r="R1193" s="24">
        <v>0.51302999999999999</v>
      </c>
      <c r="S1193" s="25">
        <v>0.70323400000000003</v>
      </c>
      <c r="T1193" s="25">
        <v>18.485700000000001</v>
      </c>
      <c r="U1193" s="25">
        <v>15.482699999999999</v>
      </c>
      <c r="V1193" s="26">
        <v>38.224400000000003</v>
      </c>
      <c r="W1193" s="23">
        <v>495781</v>
      </c>
    </row>
    <row r="1194" spans="1:23" x14ac:dyDescent="0.2">
      <c r="A1194" t="s">
        <v>2766</v>
      </c>
      <c r="B1194" t="s">
        <v>1</v>
      </c>
      <c r="C1194" t="s">
        <v>1984</v>
      </c>
      <c r="D1194" t="s">
        <v>2046</v>
      </c>
      <c r="F1194">
        <v>64.02</v>
      </c>
      <c r="G1194">
        <v>-19.649999999999999</v>
      </c>
      <c r="H1194" t="s">
        <v>2767</v>
      </c>
      <c r="I1194" t="s">
        <v>2768</v>
      </c>
      <c r="J1194">
        <v>-0.62</v>
      </c>
      <c r="K1194">
        <v>9.73</v>
      </c>
      <c r="L1194">
        <v>40.520000000000003</v>
      </c>
      <c r="M1194">
        <v>11.9</v>
      </c>
      <c r="N1194">
        <v>355</v>
      </c>
      <c r="O1194">
        <v>0.68799999999999994</v>
      </c>
      <c r="P1194">
        <v>2.2149999999999999</v>
      </c>
      <c r="Q1194">
        <v>1.53</v>
      </c>
      <c r="R1194" s="24">
        <v>0.51303600000000005</v>
      </c>
      <c r="S1194" s="25">
        <v>0.70318700000000001</v>
      </c>
      <c r="T1194" s="25">
        <v>19.039100000000001</v>
      </c>
      <c r="U1194" s="25">
        <v>15.5304</v>
      </c>
      <c r="V1194" s="26">
        <v>38.607199999999999</v>
      </c>
      <c r="W1194" s="23">
        <v>498511</v>
      </c>
    </row>
    <row r="1195" spans="1:23" x14ac:dyDescent="0.2">
      <c r="A1195" t="s">
        <v>2766</v>
      </c>
      <c r="B1195" t="s">
        <v>1</v>
      </c>
      <c r="C1195" t="s">
        <v>1984</v>
      </c>
      <c r="D1195" t="s">
        <v>2046</v>
      </c>
      <c r="F1195">
        <v>64.02</v>
      </c>
      <c r="G1195">
        <v>-19.649999999999999</v>
      </c>
      <c r="H1195" t="s">
        <v>2769</v>
      </c>
      <c r="I1195" t="s">
        <v>2768</v>
      </c>
      <c r="J1195">
        <v>0.1</v>
      </c>
      <c r="K1195">
        <v>9.43</v>
      </c>
      <c r="L1195">
        <v>39.32</v>
      </c>
      <c r="M1195">
        <v>12.08</v>
      </c>
      <c r="N1195">
        <v>353</v>
      </c>
      <c r="O1195">
        <v>0.65900000000000003</v>
      </c>
      <c r="P1195">
        <v>2.0870000000000002</v>
      </c>
      <c r="Q1195">
        <v>1.47</v>
      </c>
      <c r="R1195" s="24">
        <v>0.51303600000000005</v>
      </c>
      <c r="S1195" s="25">
        <v>0.70319699999999996</v>
      </c>
      <c r="T1195" s="25">
        <v>19.0367</v>
      </c>
      <c r="U1195" s="25">
        <v>15.530200000000001</v>
      </c>
      <c r="V1195" s="26">
        <v>38.606000000000002</v>
      </c>
      <c r="W1195" s="23">
        <v>498512</v>
      </c>
    </row>
    <row r="1196" spans="1:23" x14ac:dyDescent="0.2">
      <c r="A1196" t="s">
        <v>2766</v>
      </c>
      <c r="B1196" t="s">
        <v>1</v>
      </c>
      <c r="C1196" t="s">
        <v>1984</v>
      </c>
      <c r="D1196" t="s">
        <v>2046</v>
      </c>
      <c r="F1196">
        <v>64.02</v>
      </c>
      <c r="G1196">
        <v>-19.649999999999999</v>
      </c>
      <c r="H1196" t="s">
        <v>2770</v>
      </c>
      <c r="I1196" t="s">
        <v>2768</v>
      </c>
      <c r="J1196">
        <v>-0.35</v>
      </c>
      <c r="K1196">
        <v>9.85</v>
      </c>
      <c r="L1196">
        <v>41.07</v>
      </c>
      <c r="M1196">
        <v>12.75</v>
      </c>
      <c r="N1196">
        <v>355</v>
      </c>
      <c r="O1196">
        <v>0.74199999999999999</v>
      </c>
      <c r="P1196">
        <v>2.327</v>
      </c>
      <c r="Q1196">
        <v>1.66</v>
      </c>
      <c r="R1196" s="24">
        <v>0.51302899999999996</v>
      </c>
      <c r="S1196" s="25">
        <v>0.70319100000000001</v>
      </c>
      <c r="T1196" s="25">
        <v>19.0411</v>
      </c>
      <c r="U1196" s="25">
        <v>15.530099999999999</v>
      </c>
      <c r="V1196" s="26">
        <v>38.607799999999997</v>
      </c>
      <c r="W1196" s="23">
        <v>498515</v>
      </c>
    </row>
    <row r="1197" spans="1:23" x14ac:dyDescent="0.2">
      <c r="A1197" t="s">
        <v>2766</v>
      </c>
      <c r="B1197" t="s">
        <v>1</v>
      </c>
      <c r="C1197" t="s">
        <v>1984</v>
      </c>
      <c r="D1197" t="s">
        <v>2046</v>
      </c>
      <c r="F1197">
        <v>64.02</v>
      </c>
      <c r="G1197">
        <v>-19.649999999999999</v>
      </c>
      <c r="H1197" t="s">
        <v>2771</v>
      </c>
      <c r="I1197" t="s">
        <v>2768</v>
      </c>
      <c r="J1197">
        <v>-0.6</v>
      </c>
      <c r="K1197">
        <v>9.75</v>
      </c>
      <c r="L1197">
        <v>40.35</v>
      </c>
      <c r="M1197">
        <v>12.38</v>
      </c>
      <c r="N1197">
        <v>363</v>
      </c>
      <c r="O1197">
        <v>0.67800000000000005</v>
      </c>
      <c r="P1197">
        <v>2.157</v>
      </c>
      <c r="Q1197">
        <v>1.53</v>
      </c>
      <c r="R1197" s="24">
        <v>0.51302400000000004</v>
      </c>
      <c r="S1197" s="25">
        <v>0.70321599999999995</v>
      </c>
      <c r="T1197" s="25">
        <v>19.039000000000001</v>
      </c>
      <c r="U1197" s="25">
        <v>15.5299</v>
      </c>
      <c r="V1197" s="26">
        <v>38.607100000000003</v>
      </c>
      <c r="W1197" s="23">
        <v>498517</v>
      </c>
    </row>
    <row r="1198" spans="1:23" x14ac:dyDescent="0.2">
      <c r="A1198" t="s">
        <v>2766</v>
      </c>
      <c r="B1198" t="s">
        <v>1</v>
      </c>
      <c r="C1198" t="s">
        <v>1984</v>
      </c>
      <c r="D1198" t="s">
        <v>2046</v>
      </c>
      <c r="F1198">
        <v>64.02</v>
      </c>
      <c r="G1198">
        <v>-19.649999999999999</v>
      </c>
      <c r="H1198" t="s">
        <v>2772</v>
      </c>
      <c r="I1198" t="s">
        <v>2768</v>
      </c>
      <c r="J1198">
        <v>-0.32</v>
      </c>
      <c r="K1198">
        <v>9.49</v>
      </c>
      <c r="L1198">
        <v>39.700000000000003</v>
      </c>
      <c r="M1198">
        <v>13.01</v>
      </c>
      <c r="N1198">
        <v>359</v>
      </c>
      <c r="O1198">
        <v>0.65800000000000003</v>
      </c>
      <c r="P1198">
        <v>2.0830000000000002</v>
      </c>
      <c r="Q1198">
        <v>1.84</v>
      </c>
      <c r="R1198" s="24">
        <v>0.51303600000000005</v>
      </c>
      <c r="S1198" s="25">
        <v>0.70320199999999999</v>
      </c>
      <c r="T1198" s="25">
        <v>19.037299999999998</v>
      </c>
      <c r="U1198" s="25">
        <v>15.527699999999999</v>
      </c>
      <c r="V1198" s="26">
        <v>38.600200000000001</v>
      </c>
      <c r="W1198" s="23">
        <v>498518</v>
      </c>
    </row>
    <row r="1199" spans="1:23" x14ac:dyDescent="0.2">
      <c r="A1199" t="s">
        <v>2766</v>
      </c>
      <c r="B1199" t="s">
        <v>1</v>
      </c>
      <c r="C1199" t="s">
        <v>1984</v>
      </c>
      <c r="D1199" t="s">
        <v>2046</v>
      </c>
      <c r="F1199">
        <v>64.02</v>
      </c>
      <c r="G1199">
        <v>-19.649999999999999</v>
      </c>
      <c r="H1199" t="s">
        <v>2773</v>
      </c>
      <c r="I1199" t="s">
        <v>2768</v>
      </c>
      <c r="J1199">
        <v>-0.6</v>
      </c>
      <c r="K1199">
        <v>15.35</v>
      </c>
      <c r="L1199">
        <v>66.930000000000007</v>
      </c>
      <c r="M1199">
        <v>21.41</v>
      </c>
      <c r="N1199">
        <v>384</v>
      </c>
      <c r="O1199">
        <v>1.2909999999999999</v>
      </c>
      <c r="P1199">
        <v>4.0590000000000002</v>
      </c>
      <c r="Q1199">
        <v>2.64</v>
      </c>
      <c r="R1199" s="24">
        <v>0.51303600000000005</v>
      </c>
      <c r="S1199" s="25">
        <v>0.70319799999999999</v>
      </c>
      <c r="T1199" s="25">
        <v>19.037800000000001</v>
      </c>
      <c r="U1199" s="25">
        <v>15.5304</v>
      </c>
      <c r="V1199" s="26">
        <v>38.610799999999998</v>
      </c>
      <c r="W1199" s="23">
        <v>498521</v>
      </c>
    </row>
    <row r="1200" spans="1:23" x14ac:dyDescent="0.2">
      <c r="A1200" t="s">
        <v>2766</v>
      </c>
      <c r="B1200" t="s">
        <v>1</v>
      </c>
      <c r="C1200" t="s">
        <v>1984</v>
      </c>
      <c r="D1200" t="s">
        <v>2046</v>
      </c>
      <c r="F1200">
        <v>64.02</v>
      </c>
      <c r="G1200">
        <v>-19.649999999999999</v>
      </c>
      <c r="H1200" t="s">
        <v>2774</v>
      </c>
      <c r="I1200" t="s">
        <v>2768</v>
      </c>
      <c r="J1200">
        <v>-0.5</v>
      </c>
      <c r="K1200">
        <v>14.94</v>
      </c>
      <c r="L1200">
        <v>65.8</v>
      </c>
      <c r="M1200">
        <v>21.19</v>
      </c>
      <c r="N1200">
        <v>378</v>
      </c>
      <c r="O1200">
        <v>1.286</v>
      </c>
      <c r="P1200">
        <v>4.056</v>
      </c>
      <c r="Q1200">
        <v>2.75</v>
      </c>
      <c r="R1200" s="24">
        <v>0.51303900000000002</v>
      </c>
      <c r="S1200" s="25">
        <v>0.70320400000000005</v>
      </c>
      <c r="T1200" s="25">
        <v>19.038799999999998</v>
      </c>
      <c r="U1200" s="25">
        <v>15.5314</v>
      </c>
      <c r="V1200" s="26">
        <v>38.614100000000001</v>
      </c>
      <c r="W1200" s="23">
        <v>498524</v>
      </c>
    </row>
    <row r="1201" spans="1:23" x14ac:dyDescent="0.2">
      <c r="A1201" t="s">
        <v>2775</v>
      </c>
      <c r="B1201" t="s">
        <v>1</v>
      </c>
      <c r="C1201" t="s">
        <v>1658</v>
      </c>
      <c r="D1201" t="s">
        <v>2046</v>
      </c>
      <c r="E1201" t="s">
        <v>2068</v>
      </c>
      <c r="F1201">
        <v>64.849999999999994</v>
      </c>
      <c r="G1201">
        <v>-23.49</v>
      </c>
      <c r="H1201" t="s">
        <v>2776</v>
      </c>
      <c r="I1201" t="s">
        <v>2777</v>
      </c>
      <c r="K1201">
        <v>1.65</v>
      </c>
      <c r="L1201">
        <v>3.77</v>
      </c>
      <c r="M1201">
        <v>0.37</v>
      </c>
      <c r="N1201">
        <v>117</v>
      </c>
      <c r="O1201">
        <v>0.02</v>
      </c>
      <c r="P1201">
        <v>0.06</v>
      </c>
      <c r="Q1201">
        <v>0.09</v>
      </c>
      <c r="R1201" s="24">
        <v>0.51311499999999999</v>
      </c>
      <c r="S1201" s="25">
        <v>0.70304</v>
      </c>
      <c r="W1201" s="23">
        <v>501694</v>
      </c>
    </row>
    <row r="1202" spans="1:23" x14ac:dyDescent="0.2">
      <c r="A1202" t="s">
        <v>2775</v>
      </c>
      <c r="B1202" t="s">
        <v>1</v>
      </c>
      <c r="C1202" t="s">
        <v>1658</v>
      </c>
      <c r="D1202" t="s">
        <v>2046</v>
      </c>
      <c r="E1202" t="s">
        <v>2068</v>
      </c>
      <c r="F1202">
        <v>64.849999999999994</v>
      </c>
      <c r="G1202">
        <v>-23.49</v>
      </c>
      <c r="H1202" t="s">
        <v>2778</v>
      </c>
      <c r="I1202" t="s">
        <v>2777</v>
      </c>
      <c r="K1202">
        <v>1.44</v>
      </c>
      <c r="L1202">
        <v>3.45</v>
      </c>
      <c r="M1202">
        <v>0.34</v>
      </c>
      <c r="N1202">
        <v>114</v>
      </c>
      <c r="O1202">
        <v>0.02</v>
      </c>
      <c r="P1202">
        <v>0.06</v>
      </c>
      <c r="Q1202">
        <v>7.0000000000000007E-2</v>
      </c>
      <c r="R1202" s="24">
        <v>0.51311499999999999</v>
      </c>
      <c r="S1202" s="25">
        <v>0.70301499999999995</v>
      </c>
      <c r="W1202" s="23">
        <v>501695</v>
      </c>
    </row>
    <row r="1203" spans="1:23" x14ac:dyDescent="0.2">
      <c r="A1203" t="s">
        <v>2775</v>
      </c>
      <c r="B1203" t="s">
        <v>1</v>
      </c>
      <c r="C1203" t="s">
        <v>1658</v>
      </c>
      <c r="D1203" t="s">
        <v>2046</v>
      </c>
      <c r="E1203" t="s">
        <v>2068</v>
      </c>
      <c r="F1203">
        <v>64.849999999999994</v>
      </c>
      <c r="G1203">
        <v>-23.49</v>
      </c>
      <c r="H1203" t="s">
        <v>2779</v>
      </c>
      <c r="I1203" t="s">
        <v>2777</v>
      </c>
      <c r="K1203">
        <v>1.62</v>
      </c>
      <c r="L1203">
        <v>3.66</v>
      </c>
      <c r="M1203">
        <v>0.31</v>
      </c>
      <c r="N1203">
        <v>122</v>
      </c>
      <c r="O1203">
        <v>0.02</v>
      </c>
      <c r="P1203">
        <v>0.05</v>
      </c>
      <c r="Q1203">
        <v>0.13</v>
      </c>
      <c r="R1203" s="24">
        <v>0.51310100000000003</v>
      </c>
      <c r="S1203" s="25">
        <v>0.70300700000000005</v>
      </c>
      <c r="W1203" s="23">
        <v>501698</v>
      </c>
    </row>
    <row r="1204" spans="1:23" x14ac:dyDescent="0.2">
      <c r="A1204" t="s">
        <v>2775</v>
      </c>
      <c r="B1204" t="s">
        <v>1</v>
      </c>
      <c r="C1204" t="s">
        <v>1658</v>
      </c>
      <c r="D1204" t="s">
        <v>2046</v>
      </c>
      <c r="E1204" t="s">
        <v>2068</v>
      </c>
      <c r="F1204">
        <v>64.849999999999994</v>
      </c>
      <c r="G1204">
        <v>-23.49</v>
      </c>
      <c r="H1204" t="s">
        <v>2780</v>
      </c>
      <c r="I1204" t="s">
        <v>2777</v>
      </c>
      <c r="K1204">
        <v>3.21</v>
      </c>
      <c r="L1204">
        <v>9.9</v>
      </c>
      <c r="M1204">
        <v>2.2799999999999998</v>
      </c>
      <c r="N1204">
        <v>168</v>
      </c>
      <c r="O1204">
        <v>0.12</v>
      </c>
      <c r="P1204">
        <v>0.37</v>
      </c>
      <c r="Q1204">
        <v>0.34</v>
      </c>
      <c r="R1204" s="24">
        <v>0.51306600000000002</v>
      </c>
      <c r="S1204" s="25">
        <v>0.70310399999999995</v>
      </c>
      <c r="W1204" s="23">
        <v>501699</v>
      </c>
    </row>
    <row r="1205" spans="1:23" x14ac:dyDescent="0.2">
      <c r="A1205" t="s">
        <v>2775</v>
      </c>
      <c r="B1205" t="s">
        <v>1</v>
      </c>
      <c r="C1205" t="s">
        <v>1658</v>
      </c>
      <c r="D1205" t="s">
        <v>2046</v>
      </c>
      <c r="E1205" t="s">
        <v>2068</v>
      </c>
      <c r="F1205">
        <v>64.849999999999994</v>
      </c>
      <c r="G1205">
        <v>-23.49</v>
      </c>
      <c r="H1205" t="s">
        <v>2781</v>
      </c>
      <c r="I1205" t="s">
        <v>2777</v>
      </c>
      <c r="K1205">
        <v>4.6399999999999997</v>
      </c>
      <c r="L1205">
        <v>16.2</v>
      </c>
      <c r="M1205">
        <v>4</v>
      </c>
      <c r="N1205">
        <v>233</v>
      </c>
      <c r="O1205">
        <v>0.23</v>
      </c>
      <c r="P1205">
        <v>0.83</v>
      </c>
      <c r="Q1205">
        <v>0.63</v>
      </c>
      <c r="R1205" s="24">
        <v>0.51302700000000001</v>
      </c>
      <c r="S1205" s="25">
        <v>0.70314100000000002</v>
      </c>
      <c r="W1205" s="23">
        <v>501700</v>
      </c>
    </row>
    <row r="1206" spans="1:23" x14ac:dyDescent="0.2">
      <c r="A1206" t="s">
        <v>2775</v>
      </c>
      <c r="B1206" t="s">
        <v>1</v>
      </c>
      <c r="C1206" t="s">
        <v>1658</v>
      </c>
      <c r="D1206" t="s">
        <v>2046</v>
      </c>
      <c r="E1206" t="s">
        <v>2068</v>
      </c>
      <c r="F1206">
        <v>64.849999999999994</v>
      </c>
      <c r="G1206">
        <v>-23.49</v>
      </c>
      <c r="H1206" t="s">
        <v>2782</v>
      </c>
      <c r="I1206" t="s">
        <v>2777</v>
      </c>
      <c r="K1206">
        <v>5.0999999999999996</v>
      </c>
      <c r="L1206">
        <v>17.899999999999999</v>
      </c>
      <c r="M1206">
        <v>4.3</v>
      </c>
      <c r="N1206">
        <v>278</v>
      </c>
      <c r="O1206">
        <v>0.21</v>
      </c>
      <c r="P1206">
        <v>0.74</v>
      </c>
      <c r="Q1206">
        <v>0.61</v>
      </c>
      <c r="R1206" s="24">
        <v>0.51302300000000001</v>
      </c>
      <c r="S1206" s="25">
        <v>0.70320899999999997</v>
      </c>
      <c r="W1206" s="23">
        <v>501701</v>
      </c>
    </row>
    <row r="1207" spans="1:23" x14ac:dyDescent="0.2">
      <c r="A1207" t="s">
        <v>2775</v>
      </c>
      <c r="B1207" t="s">
        <v>1</v>
      </c>
      <c r="C1207" t="s">
        <v>1658</v>
      </c>
      <c r="D1207" t="s">
        <v>2046</v>
      </c>
      <c r="E1207" t="s">
        <v>2068</v>
      </c>
      <c r="F1207">
        <v>64.849999999999994</v>
      </c>
      <c r="G1207">
        <v>-23.49</v>
      </c>
      <c r="H1207" t="s">
        <v>2783</v>
      </c>
      <c r="I1207" t="s">
        <v>2777</v>
      </c>
      <c r="K1207">
        <v>4.6900000000000004</v>
      </c>
      <c r="L1207">
        <v>15.9</v>
      </c>
      <c r="M1207">
        <v>2.61</v>
      </c>
      <c r="N1207">
        <v>239</v>
      </c>
      <c r="O1207">
        <v>0.15</v>
      </c>
      <c r="P1207">
        <v>0.5</v>
      </c>
      <c r="Q1207">
        <v>0.54</v>
      </c>
      <c r="R1207" s="24">
        <v>0.51303799999999999</v>
      </c>
      <c r="S1207" s="25">
        <v>0.70311999999999997</v>
      </c>
      <c r="W1207" s="23">
        <v>501702</v>
      </c>
    </row>
    <row r="1208" spans="1:23" x14ac:dyDescent="0.2">
      <c r="A1208" t="s">
        <v>2775</v>
      </c>
      <c r="B1208" t="s">
        <v>1</v>
      </c>
      <c r="C1208" t="s">
        <v>1658</v>
      </c>
      <c r="D1208" t="s">
        <v>2046</v>
      </c>
      <c r="E1208" t="s">
        <v>2068</v>
      </c>
      <c r="F1208">
        <v>64.849999999999994</v>
      </c>
      <c r="G1208">
        <v>-23.49</v>
      </c>
      <c r="H1208" t="s">
        <v>2784</v>
      </c>
      <c r="I1208" t="s">
        <v>2777</v>
      </c>
      <c r="K1208">
        <v>6.94</v>
      </c>
      <c r="L1208">
        <v>26</v>
      </c>
      <c r="M1208">
        <v>9.1</v>
      </c>
      <c r="N1208">
        <v>324</v>
      </c>
      <c r="O1208">
        <v>0.36</v>
      </c>
      <c r="P1208">
        <v>1.35</v>
      </c>
      <c r="Q1208">
        <v>1.07</v>
      </c>
      <c r="R1208" s="24">
        <v>0.513019</v>
      </c>
      <c r="S1208" s="25">
        <v>0.70319399999999999</v>
      </c>
      <c r="W1208" s="23">
        <v>501703</v>
      </c>
    </row>
    <row r="1209" spans="1:23" x14ac:dyDescent="0.2">
      <c r="A1209" t="s">
        <v>2785</v>
      </c>
      <c r="B1209" t="s">
        <v>1</v>
      </c>
      <c r="C1209" t="s">
        <v>1984</v>
      </c>
      <c r="D1209" t="s">
        <v>2046</v>
      </c>
      <c r="F1209">
        <v>64.02</v>
      </c>
      <c r="G1209">
        <v>-19.649999999999999</v>
      </c>
      <c r="H1209" t="s">
        <v>2786</v>
      </c>
      <c r="I1209" t="s">
        <v>2787</v>
      </c>
      <c r="K1209">
        <v>9.3683934800463007</v>
      </c>
      <c r="L1209">
        <v>37.859827555962497</v>
      </c>
      <c r="M1209">
        <v>11.958312057472099</v>
      </c>
      <c r="N1209">
        <v>354.89558061111001</v>
      </c>
      <c r="O1209">
        <v>0.32900000000000001</v>
      </c>
      <c r="P1209">
        <v>1.08</v>
      </c>
      <c r="Q1209">
        <v>1.7177379363945799</v>
      </c>
      <c r="R1209" s="24">
        <v>0.51302000000000003</v>
      </c>
      <c r="S1209" s="25">
        <v>0.70316999999999996</v>
      </c>
      <c r="W1209" s="23" t="s">
        <v>2788</v>
      </c>
    </row>
    <row r="1210" spans="1:23" x14ac:dyDescent="0.2">
      <c r="A1210" t="s">
        <v>2766</v>
      </c>
      <c r="B1210" t="s">
        <v>1</v>
      </c>
      <c r="C1210" t="s">
        <v>1984</v>
      </c>
      <c r="D1210" t="s">
        <v>2046</v>
      </c>
      <c r="F1210">
        <v>64.02</v>
      </c>
      <c r="G1210">
        <v>-19.649999999999999</v>
      </c>
      <c r="H1210" t="s">
        <v>2789</v>
      </c>
      <c r="I1210" t="s">
        <v>2790</v>
      </c>
      <c r="J1210">
        <v>-0.05</v>
      </c>
      <c r="K1210">
        <v>9.23</v>
      </c>
      <c r="L1210">
        <v>64.989999999999995</v>
      </c>
      <c r="M1210">
        <v>28.26</v>
      </c>
      <c r="N1210">
        <v>375</v>
      </c>
      <c r="O1210">
        <v>1.595</v>
      </c>
      <c r="P1210">
        <v>5.2430000000000003</v>
      </c>
      <c r="Q1210">
        <v>1.45</v>
      </c>
      <c r="R1210" s="24">
        <v>0.51304499999999997</v>
      </c>
      <c r="S1210" s="25">
        <v>0.70318700000000001</v>
      </c>
      <c r="T1210" s="25">
        <v>19.038</v>
      </c>
      <c r="U1210" s="25">
        <v>15.5304</v>
      </c>
      <c r="V1210" s="26">
        <v>38.605600000000003</v>
      </c>
      <c r="W1210" s="23" t="s">
        <v>2791</v>
      </c>
    </row>
    <row r="1211" spans="1:23" x14ac:dyDescent="0.2">
      <c r="A1211" t="s">
        <v>2766</v>
      </c>
      <c r="B1211" t="s">
        <v>1</v>
      </c>
      <c r="C1211" t="s">
        <v>1984</v>
      </c>
      <c r="D1211" t="s">
        <v>2046</v>
      </c>
      <c r="F1211">
        <v>64.02</v>
      </c>
      <c r="G1211">
        <v>-19.649999999999999</v>
      </c>
      <c r="H1211" t="s">
        <v>2792</v>
      </c>
      <c r="I1211" t="s">
        <v>2768</v>
      </c>
      <c r="J1211">
        <v>-0.43</v>
      </c>
      <c r="K1211">
        <v>9.68</v>
      </c>
      <c r="L1211">
        <v>39.43</v>
      </c>
      <c r="M1211">
        <v>12.02</v>
      </c>
      <c r="N1211">
        <v>359</v>
      </c>
      <c r="O1211">
        <v>0.67100000000000004</v>
      </c>
      <c r="P1211">
        <v>2.1509999999999998</v>
      </c>
      <c r="Q1211">
        <v>1.57</v>
      </c>
      <c r="R1211" s="24">
        <v>0.51304099999999997</v>
      </c>
      <c r="S1211" s="25">
        <v>0.70319799999999999</v>
      </c>
      <c r="T1211" s="25">
        <v>19.0382</v>
      </c>
      <c r="U1211" s="25">
        <v>15.5321</v>
      </c>
      <c r="V1211" s="26">
        <v>38.594099999999997</v>
      </c>
      <c r="W1211" s="23" t="s">
        <v>2793</v>
      </c>
    </row>
    <row r="1212" spans="1:23" x14ac:dyDescent="0.2">
      <c r="A1212" t="s">
        <v>2794</v>
      </c>
      <c r="B1212" t="s">
        <v>1</v>
      </c>
      <c r="C1212" t="s">
        <v>1497</v>
      </c>
      <c r="D1212" t="s">
        <v>2046</v>
      </c>
      <c r="E1212" t="s">
        <v>2143</v>
      </c>
      <c r="F1212">
        <v>65.72</v>
      </c>
      <c r="G1212">
        <v>-16.73</v>
      </c>
      <c r="H1212" t="s">
        <v>2795</v>
      </c>
      <c r="I1212" t="s">
        <v>2796</v>
      </c>
      <c r="K1212">
        <v>3.32</v>
      </c>
      <c r="L1212">
        <v>12.4</v>
      </c>
      <c r="M1212">
        <v>4</v>
      </c>
      <c r="N1212">
        <v>158</v>
      </c>
      <c r="O1212">
        <v>0.15</v>
      </c>
      <c r="P1212">
        <v>0.48399999999999999</v>
      </c>
      <c r="R1212" s="24">
        <v>0.51297999999999999</v>
      </c>
      <c r="S1212" s="25">
        <v>0.70318999999999998</v>
      </c>
      <c r="W1212" s="23" t="s">
        <v>2797</v>
      </c>
    </row>
    <row r="1213" spans="1:23" x14ac:dyDescent="0.2">
      <c r="A1213" t="s">
        <v>2794</v>
      </c>
      <c r="B1213" t="s">
        <v>1</v>
      </c>
      <c r="C1213" t="s">
        <v>1497</v>
      </c>
      <c r="D1213" t="s">
        <v>2046</v>
      </c>
      <c r="E1213" t="s">
        <v>2143</v>
      </c>
      <c r="F1213">
        <v>65.72</v>
      </c>
      <c r="G1213">
        <v>-16.73</v>
      </c>
      <c r="H1213" t="s">
        <v>2798</v>
      </c>
      <c r="I1213" t="s">
        <v>2796</v>
      </c>
      <c r="K1213">
        <v>1.58</v>
      </c>
      <c r="L1213">
        <v>5.5</v>
      </c>
      <c r="N1213">
        <v>85</v>
      </c>
      <c r="O1213">
        <v>2.9000000000000001E-2</v>
      </c>
      <c r="P1213">
        <v>8.5999999999999993E-2</v>
      </c>
      <c r="R1213" s="24">
        <v>0.51309000000000005</v>
      </c>
      <c r="S1213" s="25">
        <v>0.70308999999999999</v>
      </c>
      <c r="W1213" s="23" t="s">
        <v>2799</v>
      </c>
    </row>
    <row r="1214" spans="1:23" x14ac:dyDescent="0.2">
      <c r="A1214" t="s">
        <v>2037</v>
      </c>
      <c r="B1214" t="s">
        <v>1</v>
      </c>
      <c r="C1214" t="s">
        <v>1497</v>
      </c>
      <c r="D1214" t="s">
        <v>2046</v>
      </c>
      <c r="E1214" t="s">
        <v>2143</v>
      </c>
      <c r="F1214">
        <v>65.72</v>
      </c>
      <c r="G1214">
        <v>-16.73</v>
      </c>
      <c r="H1214" t="s">
        <v>2800</v>
      </c>
      <c r="I1214" t="s">
        <v>2040</v>
      </c>
      <c r="O1214">
        <v>0.20399999999999999</v>
      </c>
      <c r="P1214">
        <v>0.66200000000000003</v>
      </c>
      <c r="R1214" s="24">
        <v>0.51304000000000005</v>
      </c>
      <c r="S1214" s="25">
        <v>0.70320000000000005</v>
      </c>
      <c r="W1214" s="23" t="s">
        <v>2801</v>
      </c>
    </row>
    <row r="1215" spans="1:23" x14ac:dyDescent="0.2">
      <c r="A1215" t="s">
        <v>2037</v>
      </c>
      <c r="B1215" t="s">
        <v>1</v>
      </c>
      <c r="C1215" t="s">
        <v>1497</v>
      </c>
      <c r="D1215" t="s">
        <v>2046</v>
      </c>
      <c r="E1215" t="s">
        <v>2143</v>
      </c>
      <c r="F1215">
        <v>65.72</v>
      </c>
      <c r="G1215">
        <v>-16.73</v>
      </c>
      <c r="H1215" t="s">
        <v>2802</v>
      </c>
      <c r="I1215" t="s">
        <v>2040</v>
      </c>
      <c r="K1215">
        <v>4.2300000000000004</v>
      </c>
      <c r="M1215">
        <v>6.1</v>
      </c>
      <c r="N1215">
        <v>152</v>
      </c>
      <c r="O1215">
        <v>0.22700000000000001</v>
      </c>
      <c r="P1215">
        <v>0.73799999999999999</v>
      </c>
      <c r="R1215" s="24">
        <v>0.51302999999999999</v>
      </c>
      <c r="S1215" s="25">
        <v>0.70323999999999998</v>
      </c>
      <c r="W1215" s="23" t="s">
        <v>2803</v>
      </c>
    </row>
    <row r="1216" spans="1:23" x14ac:dyDescent="0.2">
      <c r="A1216" t="s">
        <v>2804</v>
      </c>
      <c r="B1216" t="s">
        <v>1</v>
      </c>
      <c r="C1216" t="s">
        <v>2336</v>
      </c>
      <c r="D1216" t="s">
        <v>2046</v>
      </c>
      <c r="E1216" t="s">
        <v>2337</v>
      </c>
      <c r="F1216">
        <v>64.447999999999993</v>
      </c>
      <c r="G1216">
        <v>-18.135000000000002</v>
      </c>
      <c r="H1216" t="s">
        <v>2805</v>
      </c>
      <c r="I1216" t="s">
        <v>2806</v>
      </c>
      <c r="K1216">
        <v>4.1500000000000004</v>
      </c>
      <c r="L1216">
        <v>13.91</v>
      </c>
      <c r="M1216">
        <v>4.2699999999999996</v>
      </c>
      <c r="N1216">
        <v>170</v>
      </c>
      <c r="O1216">
        <v>0.17699999999999999</v>
      </c>
      <c r="P1216">
        <v>0.61199999999999999</v>
      </c>
      <c r="Q1216">
        <v>0.55000000000000004</v>
      </c>
      <c r="T1216" s="25">
        <v>18.585999999999999</v>
      </c>
      <c r="U1216" s="25">
        <v>15.577</v>
      </c>
      <c r="V1216" s="26">
        <v>38.536999999999999</v>
      </c>
      <c r="W1216" s="23" t="s">
        <v>2807</v>
      </c>
    </row>
    <row r="1217" spans="1:23" x14ac:dyDescent="0.2">
      <c r="A1217" t="s">
        <v>2808</v>
      </c>
      <c r="B1217" t="s">
        <v>1</v>
      </c>
      <c r="C1217" t="s">
        <v>2363</v>
      </c>
      <c r="D1217" t="s">
        <v>2046</v>
      </c>
      <c r="F1217">
        <v>63.865000000000002</v>
      </c>
      <c r="G1217">
        <v>-17.806999999999999</v>
      </c>
      <c r="H1217" t="s">
        <v>2809</v>
      </c>
      <c r="I1217" t="s">
        <v>2810</v>
      </c>
      <c r="J1217">
        <v>0.13</v>
      </c>
      <c r="K1217">
        <v>6.27</v>
      </c>
      <c r="L1217">
        <v>23.63</v>
      </c>
      <c r="M1217">
        <v>8.48</v>
      </c>
      <c r="N1217">
        <v>237</v>
      </c>
      <c r="O1217">
        <v>0.33600000000000002</v>
      </c>
      <c r="P1217">
        <v>1.1100000000000001</v>
      </c>
      <c r="Q1217">
        <v>0.96599999999999997</v>
      </c>
      <c r="T1217" s="25">
        <v>18.513999999999999</v>
      </c>
      <c r="U1217" s="25">
        <v>15.529</v>
      </c>
      <c r="V1217" s="26">
        <v>38.396999999999998</v>
      </c>
      <c r="W1217" s="23" t="s">
        <v>2811</v>
      </c>
    </row>
    <row r="1218" spans="1:23" x14ac:dyDescent="0.2">
      <c r="A1218" t="s">
        <v>2814</v>
      </c>
      <c r="B1218" t="s">
        <v>1</v>
      </c>
      <c r="C1218" t="s">
        <v>2178</v>
      </c>
      <c r="D1218" t="s">
        <v>2046</v>
      </c>
      <c r="F1218">
        <v>63.280999999999999</v>
      </c>
      <c r="G1218">
        <v>-20.626000000000001</v>
      </c>
      <c r="H1218" t="s">
        <v>2815</v>
      </c>
      <c r="I1218" t="s">
        <v>2560</v>
      </c>
      <c r="K1218">
        <v>4.1900000000000004</v>
      </c>
      <c r="L1218">
        <v>14.4</v>
      </c>
      <c r="M1218">
        <v>5.8</v>
      </c>
      <c r="N1218">
        <v>283</v>
      </c>
      <c r="O1218">
        <v>0.23899999999999999</v>
      </c>
      <c r="P1218">
        <v>0.71</v>
      </c>
      <c r="R1218" s="24">
        <v>0.51302000000000003</v>
      </c>
      <c r="S1218" s="25">
        <v>0.70309999999999995</v>
      </c>
      <c r="W1218" s="23" t="s">
        <v>2816</v>
      </c>
    </row>
    <row r="1219" spans="1:23" x14ac:dyDescent="0.2">
      <c r="A1219" t="s">
        <v>2812</v>
      </c>
      <c r="B1219" t="s">
        <v>1</v>
      </c>
      <c r="C1219" t="s">
        <v>2178</v>
      </c>
      <c r="D1219" t="s">
        <v>2046</v>
      </c>
      <c r="F1219">
        <v>63.280999999999999</v>
      </c>
      <c r="G1219">
        <v>-20.626000000000001</v>
      </c>
      <c r="H1219" t="s">
        <v>2817</v>
      </c>
      <c r="I1219" t="s">
        <v>2813</v>
      </c>
      <c r="M1219">
        <v>10.1</v>
      </c>
      <c r="N1219">
        <v>265</v>
      </c>
      <c r="O1219">
        <v>0.312</v>
      </c>
      <c r="P1219">
        <v>0.96599999999999997</v>
      </c>
      <c r="S1219" s="25">
        <v>0.70308999999999999</v>
      </c>
      <c r="W1219" s="23" t="s">
        <v>2818</v>
      </c>
    </row>
    <row r="1220" spans="1:23" x14ac:dyDescent="0.2">
      <c r="A1220" t="s">
        <v>2819</v>
      </c>
      <c r="B1220" t="s">
        <v>1</v>
      </c>
      <c r="C1220" t="s">
        <v>2178</v>
      </c>
      <c r="D1220" t="s">
        <v>2046</v>
      </c>
      <c r="F1220">
        <v>63.280999999999999</v>
      </c>
      <c r="G1220">
        <v>-20.626000000000001</v>
      </c>
      <c r="H1220" t="s">
        <v>2820</v>
      </c>
      <c r="I1220" t="s">
        <v>2821</v>
      </c>
      <c r="O1220">
        <v>0.33100000000000002</v>
      </c>
      <c r="P1220">
        <v>1.04</v>
      </c>
      <c r="Q1220">
        <v>1.0549999999999999</v>
      </c>
      <c r="R1220" s="24">
        <v>0.51300299999999999</v>
      </c>
      <c r="S1220" s="25">
        <v>0.70310899999999998</v>
      </c>
      <c r="T1220" s="25">
        <v>19.164000000000001</v>
      </c>
      <c r="U1220" s="25">
        <v>15.647</v>
      </c>
      <c r="V1220" s="26">
        <v>39.006999999999998</v>
      </c>
      <c r="W1220" s="23" t="s">
        <v>2822</v>
      </c>
    </row>
    <row r="1221" spans="1:23" x14ac:dyDescent="0.2">
      <c r="A1221" t="s">
        <v>2823</v>
      </c>
      <c r="B1221" t="s">
        <v>1</v>
      </c>
      <c r="C1221" t="s">
        <v>2178</v>
      </c>
      <c r="D1221" t="s">
        <v>2046</v>
      </c>
      <c r="F1221">
        <v>63.280999999999999</v>
      </c>
      <c r="G1221">
        <v>-20.626000000000001</v>
      </c>
      <c r="H1221" t="s">
        <v>2824</v>
      </c>
      <c r="I1221" t="s">
        <v>2825</v>
      </c>
      <c r="K1221">
        <v>4.79</v>
      </c>
      <c r="L1221">
        <v>19</v>
      </c>
      <c r="M1221">
        <v>11</v>
      </c>
      <c r="N1221">
        <v>337</v>
      </c>
      <c r="O1221">
        <v>0.35199999999999998</v>
      </c>
      <c r="P1221">
        <v>1.06</v>
      </c>
      <c r="R1221" s="24">
        <v>0.51300000000000001</v>
      </c>
      <c r="S1221" s="25">
        <v>0.70308800000000005</v>
      </c>
      <c r="W1221" s="23" t="s">
        <v>2826</v>
      </c>
    </row>
    <row r="1222" spans="1:23" x14ac:dyDescent="0.2">
      <c r="A1222" t="s">
        <v>2827</v>
      </c>
      <c r="B1222" t="s">
        <v>1</v>
      </c>
      <c r="C1222" t="s">
        <v>2346</v>
      </c>
      <c r="D1222" t="s">
        <v>2046</v>
      </c>
      <c r="F1222">
        <v>63.441000000000003</v>
      </c>
      <c r="G1222">
        <v>-20.280999999999999</v>
      </c>
      <c r="H1222" t="s">
        <v>2828</v>
      </c>
      <c r="I1222" t="s">
        <v>2829</v>
      </c>
      <c r="K1222">
        <v>8.8699999999999992</v>
      </c>
      <c r="L1222">
        <v>36.93</v>
      </c>
      <c r="M1222">
        <v>21.81</v>
      </c>
      <c r="N1222">
        <v>369</v>
      </c>
      <c r="O1222">
        <v>0.69499999999999995</v>
      </c>
      <c r="P1222">
        <v>2.16</v>
      </c>
      <c r="Q1222">
        <v>1.849</v>
      </c>
      <c r="R1222" s="24">
        <v>0.512988</v>
      </c>
      <c r="S1222" s="25">
        <v>0.70308700000000002</v>
      </c>
      <c r="T1222" s="25">
        <v>19.14</v>
      </c>
      <c r="U1222" s="25">
        <v>15.635999999999999</v>
      </c>
      <c r="V1222" s="26">
        <v>38.972999999999999</v>
      </c>
      <c r="W1222" s="23" t="s">
        <v>2830</v>
      </c>
    </row>
    <row r="1223" spans="1:23" x14ac:dyDescent="0.2">
      <c r="A1223" t="s">
        <v>2831</v>
      </c>
      <c r="B1223" t="s">
        <v>1</v>
      </c>
      <c r="C1223" t="s">
        <v>2346</v>
      </c>
      <c r="D1223" t="s">
        <v>2046</v>
      </c>
      <c r="F1223">
        <v>63.441000000000003</v>
      </c>
      <c r="G1223">
        <v>-20.280999999999999</v>
      </c>
      <c r="H1223" t="s">
        <v>2832</v>
      </c>
      <c r="I1223" t="s">
        <v>2829</v>
      </c>
      <c r="O1223">
        <v>1.04</v>
      </c>
      <c r="P1223">
        <v>3.2</v>
      </c>
      <c r="R1223" s="24">
        <v>0.51299099999999997</v>
      </c>
      <c r="S1223" s="25">
        <v>0.70309999999999995</v>
      </c>
      <c r="W1223" s="23" t="s">
        <v>2833</v>
      </c>
    </row>
    <row r="1224" spans="1:23" x14ac:dyDescent="0.2">
      <c r="A1224" t="s">
        <v>2834</v>
      </c>
      <c r="B1224" t="s">
        <v>1</v>
      </c>
      <c r="C1224" t="s">
        <v>1501</v>
      </c>
      <c r="D1224" t="s">
        <v>2046</v>
      </c>
      <c r="E1224" t="s">
        <v>2835</v>
      </c>
      <c r="F1224">
        <v>64.87</v>
      </c>
      <c r="G1224">
        <v>-22.07</v>
      </c>
      <c r="H1224" t="s">
        <v>2836</v>
      </c>
      <c r="I1224" t="s">
        <v>2837</v>
      </c>
      <c r="J1224">
        <v>0.21</v>
      </c>
      <c r="M1224">
        <v>10</v>
      </c>
      <c r="N1224">
        <v>295</v>
      </c>
      <c r="R1224" s="24">
        <v>0.51300000000000001</v>
      </c>
      <c r="S1224" s="25">
        <v>0.70323999999999998</v>
      </c>
      <c r="W1224" s="23" t="s">
        <v>2838</v>
      </c>
    </row>
    <row r="1225" spans="1:23" x14ac:dyDescent="0.2">
      <c r="A1225" t="s">
        <v>2839</v>
      </c>
      <c r="B1225" t="s">
        <v>1</v>
      </c>
      <c r="C1225" t="s">
        <v>1556</v>
      </c>
      <c r="D1225" t="s">
        <v>2046</v>
      </c>
      <c r="E1225" t="s">
        <v>2840</v>
      </c>
      <c r="F1225">
        <v>64.790000000000006</v>
      </c>
      <c r="G1225">
        <v>-23.95</v>
      </c>
      <c r="H1225" t="s">
        <v>2841</v>
      </c>
      <c r="I1225" t="s">
        <v>2842</v>
      </c>
      <c r="O1225">
        <v>0.79200000000000004</v>
      </c>
      <c r="P1225">
        <v>2.7</v>
      </c>
      <c r="S1225" s="25">
        <v>0.70333999999999997</v>
      </c>
      <c r="W1225" s="23" t="s">
        <v>2843</v>
      </c>
    </row>
    <row r="1226" spans="1:23" x14ac:dyDescent="0.2">
      <c r="A1226" t="s">
        <v>2844</v>
      </c>
      <c r="B1226" t="s">
        <v>1</v>
      </c>
      <c r="C1226" t="s">
        <v>1556</v>
      </c>
      <c r="D1226" t="s">
        <v>2046</v>
      </c>
      <c r="E1226" t="s">
        <v>2840</v>
      </c>
      <c r="F1226">
        <v>64.790000000000006</v>
      </c>
      <c r="G1226">
        <v>-23.95</v>
      </c>
      <c r="H1226" t="s">
        <v>2845</v>
      </c>
      <c r="I1226" t="s">
        <v>2846</v>
      </c>
      <c r="J1226">
        <v>0.28999999999999998</v>
      </c>
      <c r="K1226">
        <v>7.95</v>
      </c>
      <c r="L1226">
        <v>37.82</v>
      </c>
      <c r="M1226">
        <v>23</v>
      </c>
      <c r="N1226">
        <v>515</v>
      </c>
      <c r="R1226" s="24">
        <v>0.51297999999999999</v>
      </c>
      <c r="S1226" s="25">
        <v>0.70331999999999995</v>
      </c>
      <c r="W1226" s="23" t="s">
        <v>2847</v>
      </c>
    </row>
    <row r="1227" spans="1:23" x14ac:dyDescent="0.2">
      <c r="A1227" t="s">
        <v>2848</v>
      </c>
      <c r="B1227" t="s">
        <v>1</v>
      </c>
      <c r="C1227" t="s">
        <v>1658</v>
      </c>
      <c r="D1227" t="s">
        <v>2046</v>
      </c>
      <c r="E1227" t="s">
        <v>2068</v>
      </c>
      <c r="F1227">
        <v>64.849999999999994</v>
      </c>
      <c r="G1227">
        <v>-23.49</v>
      </c>
      <c r="H1227" t="s">
        <v>2849</v>
      </c>
      <c r="I1227" t="s">
        <v>2777</v>
      </c>
      <c r="K1227">
        <v>1.37</v>
      </c>
      <c r="L1227">
        <v>3.29</v>
      </c>
      <c r="M1227">
        <v>0.28000000000000003</v>
      </c>
      <c r="N1227">
        <v>124</v>
      </c>
      <c r="O1227">
        <v>0.01</v>
      </c>
      <c r="P1227">
        <v>0.04</v>
      </c>
      <c r="Q1227">
        <v>0.09</v>
      </c>
      <c r="R1227" s="24">
        <v>0.51308100000000001</v>
      </c>
      <c r="S1227" s="25">
        <v>0.70308899999999996</v>
      </c>
      <c r="W1227" s="23" t="s">
        <v>2850</v>
      </c>
    </row>
    <row r="1228" spans="1:23" x14ac:dyDescent="0.2">
      <c r="A1228" t="s">
        <v>2848</v>
      </c>
      <c r="B1228" t="s">
        <v>1</v>
      </c>
      <c r="C1228" t="s">
        <v>1658</v>
      </c>
      <c r="D1228" t="s">
        <v>2046</v>
      </c>
      <c r="E1228" t="s">
        <v>2068</v>
      </c>
      <c r="F1228">
        <v>64.849999999999994</v>
      </c>
      <c r="G1228">
        <v>-23.49</v>
      </c>
      <c r="H1228" t="s">
        <v>2851</v>
      </c>
      <c r="I1228" t="s">
        <v>2777</v>
      </c>
      <c r="K1228">
        <v>1.32</v>
      </c>
      <c r="L1228">
        <v>3.03</v>
      </c>
      <c r="M1228">
        <v>0.2</v>
      </c>
      <c r="N1228">
        <v>113</v>
      </c>
      <c r="O1228">
        <v>0.01</v>
      </c>
      <c r="P1228">
        <v>0.03</v>
      </c>
      <c r="Q1228">
        <v>0.04</v>
      </c>
      <c r="R1228" s="24">
        <v>0.51308299999999996</v>
      </c>
      <c r="S1228" s="25">
        <v>0.70309500000000003</v>
      </c>
      <c r="W1228" s="23" t="s">
        <v>2852</v>
      </c>
    </row>
    <row r="1229" spans="1:23" x14ac:dyDescent="0.2">
      <c r="A1229" t="s">
        <v>2853</v>
      </c>
      <c r="B1229" t="s">
        <v>1</v>
      </c>
      <c r="C1229" t="s">
        <v>2107</v>
      </c>
      <c r="D1229" t="s">
        <v>2046</v>
      </c>
      <c r="E1229" t="s">
        <v>2177</v>
      </c>
      <c r="F1229">
        <v>64.77</v>
      </c>
      <c r="G1229">
        <v>-21.49</v>
      </c>
      <c r="H1229" t="s">
        <v>2854</v>
      </c>
      <c r="I1229" t="s">
        <v>2837</v>
      </c>
      <c r="J1229">
        <v>0.16</v>
      </c>
      <c r="R1229" s="24">
        <v>0.51292000000000004</v>
      </c>
      <c r="S1229" s="25">
        <v>0.70330000000000004</v>
      </c>
      <c r="W1229" s="23" t="s">
        <v>2855</v>
      </c>
    </row>
    <row r="1230" spans="1:23" x14ac:dyDescent="0.2">
      <c r="A1230" t="s">
        <v>1938</v>
      </c>
      <c r="B1230" t="s">
        <v>1</v>
      </c>
      <c r="C1230" t="s">
        <v>1505</v>
      </c>
      <c r="D1230" t="s">
        <v>2046</v>
      </c>
      <c r="E1230" t="s">
        <v>2660</v>
      </c>
      <c r="F1230">
        <v>63.91</v>
      </c>
      <c r="G1230">
        <v>-21.47</v>
      </c>
      <c r="H1230" t="s">
        <v>2856</v>
      </c>
      <c r="I1230" t="s">
        <v>2857</v>
      </c>
      <c r="R1230" s="24">
        <v>0.513123</v>
      </c>
      <c r="S1230" s="25">
        <v>0.70292500000000002</v>
      </c>
      <c r="W1230" s="23" t="s">
        <v>2858</v>
      </c>
    </row>
    <row r="1231" spans="1:23" x14ac:dyDescent="0.2">
      <c r="A1231" t="s">
        <v>2859</v>
      </c>
      <c r="B1231" t="s">
        <v>1</v>
      </c>
      <c r="C1231" t="s">
        <v>1773</v>
      </c>
      <c r="D1231" t="s">
        <v>2046</v>
      </c>
      <c r="E1231" t="s">
        <v>1504</v>
      </c>
      <c r="F1231">
        <v>63.88</v>
      </c>
      <c r="G1231">
        <v>-22.48</v>
      </c>
      <c r="H1231" t="s">
        <v>2860</v>
      </c>
      <c r="I1231" t="s">
        <v>2861</v>
      </c>
      <c r="N1231">
        <v>54</v>
      </c>
      <c r="T1231" s="25">
        <v>18.475999999999999</v>
      </c>
      <c r="U1231" s="25">
        <v>15.468</v>
      </c>
      <c r="V1231" s="26">
        <v>38.118000000000002</v>
      </c>
      <c r="W1231" s="23" t="s">
        <v>2862</v>
      </c>
    </row>
    <row r="1232" spans="1:23" x14ac:dyDescent="0.2">
      <c r="A1232" t="s">
        <v>2233</v>
      </c>
      <c r="B1232" t="s">
        <v>1</v>
      </c>
      <c r="C1232" t="s">
        <v>1773</v>
      </c>
      <c r="D1232" t="s">
        <v>2046</v>
      </c>
      <c r="E1232" t="s">
        <v>1504</v>
      </c>
      <c r="F1232">
        <v>63.88</v>
      </c>
      <c r="G1232">
        <v>-22.48</v>
      </c>
      <c r="H1232" t="s">
        <v>2863</v>
      </c>
      <c r="I1232" t="s">
        <v>2236</v>
      </c>
      <c r="N1232">
        <v>26</v>
      </c>
      <c r="S1232" s="25">
        <v>0.70288799999999996</v>
      </c>
      <c r="W1232" s="23" t="s">
        <v>2864</v>
      </c>
    </row>
    <row r="1233" spans="1:23" x14ac:dyDescent="0.2">
      <c r="A1233" t="s">
        <v>1944</v>
      </c>
      <c r="B1233" t="s">
        <v>1</v>
      </c>
      <c r="C1233" t="s">
        <v>1773</v>
      </c>
      <c r="D1233" t="s">
        <v>2046</v>
      </c>
      <c r="E1233" t="s">
        <v>1504</v>
      </c>
      <c r="F1233">
        <v>63.88</v>
      </c>
      <c r="G1233">
        <v>-22.48</v>
      </c>
      <c r="H1233" t="s">
        <v>2865</v>
      </c>
      <c r="I1233" t="s">
        <v>1946</v>
      </c>
      <c r="L1233">
        <v>1.89</v>
      </c>
      <c r="N1233">
        <v>47</v>
      </c>
      <c r="R1233" s="24">
        <v>0.51314800000000005</v>
      </c>
      <c r="S1233" s="25">
        <v>0.70288799999999996</v>
      </c>
      <c r="T1233" s="25">
        <v>18.479500000000002</v>
      </c>
      <c r="U1233" s="25">
        <v>15.467700000000001</v>
      </c>
      <c r="V1233" s="26">
        <v>38.122</v>
      </c>
      <c r="W1233" s="23" t="s">
        <v>2866</v>
      </c>
    </row>
    <row r="1234" spans="1:23" x14ac:dyDescent="0.2">
      <c r="A1234" t="s">
        <v>2867</v>
      </c>
      <c r="B1234" t="s">
        <v>1</v>
      </c>
      <c r="C1234" t="s">
        <v>1771</v>
      </c>
      <c r="D1234" t="s">
        <v>2046</v>
      </c>
      <c r="E1234" t="s">
        <v>1504</v>
      </c>
      <c r="F1234">
        <v>63.841999999999999</v>
      </c>
      <c r="G1234">
        <v>-22.431999999999999</v>
      </c>
      <c r="H1234" t="s">
        <v>2868</v>
      </c>
      <c r="I1234" t="s">
        <v>1940</v>
      </c>
      <c r="K1234">
        <v>1.02</v>
      </c>
      <c r="L1234">
        <v>2.71</v>
      </c>
      <c r="M1234">
        <v>0.56999999999999995</v>
      </c>
      <c r="N1234">
        <v>71</v>
      </c>
      <c r="O1234">
        <v>1.0999999999999999E-2</v>
      </c>
      <c r="P1234">
        <v>5.8000000000000003E-2</v>
      </c>
      <c r="Q1234">
        <v>0.17</v>
      </c>
      <c r="R1234" s="24">
        <v>0.51304899999999998</v>
      </c>
      <c r="S1234" s="25">
        <v>0.70316000000000001</v>
      </c>
      <c r="T1234" s="25">
        <v>18.553000000000001</v>
      </c>
      <c r="U1234" s="25">
        <v>15.51</v>
      </c>
      <c r="V1234" s="26">
        <v>38.326000000000001</v>
      </c>
      <c r="W1234" s="23" t="s">
        <v>2869</v>
      </c>
    </row>
    <row r="1235" spans="1:23" x14ac:dyDescent="0.2">
      <c r="A1235" t="s">
        <v>2870</v>
      </c>
      <c r="B1235" t="s">
        <v>1</v>
      </c>
      <c r="C1235" t="s">
        <v>1771</v>
      </c>
      <c r="D1235" t="s">
        <v>2046</v>
      </c>
      <c r="E1235" t="s">
        <v>1504</v>
      </c>
      <c r="F1235">
        <v>63.841999999999999</v>
      </c>
      <c r="G1235">
        <v>-22.431999999999999</v>
      </c>
      <c r="H1235" t="s">
        <v>2871</v>
      </c>
      <c r="I1235" t="s">
        <v>1946</v>
      </c>
      <c r="N1235">
        <v>55</v>
      </c>
      <c r="R1235" s="24">
        <v>0.51309400000000005</v>
      </c>
      <c r="S1235" s="25">
        <v>0.70309600000000005</v>
      </c>
      <c r="W1235" s="23" t="s">
        <v>2872</v>
      </c>
    </row>
    <row r="1236" spans="1:23" x14ac:dyDescent="0.2">
      <c r="A1236" t="s">
        <v>2481</v>
      </c>
      <c r="B1236" t="s">
        <v>1</v>
      </c>
      <c r="C1236" t="s">
        <v>1771</v>
      </c>
      <c r="D1236" t="s">
        <v>2046</v>
      </c>
      <c r="E1236" t="s">
        <v>1504</v>
      </c>
      <c r="F1236">
        <v>63.841999999999999</v>
      </c>
      <c r="G1236">
        <v>-22.431999999999999</v>
      </c>
      <c r="H1236" t="s">
        <v>2873</v>
      </c>
      <c r="I1236" t="s">
        <v>2483</v>
      </c>
      <c r="L1236">
        <v>4.74</v>
      </c>
      <c r="N1236">
        <v>93</v>
      </c>
      <c r="R1236" s="24">
        <v>0.51304499999999997</v>
      </c>
      <c r="S1236" s="25">
        <v>0.70316900000000004</v>
      </c>
      <c r="T1236" s="25">
        <v>18.646999999999998</v>
      </c>
      <c r="U1236" s="25">
        <v>15.500400000000001</v>
      </c>
      <c r="V1236" s="26">
        <v>38.307000000000002</v>
      </c>
      <c r="W1236" s="23" t="s">
        <v>2874</v>
      </c>
    </row>
    <row r="1237" spans="1:23" x14ac:dyDescent="0.2">
      <c r="A1237" t="s">
        <v>2481</v>
      </c>
      <c r="B1237" t="s">
        <v>1</v>
      </c>
      <c r="C1237" t="s">
        <v>1771</v>
      </c>
      <c r="D1237" t="s">
        <v>2046</v>
      </c>
      <c r="E1237" t="s">
        <v>1504</v>
      </c>
      <c r="F1237">
        <v>63.841999999999999</v>
      </c>
      <c r="G1237">
        <v>-22.431999999999999</v>
      </c>
      <c r="H1237" t="s">
        <v>2875</v>
      </c>
      <c r="I1237" t="s">
        <v>2483</v>
      </c>
      <c r="N1237">
        <v>84</v>
      </c>
      <c r="R1237" s="24">
        <v>0.51306600000000002</v>
      </c>
      <c r="S1237" s="25">
        <v>0.703295</v>
      </c>
      <c r="T1237" s="25">
        <v>18.604199999999999</v>
      </c>
      <c r="U1237" s="25">
        <v>15.4994</v>
      </c>
      <c r="V1237" s="26">
        <v>38.292000000000002</v>
      </c>
      <c r="W1237" s="23" t="s">
        <v>2876</v>
      </c>
    </row>
    <row r="1238" spans="1:23" x14ac:dyDescent="0.2">
      <c r="A1238" t="s">
        <v>2867</v>
      </c>
      <c r="B1238" t="s">
        <v>1</v>
      </c>
      <c r="C1238" t="s">
        <v>1660</v>
      </c>
      <c r="D1238" t="s">
        <v>2046</v>
      </c>
      <c r="E1238" t="s">
        <v>1917</v>
      </c>
      <c r="F1238">
        <v>64.096999999999994</v>
      </c>
      <c r="G1238">
        <v>-21.207999999999998</v>
      </c>
      <c r="H1238" t="s">
        <v>2877</v>
      </c>
      <c r="I1238" t="s">
        <v>1940</v>
      </c>
      <c r="K1238">
        <v>1.1599999999999999</v>
      </c>
      <c r="L1238">
        <v>2.98</v>
      </c>
      <c r="M1238">
        <v>0.28000000000000003</v>
      </c>
      <c r="N1238">
        <v>91</v>
      </c>
      <c r="O1238">
        <v>7.0000000000000001E-3</v>
      </c>
      <c r="P1238">
        <v>0.32</v>
      </c>
      <c r="Q1238">
        <v>0.16</v>
      </c>
      <c r="R1238" s="24">
        <v>0.51309000000000005</v>
      </c>
      <c r="S1238" s="25">
        <v>0.70295600000000003</v>
      </c>
      <c r="T1238" s="25">
        <v>18.323</v>
      </c>
      <c r="U1238" s="25">
        <v>15.554</v>
      </c>
      <c r="V1238" s="26">
        <v>38.137999999999998</v>
      </c>
      <c r="W1238" s="23" t="s">
        <v>2878</v>
      </c>
    </row>
    <row r="1239" spans="1:23" x14ac:dyDescent="0.2">
      <c r="A1239" t="s">
        <v>2879</v>
      </c>
      <c r="B1239" t="s">
        <v>1</v>
      </c>
      <c r="C1239" t="s">
        <v>1501</v>
      </c>
      <c r="D1239" t="s">
        <v>2046</v>
      </c>
      <c r="E1239" t="s">
        <v>2880</v>
      </c>
      <c r="F1239">
        <v>64.900000000000006</v>
      </c>
      <c r="G1239">
        <v>-23.92</v>
      </c>
      <c r="H1239" t="s">
        <v>2881</v>
      </c>
      <c r="I1239" t="s">
        <v>2882</v>
      </c>
      <c r="M1239">
        <v>10</v>
      </c>
      <c r="N1239">
        <v>588</v>
      </c>
      <c r="R1239" s="24">
        <v>0.51295999999999997</v>
      </c>
      <c r="S1239" s="25">
        <v>0.70330999999999999</v>
      </c>
      <c r="W1239" s="23" t="s">
        <v>2883</v>
      </c>
    </row>
    <row r="1240" spans="1:23" x14ac:dyDescent="0.2">
      <c r="A1240" t="s">
        <v>2884</v>
      </c>
      <c r="B1240" t="s">
        <v>1</v>
      </c>
      <c r="C1240" t="s">
        <v>2166</v>
      </c>
      <c r="D1240" t="s">
        <v>2046</v>
      </c>
      <c r="E1240" t="s">
        <v>2167</v>
      </c>
      <c r="F1240">
        <v>64.84</v>
      </c>
      <c r="G1240">
        <v>-23.68</v>
      </c>
      <c r="H1240" t="s">
        <v>2885</v>
      </c>
      <c r="I1240" t="s">
        <v>2886</v>
      </c>
      <c r="K1240">
        <v>6.2</v>
      </c>
      <c r="L1240">
        <v>30.3</v>
      </c>
      <c r="M1240">
        <v>17</v>
      </c>
      <c r="N1240">
        <v>454</v>
      </c>
      <c r="R1240" s="24">
        <v>0.51295000000000002</v>
      </c>
      <c r="S1240" s="25">
        <v>0.70335300000000001</v>
      </c>
      <c r="W1240" s="23" t="s">
        <v>2887</v>
      </c>
    </row>
    <row r="1241" spans="1:23" x14ac:dyDescent="0.2">
      <c r="A1241" t="s">
        <v>2888</v>
      </c>
      <c r="B1241" t="s">
        <v>1</v>
      </c>
      <c r="C1241" t="s">
        <v>1841</v>
      </c>
      <c r="D1241" t="s">
        <v>2046</v>
      </c>
      <c r="E1241" t="s">
        <v>1842</v>
      </c>
      <c r="F1241">
        <v>64.099999999999994</v>
      </c>
      <c r="G1241">
        <v>-21.8</v>
      </c>
      <c r="H1241" t="s">
        <v>2889</v>
      </c>
      <c r="I1241" t="s">
        <v>2890</v>
      </c>
      <c r="K1241">
        <v>1.06</v>
      </c>
      <c r="L1241">
        <v>2.34</v>
      </c>
      <c r="M1241">
        <v>0.16</v>
      </c>
      <c r="N1241">
        <v>109.57</v>
      </c>
      <c r="O1241">
        <v>0.01</v>
      </c>
      <c r="P1241">
        <v>0.02</v>
      </c>
      <c r="Q1241">
        <v>1.1000000000000001</v>
      </c>
      <c r="R1241" s="24">
        <v>0.51309899999999997</v>
      </c>
      <c r="S1241" s="25">
        <v>0.70306500000000005</v>
      </c>
      <c r="W1241" s="23" t="s">
        <v>2891</v>
      </c>
    </row>
    <row r="1242" spans="1:23" x14ac:dyDescent="0.2">
      <c r="A1242" t="s">
        <v>2892</v>
      </c>
      <c r="B1242" t="s">
        <v>1</v>
      </c>
      <c r="C1242" t="s">
        <v>1501</v>
      </c>
      <c r="D1242" t="s">
        <v>2046</v>
      </c>
      <c r="E1242" t="s">
        <v>2893</v>
      </c>
      <c r="F1242">
        <v>64.8</v>
      </c>
      <c r="G1242">
        <v>-23.5</v>
      </c>
      <c r="H1242" t="s">
        <v>2894</v>
      </c>
      <c r="I1242" t="s">
        <v>2895</v>
      </c>
      <c r="J1242">
        <v>0.22</v>
      </c>
      <c r="M1242">
        <v>10</v>
      </c>
      <c r="N1242">
        <v>188</v>
      </c>
      <c r="R1242" s="24">
        <v>0.51298999999999995</v>
      </c>
      <c r="S1242" s="25">
        <v>0.70316800000000002</v>
      </c>
      <c r="W1242" s="23" t="s">
        <v>2896</v>
      </c>
    </row>
    <row r="1243" spans="1:23" x14ac:dyDescent="0.2">
      <c r="A1243" t="s">
        <v>2897</v>
      </c>
      <c r="B1243" t="s">
        <v>1</v>
      </c>
      <c r="C1243" t="s">
        <v>1556</v>
      </c>
      <c r="D1243" t="s">
        <v>2046</v>
      </c>
      <c r="E1243" t="s">
        <v>2164</v>
      </c>
      <c r="F1243">
        <v>64.808000000000007</v>
      </c>
      <c r="G1243">
        <v>-23.427</v>
      </c>
      <c r="H1243" t="s">
        <v>2898</v>
      </c>
      <c r="I1243" t="s">
        <v>2899</v>
      </c>
      <c r="J1243">
        <v>0.25</v>
      </c>
      <c r="K1243">
        <v>6.64</v>
      </c>
      <c r="L1243">
        <v>32.76</v>
      </c>
      <c r="M1243">
        <v>19.079999999999998</v>
      </c>
      <c r="N1243">
        <v>485</v>
      </c>
      <c r="O1243">
        <v>0.63700000000000001</v>
      </c>
      <c r="P1243">
        <v>2.0640000000000001</v>
      </c>
      <c r="Q1243">
        <v>1.532</v>
      </c>
      <c r="R1243" s="24">
        <v>0.51297999999999999</v>
      </c>
      <c r="S1243" s="25">
        <v>0.70333999999999997</v>
      </c>
      <c r="T1243" s="25">
        <v>18.989000000000001</v>
      </c>
      <c r="U1243" s="25">
        <v>15.592000000000001</v>
      </c>
      <c r="V1243" s="26">
        <v>38.819000000000003</v>
      </c>
      <c r="W1243" s="23" t="s">
        <v>2900</v>
      </c>
    </row>
    <row r="1244" spans="1:23" x14ac:dyDescent="0.2">
      <c r="A1244" t="s">
        <v>2901</v>
      </c>
      <c r="B1244" t="s">
        <v>1</v>
      </c>
      <c r="C1244" t="s">
        <v>1556</v>
      </c>
      <c r="D1244" t="s">
        <v>2046</v>
      </c>
      <c r="E1244" t="s">
        <v>2902</v>
      </c>
      <c r="F1244">
        <v>64.8</v>
      </c>
      <c r="G1244">
        <v>-23.64</v>
      </c>
      <c r="H1244" t="s">
        <v>2903</v>
      </c>
      <c r="I1244" t="s">
        <v>2904</v>
      </c>
      <c r="J1244">
        <v>0.27</v>
      </c>
      <c r="M1244">
        <v>33</v>
      </c>
      <c r="N1244">
        <v>560</v>
      </c>
      <c r="R1244" s="24">
        <v>0.51297000000000004</v>
      </c>
      <c r="S1244" s="25">
        <v>0.70335999999999999</v>
      </c>
      <c r="W1244" s="23" t="s">
        <v>2905</v>
      </c>
    </row>
    <row r="1245" spans="1:23" x14ac:dyDescent="0.2">
      <c r="A1245" t="s">
        <v>2307</v>
      </c>
      <c r="B1245" t="s">
        <v>1</v>
      </c>
      <c r="C1245" t="s">
        <v>1556</v>
      </c>
      <c r="D1245" t="s">
        <v>2046</v>
      </c>
      <c r="E1245" t="s">
        <v>2695</v>
      </c>
      <c r="F1245">
        <v>64.742000000000004</v>
      </c>
      <c r="G1245">
        <v>-23.742999999999999</v>
      </c>
      <c r="H1245" t="s">
        <v>2906</v>
      </c>
      <c r="I1245" t="s">
        <v>2692</v>
      </c>
      <c r="K1245">
        <v>13.3</v>
      </c>
      <c r="L1245">
        <v>66.7</v>
      </c>
      <c r="M1245">
        <v>30</v>
      </c>
      <c r="N1245">
        <v>536</v>
      </c>
      <c r="O1245">
        <v>1.1499999999999999</v>
      </c>
      <c r="P1245">
        <v>3.76</v>
      </c>
      <c r="Q1245">
        <v>2.42</v>
      </c>
      <c r="R1245" s="24">
        <v>0.512961</v>
      </c>
      <c r="S1245" s="25">
        <v>0.70336299999999996</v>
      </c>
      <c r="T1245" s="25">
        <v>18.972999999999999</v>
      </c>
      <c r="U1245" s="25">
        <v>15.515000000000001</v>
      </c>
      <c r="V1245" s="26">
        <v>38.585000000000001</v>
      </c>
      <c r="W1245" s="23" t="s">
        <v>2907</v>
      </c>
    </row>
    <row r="1246" spans="1:23" x14ac:dyDescent="0.2">
      <c r="A1246" t="s">
        <v>2908</v>
      </c>
      <c r="B1246" t="s">
        <v>1</v>
      </c>
      <c r="C1246" t="s">
        <v>2909</v>
      </c>
      <c r="D1246" t="s">
        <v>2046</v>
      </c>
      <c r="F1246">
        <v>63.4</v>
      </c>
      <c r="G1246">
        <v>-20.25</v>
      </c>
      <c r="H1246" t="s">
        <v>2910</v>
      </c>
      <c r="I1246" t="s">
        <v>2911</v>
      </c>
      <c r="K1246">
        <v>7.86</v>
      </c>
      <c r="L1246">
        <v>32.700000000000003</v>
      </c>
      <c r="M1246">
        <v>20.3</v>
      </c>
      <c r="N1246">
        <v>401</v>
      </c>
      <c r="P1246">
        <v>2.2999999999999998</v>
      </c>
      <c r="R1246" s="24">
        <v>0.51305000000000001</v>
      </c>
      <c r="S1246" s="25">
        <v>0.70309999999999995</v>
      </c>
      <c r="T1246" s="25">
        <v>19</v>
      </c>
      <c r="U1246" s="25">
        <v>15.52</v>
      </c>
      <c r="V1246" s="26">
        <v>38.56</v>
      </c>
      <c r="W1246" s="23" t="s">
        <v>2912</v>
      </c>
    </row>
    <row r="1247" spans="1:23" x14ac:dyDescent="0.2">
      <c r="A1247" t="s">
        <v>2913</v>
      </c>
      <c r="B1247" t="s">
        <v>1</v>
      </c>
      <c r="C1247" t="s">
        <v>1573</v>
      </c>
      <c r="D1247" t="s">
        <v>2046</v>
      </c>
      <c r="E1247" t="s">
        <v>2384</v>
      </c>
      <c r="F1247">
        <v>64.5</v>
      </c>
      <c r="G1247">
        <v>-17</v>
      </c>
      <c r="H1247" t="s">
        <v>2914</v>
      </c>
      <c r="I1247" t="s">
        <v>2915</v>
      </c>
      <c r="J1247">
        <v>0.3</v>
      </c>
      <c r="M1247">
        <v>13</v>
      </c>
      <c r="N1247">
        <v>236</v>
      </c>
      <c r="O1247">
        <v>0.54</v>
      </c>
      <c r="P1247">
        <v>1.84</v>
      </c>
      <c r="S1247" s="25">
        <v>0.70333000000000001</v>
      </c>
      <c r="W1247" s="23" t="s">
        <v>2916</v>
      </c>
    </row>
    <row r="1248" spans="1:23" x14ac:dyDescent="0.2">
      <c r="A1248" t="s">
        <v>1897</v>
      </c>
      <c r="B1248" t="s">
        <v>1</v>
      </c>
      <c r="C1248" t="s">
        <v>2107</v>
      </c>
      <c r="D1248" t="s">
        <v>2046</v>
      </c>
      <c r="E1248" t="s">
        <v>2108</v>
      </c>
      <c r="F1248">
        <v>64.965000000000003</v>
      </c>
      <c r="G1248">
        <v>-22.884</v>
      </c>
      <c r="H1248" t="s">
        <v>2917</v>
      </c>
      <c r="I1248" t="s">
        <v>2299</v>
      </c>
      <c r="K1248">
        <v>6.86</v>
      </c>
      <c r="L1248">
        <v>34.5</v>
      </c>
      <c r="M1248">
        <v>21.9</v>
      </c>
      <c r="N1248">
        <v>452</v>
      </c>
      <c r="O1248">
        <v>0.92400000000000004</v>
      </c>
      <c r="P1248">
        <v>2.99</v>
      </c>
      <c r="Q1248">
        <v>1.32</v>
      </c>
      <c r="R1248" s="24">
        <v>0.51289200000000001</v>
      </c>
      <c r="S1248" s="25">
        <v>0.70343100000000003</v>
      </c>
      <c r="T1248" s="25">
        <v>19.241</v>
      </c>
      <c r="U1248" s="25">
        <v>15.538</v>
      </c>
      <c r="V1248" s="26">
        <v>38.835999999999999</v>
      </c>
      <c r="W1248" s="23" t="s">
        <v>2918</v>
      </c>
    </row>
    <row r="1249" spans="1:23" x14ac:dyDescent="0.2">
      <c r="A1249" t="s">
        <v>1897</v>
      </c>
      <c r="B1249" t="s">
        <v>1</v>
      </c>
      <c r="C1249" t="s">
        <v>2107</v>
      </c>
      <c r="D1249" t="s">
        <v>2046</v>
      </c>
      <c r="E1249" t="s">
        <v>2108</v>
      </c>
      <c r="F1249">
        <v>64.965000000000003</v>
      </c>
      <c r="G1249">
        <v>-22.884</v>
      </c>
      <c r="H1249" t="s">
        <v>2919</v>
      </c>
      <c r="I1249" t="s">
        <v>2299</v>
      </c>
      <c r="K1249">
        <v>5.83</v>
      </c>
      <c r="L1249">
        <v>29.5</v>
      </c>
      <c r="M1249">
        <v>19.3</v>
      </c>
      <c r="N1249">
        <v>396</v>
      </c>
      <c r="O1249">
        <v>0.92100000000000004</v>
      </c>
      <c r="P1249">
        <v>2.99</v>
      </c>
      <c r="Q1249">
        <v>1.45</v>
      </c>
      <c r="R1249" s="24">
        <v>0.51289499999999999</v>
      </c>
      <c r="S1249" s="25">
        <v>0.70342700000000002</v>
      </c>
      <c r="T1249" s="25">
        <v>19.225999999999999</v>
      </c>
      <c r="U1249" s="25">
        <v>15.539</v>
      </c>
      <c r="V1249" s="26">
        <v>38.817999999999998</v>
      </c>
      <c r="W1249" s="23" t="s">
        <v>2920</v>
      </c>
    </row>
    <row r="1250" spans="1:23" x14ac:dyDescent="0.2">
      <c r="A1250" t="s">
        <v>2147</v>
      </c>
      <c r="B1250" t="s">
        <v>1</v>
      </c>
      <c r="C1250" t="s">
        <v>2107</v>
      </c>
      <c r="D1250" t="s">
        <v>2046</v>
      </c>
      <c r="E1250" t="s">
        <v>2108</v>
      </c>
      <c r="F1250">
        <v>64.965000000000003</v>
      </c>
      <c r="G1250">
        <v>-22.884</v>
      </c>
      <c r="H1250" t="s">
        <v>2921</v>
      </c>
      <c r="I1250" t="s">
        <v>2351</v>
      </c>
      <c r="K1250">
        <v>4.43</v>
      </c>
      <c r="L1250">
        <v>21.2</v>
      </c>
      <c r="M1250">
        <v>15.7</v>
      </c>
      <c r="N1250">
        <v>339</v>
      </c>
      <c r="O1250">
        <v>0.56859999999999999</v>
      </c>
      <c r="P1250">
        <v>1.85</v>
      </c>
      <c r="Q1250">
        <v>1.01</v>
      </c>
      <c r="R1250" s="24">
        <v>0.51292899999999997</v>
      </c>
      <c r="S1250" s="25">
        <v>0.70334799999999997</v>
      </c>
      <c r="T1250" s="25">
        <v>19.113</v>
      </c>
      <c r="U1250" s="25">
        <v>15.528</v>
      </c>
      <c r="V1250" s="26">
        <v>38.712000000000003</v>
      </c>
      <c r="W1250" s="23" t="s">
        <v>2922</v>
      </c>
    </row>
    <row r="1251" spans="1:23" x14ac:dyDescent="0.2">
      <c r="A1251" t="s">
        <v>2923</v>
      </c>
      <c r="B1251" t="s">
        <v>1</v>
      </c>
      <c r="C1251" t="s">
        <v>2093</v>
      </c>
      <c r="D1251" t="s">
        <v>2046</v>
      </c>
      <c r="F1251">
        <v>63.61</v>
      </c>
      <c r="G1251">
        <v>-19.04</v>
      </c>
      <c r="H1251" t="s">
        <v>2924</v>
      </c>
      <c r="I1251" t="s">
        <v>2634</v>
      </c>
      <c r="O1251">
        <v>0.55300000000000005</v>
      </c>
      <c r="P1251">
        <v>1.84</v>
      </c>
      <c r="Q1251">
        <v>1.58</v>
      </c>
      <c r="R1251" s="24">
        <v>0.51295599999999997</v>
      </c>
      <c r="S1251" s="25">
        <v>0.70332300000000003</v>
      </c>
      <c r="T1251" s="25">
        <v>19.228000000000002</v>
      </c>
      <c r="U1251" s="25">
        <v>15.523999999999999</v>
      </c>
      <c r="V1251" s="26">
        <v>38.856999999999999</v>
      </c>
      <c r="W1251" s="23" t="s">
        <v>2925</v>
      </c>
    </row>
    <row r="1252" spans="1:23" x14ac:dyDescent="0.2">
      <c r="A1252" t="s">
        <v>2160</v>
      </c>
      <c r="B1252" t="s">
        <v>1</v>
      </c>
      <c r="C1252" t="s">
        <v>1984</v>
      </c>
      <c r="D1252" t="s">
        <v>2046</v>
      </c>
      <c r="E1252" t="s">
        <v>2926</v>
      </c>
      <c r="F1252">
        <v>64.02</v>
      </c>
      <c r="G1252">
        <v>-19.649999999999999</v>
      </c>
      <c r="H1252" t="s">
        <v>2927</v>
      </c>
      <c r="I1252" t="s">
        <v>2179</v>
      </c>
      <c r="O1252">
        <v>0.44600000000000001</v>
      </c>
      <c r="P1252">
        <v>1.41</v>
      </c>
      <c r="S1252" s="25">
        <v>0.70313999999999999</v>
      </c>
      <c r="W1252" s="23" t="s">
        <v>2928</v>
      </c>
    </row>
    <row r="1253" spans="1:23" x14ac:dyDescent="0.2">
      <c r="A1253" t="s">
        <v>2929</v>
      </c>
      <c r="B1253" t="s">
        <v>1</v>
      </c>
      <c r="C1253" t="s">
        <v>1984</v>
      </c>
      <c r="D1253" t="s">
        <v>2046</v>
      </c>
      <c r="E1253" t="s">
        <v>2930</v>
      </c>
      <c r="F1253">
        <v>64.02</v>
      </c>
      <c r="G1253">
        <v>-19.649999999999999</v>
      </c>
      <c r="H1253" t="s">
        <v>2931</v>
      </c>
      <c r="I1253" t="s">
        <v>2158</v>
      </c>
      <c r="M1253">
        <v>12.3</v>
      </c>
      <c r="O1253">
        <v>0.66200000000000003</v>
      </c>
      <c r="P1253">
        <v>2.09</v>
      </c>
      <c r="R1253" s="24">
        <v>0.51300999999999997</v>
      </c>
      <c r="S1253" s="25">
        <v>0.70311000000000001</v>
      </c>
      <c r="W1253" s="23" t="s">
        <v>2932</v>
      </c>
    </row>
    <row r="1254" spans="1:23" x14ac:dyDescent="0.2">
      <c r="A1254" t="s">
        <v>2933</v>
      </c>
      <c r="B1254" t="s">
        <v>1</v>
      </c>
      <c r="C1254" t="s">
        <v>2336</v>
      </c>
      <c r="D1254" t="s">
        <v>2046</v>
      </c>
      <c r="E1254" t="s">
        <v>2934</v>
      </c>
      <c r="F1254">
        <v>63.93</v>
      </c>
      <c r="G1254">
        <v>-19.63</v>
      </c>
      <c r="H1254" t="s">
        <v>2935</v>
      </c>
      <c r="I1254" t="s">
        <v>2186</v>
      </c>
      <c r="O1254">
        <v>0.17</v>
      </c>
      <c r="P1254">
        <v>0.56499999999999995</v>
      </c>
      <c r="R1254" s="24">
        <v>0.51302999999999999</v>
      </c>
      <c r="S1254" s="25">
        <v>0.70304999999999995</v>
      </c>
      <c r="W1254" s="23" t="s">
        <v>2936</v>
      </c>
    </row>
    <row r="1255" spans="1:23" x14ac:dyDescent="0.2">
      <c r="A1255" t="s">
        <v>2937</v>
      </c>
      <c r="B1255" t="s">
        <v>1</v>
      </c>
      <c r="C1255" t="s">
        <v>1501</v>
      </c>
      <c r="D1255" t="s">
        <v>2046</v>
      </c>
      <c r="E1255" t="s">
        <v>1504</v>
      </c>
      <c r="F1255">
        <v>63.8</v>
      </c>
      <c r="G1255">
        <v>-22.65</v>
      </c>
      <c r="H1255" t="s">
        <v>2938</v>
      </c>
      <c r="I1255" t="s">
        <v>2189</v>
      </c>
      <c r="R1255" s="24">
        <v>0.513158</v>
      </c>
      <c r="T1255" s="25">
        <v>18.305099999999999</v>
      </c>
      <c r="U1255" s="25">
        <v>15.4825</v>
      </c>
      <c r="V1255" s="26">
        <v>38.067</v>
      </c>
      <c r="W1255" s="23" t="s">
        <v>2939</v>
      </c>
    </row>
    <row r="1256" spans="1:23" x14ac:dyDescent="0.2">
      <c r="A1256" t="s">
        <v>2937</v>
      </c>
      <c r="B1256" t="s">
        <v>1</v>
      </c>
      <c r="C1256" t="s">
        <v>1501</v>
      </c>
      <c r="D1256" t="s">
        <v>2046</v>
      </c>
      <c r="E1256" t="s">
        <v>1504</v>
      </c>
      <c r="F1256">
        <v>63.85</v>
      </c>
      <c r="G1256">
        <v>-22.57</v>
      </c>
      <c r="H1256" t="s">
        <v>2940</v>
      </c>
      <c r="I1256" t="s">
        <v>2189</v>
      </c>
      <c r="T1256" s="25">
        <v>18.6235</v>
      </c>
      <c r="U1256" s="25">
        <v>15.4924</v>
      </c>
      <c r="V1256" s="26">
        <v>38.256999999999998</v>
      </c>
      <c r="W1256" s="23" t="s">
        <v>2941</v>
      </c>
    </row>
    <row r="1257" spans="1:23" x14ac:dyDescent="0.2">
      <c r="A1257" t="s">
        <v>2187</v>
      </c>
      <c r="B1257" t="s">
        <v>1</v>
      </c>
      <c r="C1257" t="s">
        <v>1501</v>
      </c>
      <c r="D1257" t="s">
        <v>2046</v>
      </c>
      <c r="E1257" t="s">
        <v>1504</v>
      </c>
      <c r="F1257">
        <v>63.88</v>
      </c>
      <c r="G1257">
        <v>-22.38</v>
      </c>
      <c r="H1257" t="s">
        <v>2942</v>
      </c>
      <c r="I1257" t="s">
        <v>2189</v>
      </c>
      <c r="R1257" s="24">
        <v>0.51310299999999998</v>
      </c>
      <c r="T1257" s="25">
        <v>18.422000000000001</v>
      </c>
      <c r="U1257" s="25">
        <v>15.46</v>
      </c>
      <c r="V1257" s="26">
        <v>38.005000000000003</v>
      </c>
      <c r="W1257" s="23" t="s">
        <v>2943</v>
      </c>
    </row>
    <row r="1258" spans="1:23" x14ac:dyDescent="0.2">
      <c r="A1258" t="s">
        <v>2944</v>
      </c>
      <c r="B1258" t="s">
        <v>1</v>
      </c>
      <c r="C1258" t="s">
        <v>2945</v>
      </c>
      <c r="D1258" t="s">
        <v>2046</v>
      </c>
      <c r="F1258">
        <v>65.325000000000003</v>
      </c>
      <c r="G1258">
        <v>-16.5</v>
      </c>
      <c r="H1258" t="s">
        <v>2946</v>
      </c>
      <c r="I1258" t="s">
        <v>2947</v>
      </c>
      <c r="K1258">
        <v>0.87</v>
      </c>
      <c r="L1258">
        <v>1.99</v>
      </c>
      <c r="M1258">
        <v>0.47</v>
      </c>
      <c r="N1258">
        <v>38.799999999999997</v>
      </c>
      <c r="O1258">
        <v>1.9E-2</v>
      </c>
      <c r="P1258">
        <v>0.06</v>
      </c>
      <c r="Q1258">
        <v>0.11</v>
      </c>
      <c r="R1258" s="24">
        <v>0.51312100000000005</v>
      </c>
      <c r="S1258" s="25">
        <v>0.70299999999999996</v>
      </c>
      <c r="W1258" s="23" t="s">
        <v>2948</v>
      </c>
    </row>
    <row r="1259" spans="1:23" x14ac:dyDescent="0.2">
      <c r="A1259" t="s">
        <v>2944</v>
      </c>
      <c r="B1259" t="s">
        <v>1</v>
      </c>
      <c r="C1259" t="s">
        <v>1773</v>
      </c>
      <c r="D1259" t="s">
        <v>2046</v>
      </c>
      <c r="F1259">
        <v>63.884999999999998</v>
      </c>
      <c r="G1259">
        <v>-22.5367</v>
      </c>
      <c r="H1259" t="s">
        <v>2949</v>
      </c>
      <c r="I1259" t="s">
        <v>2947</v>
      </c>
      <c r="K1259">
        <v>0.78</v>
      </c>
      <c r="L1259">
        <v>1.66</v>
      </c>
      <c r="M1259">
        <v>0.1</v>
      </c>
      <c r="N1259">
        <v>35</v>
      </c>
      <c r="O1259">
        <v>8.9999999999999993E-3</v>
      </c>
      <c r="P1259">
        <v>0.02</v>
      </c>
      <c r="Q1259">
        <v>7.6999999999999999E-2</v>
      </c>
      <c r="R1259" s="24">
        <v>0.51314700000000002</v>
      </c>
      <c r="S1259" s="25">
        <v>0.70289500000000005</v>
      </c>
      <c r="W1259" s="23" t="s">
        <v>2950</v>
      </c>
    </row>
    <row r="1260" spans="1:23" x14ac:dyDescent="0.2">
      <c r="A1260" t="s">
        <v>2944</v>
      </c>
      <c r="B1260" t="s">
        <v>1</v>
      </c>
      <c r="C1260" t="s">
        <v>2214</v>
      </c>
      <c r="D1260" t="s">
        <v>2046</v>
      </c>
      <c r="F1260">
        <v>63.910499999999999</v>
      </c>
      <c r="G1260">
        <v>-22.522300000000001</v>
      </c>
      <c r="H1260" t="s">
        <v>2951</v>
      </c>
      <c r="I1260" t="s">
        <v>2947</v>
      </c>
      <c r="K1260">
        <v>2.79</v>
      </c>
      <c r="L1260">
        <v>10.81</v>
      </c>
      <c r="M1260">
        <v>3.54</v>
      </c>
      <c r="N1260">
        <v>153</v>
      </c>
      <c r="O1260">
        <v>0.14000000000000001</v>
      </c>
      <c r="P1260">
        <v>0.48</v>
      </c>
      <c r="Q1260">
        <v>0.49</v>
      </c>
      <c r="R1260" s="24">
        <v>0.51299899999999998</v>
      </c>
      <c r="S1260" s="25">
        <v>0.70318199999999997</v>
      </c>
      <c r="W1260" s="23" t="s">
        <v>2952</v>
      </c>
    </row>
    <row r="1261" spans="1:23" x14ac:dyDescent="0.2">
      <c r="A1261" t="s">
        <v>2953</v>
      </c>
      <c r="B1261" t="s">
        <v>1</v>
      </c>
      <c r="C1261" t="s">
        <v>2954</v>
      </c>
      <c r="D1261" t="s">
        <v>2046</v>
      </c>
      <c r="F1261">
        <v>64.111400000000003</v>
      </c>
      <c r="G1261">
        <v>-21.195900000000002</v>
      </c>
      <c r="H1261" t="s">
        <v>2955</v>
      </c>
      <c r="I1261" t="s">
        <v>2947</v>
      </c>
      <c r="K1261">
        <v>0.84</v>
      </c>
      <c r="L1261">
        <v>2.08</v>
      </c>
      <c r="M1261">
        <v>0.2</v>
      </c>
      <c r="N1261">
        <v>64.3</v>
      </c>
      <c r="O1261">
        <v>8.9999999999999993E-3</v>
      </c>
      <c r="P1261">
        <v>2.9000000000000001E-2</v>
      </c>
      <c r="Q1261">
        <v>7.9000000000000001E-2</v>
      </c>
      <c r="R1261" s="24">
        <v>0.51310299999999998</v>
      </c>
      <c r="S1261" s="25">
        <v>0.70298099999999997</v>
      </c>
      <c r="W1261" s="23" t="s">
        <v>2956</v>
      </c>
    </row>
    <row r="1262" spans="1:23" x14ac:dyDescent="0.2">
      <c r="A1262" t="s">
        <v>2953</v>
      </c>
      <c r="B1262" t="s">
        <v>1</v>
      </c>
      <c r="C1262" t="s">
        <v>2954</v>
      </c>
      <c r="D1262" t="s">
        <v>2046</v>
      </c>
      <c r="F1262">
        <v>64.111400000000003</v>
      </c>
      <c r="G1262">
        <v>-21.195900000000002</v>
      </c>
      <c r="H1262" t="s">
        <v>2957</v>
      </c>
      <c r="I1262" t="s">
        <v>2947</v>
      </c>
      <c r="K1262">
        <v>0.89</v>
      </c>
      <c r="L1262">
        <v>2.1800000000000002</v>
      </c>
      <c r="M1262">
        <v>0.2</v>
      </c>
      <c r="N1262">
        <v>69</v>
      </c>
      <c r="O1262">
        <v>0.01</v>
      </c>
      <c r="P1262">
        <v>0.03</v>
      </c>
      <c r="Q1262">
        <v>8.5000000000000006E-2</v>
      </c>
      <c r="R1262" s="24">
        <v>0.5131</v>
      </c>
      <c r="S1262" s="25">
        <v>0.70298400000000005</v>
      </c>
      <c r="W1262" s="23" t="s">
        <v>2958</v>
      </c>
    </row>
    <row r="1263" spans="1:23" x14ac:dyDescent="0.2">
      <c r="A1263" t="s">
        <v>2953</v>
      </c>
      <c r="B1263" t="s">
        <v>1</v>
      </c>
      <c r="C1263" t="s">
        <v>2959</v>
      </c>
      <c r="D1263" t="s">
        <v>2046</v>
      </c>
      <c r="F1263">
        <v>64.174700000000001</v>
      </c>
      <c r="G1263">
        <v>-21.048500000000001</v>
      </c>
      <c r="H1263" t="s">
        <v>2960</v>
      </c>
      <c r="I1263" t="s">
        <v>2947</v>
      </c>
      <c r="K1263">
        <v>0.96</v>
      </c>
      <c r="L1263">
        <v>2.35</v>
      </c>
      <c r="M1263">
        <v>0.2</v>
      </c>
      <c r="N1263">
        <v>88.7</v>
      </c>
      <c r="O1263">
        <v>8.9999999999999993E-3</v>
      </c>
      <c r="P1263">
        <v>2.8000000000000001E-2</v>
      </c>
      <c r="Q1263">
        <v>0.09</v>
      </c>
      <c r="R1263" s="24">
        <v>0.51306399999999996</v>
      </c>
      <c r="S1263" s="25">
        <v>0.70309200000000005</v>
      </c>
      <c r="W1263" s="23" t="s">
        <v>2961</v>
      </c>
    </row>
    <row r="1264" spans="1:23" x14ac:dyDescent="0.2">
      <c r="A1264" t="s">
        <v>2944</v>
      </c>
      <c r="B1264" t="s">
        <v>1</v>
      </c>
      <c r="C1264" t="s">
        <v>2959</v>
      </c>
      <c r="D1264" t="s">
        <v>2046</v>
      </c>
      <c r="F1264">
        <v>64.1755</v>
      </c>
      <c r="G1264">
        <v>-21.046600000000002</v>
      </c>
      <c r="H1264" t="s">
        <v>2962</v>
      </c>
      <c r="I1264" t="s">
        <v>2947</v>
      </c>
      <c r="K1264">
        <v>0.8</v>
      </c>
      <c r="L1264">
        <v>2</v>
      </c>
      <c r="M1264">
        <v>0.16</v>
      </c>
      <c r="N1264">
        <v>76.3</v>
      </c>
      <c r="O1264">
        <v>0.01</v>
      </c>
      <c r="P1264">
        <v>0.02</v>
      </c>
      <c r="Q1264">
        <v>7.0000000000000007E-2</v>
      </c>
      <c r="R1264" s="24">
        <v>0.51308699999999996</v>
      </c>
      <c r="S1264" s="25">
        <v>0.70309100000000002</v>
      </c>
      <c r="W1264" s="23" t="s">
        <v>2963</v>
      </c>
    </row>
    <row r="1265" spans="1:23" x14ac:dyDescent="0.2">
      <c r="A1265" t="s">
        <v>2944</v>
      </c>
      <c r="B1265" t="s">
        <v>1</v>
      </c>
      <c r="C1265" t="s">
        <v>2964</v>
      </c>
      <c r="D1265" t="s">
        <v>2046</v>
      </c>
      <c r="F1265">
        <v>65.959599999999995</v>
      </c>
      <c r="G1265">
        <v>-17.0688</v>
      </c>
      <c r="H1265" t="s">
        <v>2965</v>
      </c>
      <c r="I1265" t="s">
        <v>2947</v>
      </c>
      <c r="K1265">
        <v>1.76</v>
      </c>
      <c r="L1265">
        <v>4.51</v>
      </c>
      <c r="M1265">
        <v>0.76</v>
      </c>
      <c r="N1265">
        <v>87.7</v>
      </c>
      <c r="O1265">
        <v>2.5000000000000001E-2</v>
      </c>
      <c r="P1265">
        <v>7.9000000000000001E-2</v>
      </c>
      <c r="Q1265">
        <v>0.21</v>
      </c>
      <c r="R1265" s="24">
        <v>0.51306200000000002</v>
      </c>
      <c r="S1265" s="25">
        <v>0.70292500000000002</v>
      </c>
      <c r="W1265" s="23" t="s">
        <v>2966</v>
      </c>
    </row>
    <row r="1266" spans="1:23" x14ac:dyDescent="0.2">
      <c r="A1266" t="s">
        <v>2944</v>
      </c>
      <c r="B1266" t="s">
        <v>1</v>
      </c>
      <c r="C1266" t="s">
        <v>2967</v>
      </c>
      <c r="D1266" t="s">
        <v>2046</v>
      </c>
      <c r="F1266">
        <v>64.116799999999998</v>
      </c>
      <c r="G1266">
        <v>-19.946899999999999</v>
      </c>
      <c r="H1266" t="s">
        <v>2968</v>
      </c>
      <c r="I1266" t="s">
        <v>2947</v>
      </c>
      <c r="J1266">
        <v>1.31</v>
      </c>
      <c r="K1266">
        <v>5.34</v>
      </c>
      <c r="L1266">
        <v>20.8</v>
      </c>
      <c r="M1266">
        <v>5.88</v>
      </c>
      <c r="N1266">
        <v>176</v>
      </c>
      <c r="O1266">
        <v>0.47</v>
      </c>
      <c r="P1266">
        <v>1.75</v>
      </c>
      <c r="Q1266">
        <v>1.24</v>
      </c>
      <c r="R1266" s="24">
        <v>0.51310199999999995</v>
      </c>
      <c r="S1266" s="25">
        <v>0.70296700000000001</v>
      </c>
      <c r="W1266" s="23" t="s">
        <v>2969</v>
      </c>
    </row>
    <row r="1267" spans="1:23" x14ac:dyDescent="0.2">
      <c r="A1267" t="s">
        <v>2944</v>
      </c>
      <c r="B1267" t="s">
        <v>1</v>
      </c>
      <c r="C1267" t="s">
        <v>2967</v>
      </c>
      <c r="D1267" t="s">
        <v>2046</v>
      </c>
      <c r="F1267">
        <v>64.116799999999998</v>
      </c>
      <c r="G1267">
        <v>-19.946899999999999</v>
      </c>
      <c r="H1267" t="s">
        <v>2970</v>
      </c>
      <c r="I1267" t="s">
        <v>2947</v>
      </c>
      <c r="J1267">
        <v>0.68</v>
      </c>
      <c r="K1267">
        <v>4.83</v>
      </c>
      <c r="L1267">
        <v>19</v>
      </c>
      <c r="M1267">
        <v>2.66</v>
      </c>
      <c r="N1267">
        <v>154</v>
      </c>
      <c r="O1267">
        <v>0.48</v>
      </c>
      <c r="P1267">
        <v>1.75</v>
      </c>
      <c r="Q1267">
        <v>1.2</v>
      </c>
      <c r="R1267" s="24">
        <v>0.51303900000000002</v>
      </c>
      <c r="S1267" s="25">
        <v>0.70296400000000003</v>
      </c>
      <c r="W1267" s="23" t="s">
        <v>2971</v>
      </c>
    </row>
    <row r="1268" spans="1:23" x14ac:dyDescent="0.2">
      <c r="A1268" t="s">
        <v>2944</v>
      </c>
      <c r="B1268" t="s">
        <v>1</v>
      </c>
      <c r="C1268" t="s">
        <v>2967</v>
      </c>
      <c r="D1268" t="s">
        <v>2046</v>
      </c>
      <c r="F1268">
        <v>64.116799999999998</v>
      </c>
      <c r="G1268">
        <v>-19.946899999999999</v>
      </c>
      <c r="H1268" t="s">
        <v>2972</v>
      </c>
      <c r="I1268" t="s">
        <v>2947</v>
      </c>
      <c r="J1268">
        <v>0.61</v>
      </c>
      <c r="K1268">
        <v>5.48</v>
      </c>
      <c r="L1268">
        <v>21.2</v>
      </c>
      <c r="M1268">
        <v>9.25</v>
      </c>
      <c r="N1268">
        <v>194</v>
      </c>
      <c r="O1268">
        <v>0.48</v>
      </c>
      <c r="P1268">
        <v>1.64</v>
      </c>
      <c r="Q1268">
        <v>1.2</v>
      </c>
      <c r="R1268" s="24">
        <v>0.51303600000000005</v>
      </c>
      <c r="S1268" s="25">
        <v>0.70294900000000005</v>
      </c>
      <c r="W1268" s="23" t="s">
        <v>2973</v>
      </c>
    </row>
    <row r="1269" spans="1:23" x14ac:dyDescent="0.2">
      <c r="A1269" t="s">
        <v>2944</v>
      </c>
      <c r="B1269" t="s">
        <v>1</v>
      </c>
      <c r="C1269" t="s">
        <v>2974</v>
      </c>
      <c r="D1269" t="s">
        <v>2046</v>
      </c>
      <c r="F1269">
        <v>64.521100000000004</v>
      </c>
      <c r="G1269">
        <v>-20.876000000000001</v>
      </c>
      <c r="H1269" t="s">
        <v>2975</v>
      </c>
      <c r="I1269" t="s">
        <v>2947</v>
      </c>
      <c r="K1269">
        <v>1.63</v>
      </c>
      <c r="L1269">
        <v>4.46</v>
      </c>
      <c r="M1269">
        <v>0.82</v>
      </c>
      <c r="N1269">
        <v>102</v>
      </c>
      <c r="O1269">
        <v>0.05</v>
      </c>
      <c r="P1269">
        <v>0.18</v>
      </c>
      <c r="Q1269">
        <v>0.19</v>
      </c>
      <c r="R1269" s="24">
        <v>0.51303100000000001</v>
      </c>
      <c r="S1269" s="25">
        <v>0.703102</v>
      </c>
      <c r="W1269" s="23" t="s">
        <v>2976</v>
      </c>
    </row>
    <row r="1270" spans="1:23" x14ac:dyDescent="0.2">
      <c r="A1270" t="s">
        <v>2944</v>
      </c>
      <c r="B1270" t="s">
        <v>1</v>
      </c>
      <c r="C1270" t="s">
        <v>2977</v>
      </c>
      <c r="D1270" t="s">
        <v>2046</v>
      </c>
      <c r="F1270">
        <v>63.836199999999998</v>
      </c>
      <c r="G1270">
        <v>-22.416</v>
      </c>
      <c r="H1270" t="s">
        <v>2978</v>
      </c>
      <c r="I1270" t="s">
        <v>2947</v>
      </c>
      <c r="K1270">
        <v>0.8</v>
      </c>
      <c r="L1270">
        <v>1.55</v>
      </c>
      <c r="M1270">
        <v>0.14000000000000001</v>
      </c>
      <c r="N1270">
        <v>58.6</v>
      </c>
      <c r="O1270">
        <v>6.0000000000000001E-3</v>
      </c>
      <c r="P1270">
        <v>1.7000000000000001E-2</v>
      </c>
      <c r="Q1270">
        <v>7.4999999999999997E-2</v>
      </c>
      <c r="R1270" s="24">
        <v>0.51305299999999998</v>
      </c>
      <c r="S1270" s="25">
        <v>0.70312600000000003</v>
      </c>
      <c r="W1270" s="23" t="s">
        <v>2979</v>
      </c>
    </row>
    <row r="1271" spans="1:23" x14ac:dyDescent="0.2">
      <c r="A1271" t="s">
        <v>2944</v>
      </c>
      <c r="B1271" t="s">
        <v>1</v>
      </c>
      <c r="C1271" t="s">
        <v>1503</v>
      </c>
      <c r="D1271" t="s">
        <v>2046</v>
      </c>
      <c r="F1271">
        <v>63.819699999999997</v>
      </c>
      <c r="G1271">
        <v>-22.6525</v>
      </c>
      <c r="H1271" t="s">
        <v>2980</v>
      </c>
      <c r="I1271" t="s">
        <v>2947</v>
      </c>
      <c r="K1271">
        <v>0.43099999999999999</v>
      </c>
      <c r="L1271">
        <v>0.93700000000000006</v>
      </c>
      <c r="M1271">
        <v>5.5E-2</v>
      </c>
      <c r="N1271">
        <v>34</v>
      </c>
      <c r="O1271">
        <v>3.0000000000000001E-3</v>
      </c>
      <c r="P1271">
        <v>6.0000000000000001E-3</v>
      </c>
      <c r="Q1271">
        <v>4.7E-2</v>
      </c>
      <c r="R1271" s="24">
        <v>0.51311899999999999</v>
      </c>
      <c r="S1271" s="25">
        <v>0.70305200000000001</v>
      </c>
      <c r="W1271" s="23" t="s">
        <v>2981</v>
      </c>
    </row>
    <row r="1272" spans="1:23" x14ac:dyDescent="0.2">
      <c r="A1272" t="s">
        <v>2944</v>
      </c>
      <c r="B1272" t="s">
        <v>1</v>
      </c>
      <c r="C1272" t="s">
        <v>2737</v>
      </c>
      <c r="D1272" t="s">
        <v>2046</v>
      </c>
      <c r="F1272">
        <v>63.844200000000001</v>
      </c>
      <c r="G1272">
        <v>-22.391400000000001</v>
      </c>
      <c r="H1272" t="s">
        <v>2982</v>
      </c>
      <c r="I1272" t="s">
        <v>2947</v>
      </c>
      <c r="K1272">
        <v>1.07</v>
      </c>
      <c r="L1272">
        <v>2.81</v>
      </c>
      <c r="M1272">
        <v>0.55000000000000004</v>
      </c>
      <c r="N1272">
        <v>81</v>
      </c>
      <c r="O1272">
        <v>2.1999999999999999E-2</v>
      </c>
      <c r="P1272">
        <v>7.0000000000000007E-2</v>
      </c>
      <c r="Q1272">
        <v>0.12</v>
      </c>
      <c r="R1272" s="24">
        <v>0.51303799999999999</v>
      </c>
      <c r="S1272" s="25">
        <v>0.70314500000000002</v>
      </c>
      <c r="W1272" s="23" t="s">
        <v>2983</v>
      </c>
    </row>
    <row r="1273" spans="1:23" x14ac:dyDescent="0.2">
      <c r="A1273" t="s">
        <v>2944</v>
      </c>
      <c r="B1273" t="s">
        <v>1</v>
      </c>
      <c r="C1273" t="s">
        <v>2984</v>
      </c>
      <c r="D1273" t="s">
        <v>2046</v>
      </c>
      <c r="F1273">
        <v>63.911700000000003</v>
      </c>
      <c r="G1273">
        <v>-22.294699999999999</v>
      </c>
      <c r="H1273" t="s">
        <v>2985</v>
      </c>
      <c r="I1273" t="s">
        <v>2947</v>
      </c>
      <c r="K1273">
        <v>0.6</v>
      </c>
      <c r="L1273">
        <v>1.37</v>
      </c>
      <c r="M1273">
        <v>0.06</v>
      </c>
      <c r="N1273">
        <v>37</v>
      </c>
      <c r="O1273">
        <v>5.0000000000000001E-3</v>
      </c>
      <c r="P1273">
        <v>1.2999999999999999E-2</v>
      </c>
      <c r="Q1273">
        <v>5.8999999999999997E-2</v>
      </c>
      <c r="R1273" s="24">
        <v>0.51312599999999997</v>
      </c>
      <c r="S1273" s="25">
        <v>0.70303599999999999</v>
      </c>
      <c r="W1273" s="23" t="s">
        <v>2986</v>
      </c>
    </row>
    <row r="1274" spans="1:23" x14ac:dyDescent="0.2">
      <c r="A1274" t="s">
        <v>2944</v>
      </c>
      <c r="B1274" t="s">
        <v>1</v>
      </c>
      <c r="C1274" t="s">
        <v>2987</v>
      </c>
      <c r="D1274" t="s">
        <v>2046</v>
      </c>
      <c r="F1274">
        <v>63.855800000000002</v>
      </c>
      <c r="G1274">
        <v>-22.001999999999999</v>
      </c>
      <c r="H1274" t="s">
        <v>2988</v>
      </c>
      <c r="I1274" t="s">
        <v>2947</v>
      </c>
      <c r="K1274">
        <v>2.99</v>
      </c>
      <c r="L1274">
        <v>10.35</v>
      </c>
      <c r="M1274">
        <v>2.7</v>
      </c>
      <c r="N1274">
        <v>168</v>
      </c>
      <c r="O1274">
        <v>0.12</v>
      </c>
      <c r="P1274">
        <v>0.38</v>
      </c>
      <c r="Q1274">
        <v>0.45</v>
      </c>
      <c r="R1274" s="24">
        <v>0.51303799999999999</v>
      </c>
      <c r="S1274" s="25">
        <v>0.70315099999999997</v>
      </c>
      <c r="W1274" s="23" t="s">
        <v>2989</v>
      </c>
    </row>
    <row r="1275" spans="1:23" x14ac:dyDescent="0.2">
      <c r="A1275" t="s">
        <v>2944</v>
      </c>
      <c r="B1275" t="s">
        <v>1</v>
      </c>
      <c r="C1275" t="s">
        <v>2990</v>
      </c>
      <c r="D1275" t="s">
        <v>2046</v>
      </c>
      <c r="F1275">
        <v>63.908900000000003</v>
      </c>
      <c r="G1275">
        <v>-21.3978</v>
      </c>
      <c r="H1275" t="s">
        <v>2991</v>
      </c>
      <c r="I1275" t="s">
        <v>2947</v>
      </c>
      <c r="R1275" s="24">
        <v>0.51311399999999996</v>
      </c>
      <c r="S1275" s="25">
        <v>0.70294100000000004</v>
      </c>
      <c r="W1275" s="23" t="s">
        <v>2992</v>
      </c>
    </row>
    <row r="1276" spans="1:23" x14ac:dyDescent="0.2">
      <c r="A1276" t="s">
        <v>2944</v>
      </c>
      <c r="B1276" t="s">
        <v>1</v>
      </c>
      <c r="C1276" t="s">
        <v>2993</v>
      </c>
      <c r="D1276" t="s">
        <v>2046</v>
      </c>
      <c r="F1276">
        <v>63.858600000000003</v>
      </c>
      <c r="G1276">
        <v>-22.312000000000001</v>
      </c>
      <c r="H1276" t="s">
        <v>2994</v>
      </c>
      <c r="I1276" t="s">
        <v>2947</v>
      </c>
      <c r="K1276">
        <v>3.32</v>
      </c>
      <c r="L1276">
        <v>12.23</v>
      </c>
      <c r="M1276">
        <v>3.2</v>
      </c>
      <c r="N1276">
        <v>167</v>
      </c>
      <c r="O1276">
        <v>0.16</v>
      </c>
      <c r="P1276">
        <v>0.52</v>
      </c>
      <c r="Q1276">
        <v>0.55000000000000004</v>
      </c>
      <c r="R1276" s="24">
        <v>0.51300900000000005</v>
      </c>
      <c r="S1276" s="25">
        <v>0.703152</v>
      </c>
      <c r="W1276" s="23" t="s">
        <v>2995</v>
      </c>
    </row>
    <row r="1277" spans="1:23" x14ac:dyDescent="0.2">
      <c r="A1277" t="s">
        <v>2996</v>
      </c>
      <c r="B1277" t="s">
        <v>1</v>
      </c>
      <c r="C1277" t="s">
        <v>1486</v>
      </c>
      <c r="D1277" t="s">
        <v>2046</v>
      </c>
      <c r="F1277">
        <v>65.95</v>
      </c>
      <c r="G1277">
        <v>-17.079999999999998</v>
      </c>
      <c r="H1277" t="s">
        <v>2997</v>
      </c>
      <c r="I1277" t="s">
        <v>2998</v>
      </c>
      <c r="K1277">
        <v>1.72</v>
      </c>
      <c r="L1277">
        <v>4.3899999999999997</v>
      </c>
      <c r="M1277">
        <v>0.75</v>
      </c>
      <c r="N1277">
        <v>90</v>
      </c>
      <c r="R1277" s="24">
        <v>0.51312800000000003</v>
      </c>
      <c r="S1277" s="25">
        <v>0.70298000000000005</v>
      </c>
      <c r="T1277" s="25">
        <v>17.957000000000001</v>
      </c>
      <c r="U1277" s="25">
        <v>15.363</v>
      </c>
      <c r="V1277" s="26">
        <v>37.451999999999998</v>
      </c>
      <c r="W1277" s="23" t="s">
        <v>2999</v>
      </c>
    </row>
    <row r="1278" spans="1:23" x14ac:dyDescent="0.2">
      <c r="A1278" t="s">
        <v>3000</v>
      </c>
      <c r="B1278" t="s">
        <v>1</v>
      </c>
      <c r="C1278" t="s">
        <v>1486</v>
      </c>
      <c r="D1278" t="s">
        <v>2046</v>
      </c>
      <c r="F1278">
        <v>65.92</v>
      </c>
      <c r="G1278">
        <v>-17.07</v>
      </c>
      <c r="H1278" t="s">
        <v>3001</v>
      </c>
      <c r="I1278" t="s">
        <v>1498</v>
      </c>
      <c r="R1278" s="24">
        <v>0.51299700000000004</v>
      </c>
      <c r="S1278" s="25">
        <v>0.703071</v>
      </c>
      <c r="T1278" s="25">
        <v>18.004999999999999</v>
      </c>
      <c r="U1278" s="25">
        <v>15.335000000000001</v>
      </c>
      <c r="V1278" s="26">
        <v>37.475000000000001</v>
      </c>
      <c r="W1278" s="23" t="s">
        <v>3002</v>
      </c>
    </row>
    <row r="1279" spans="1:23" x14ac:dyDescent="0.2">
      <c r="A1279" t="s">
        <v>3003</v>
      </c>
      <c r="B1279" t="s">
        <v>1</v>
      </c>
      <c r="C1279" t="s">
        <v>1486</v>
      </c>
      <c r="D1279" t="s">
        <v>2046</v>
      </c>
      <c r="F1279">
        <v>65.92</v>
      </c>
      <c r="G1279">
        <v>-17.07</v>
      </c>
      <c r="H1279" t="s">
        <v>3004</v>
      </c>
      <c r="I1279" t="s">
        <v>1578</v>
      </c>
      <c r="R1279" s="24">
        <v>0.51310500000000003</v>
      </c>
      <c r="S1279" s="25">
        <v>0.703044</v>
      </c>
      <c r="T1279" s="25">
        <v>17.98</v>
      </c>
      <c r="U1279" s="25">
        <v>15.352</v>
      </c>
      <c r="V1279" s="26">
        <v>37.441000000000003</v>
      </c>
      <c r="W1279" s="23" t="s">
        <v>3005</v>
      </c>
    </row>
    <row r="1280" spans="1:23" x14ac:dyDescent="0.2">
      <c r="A1280" t="s">
        <v>3003</v>
      </c>
      <c r="B1280" t="s">
        <v>1</v>
      </c>
      <c r="C1280" t="s">
        <v>1486</v>
      </c>
      <c r="D1280" t="s">
        <v>2046</v>
      </c>
      <c r="F1280">
        <v>65.92</v>
      </c>
      <c r="G1280">
        <v>-17.07</v>
      </c>
      <c r="H1280" t="s">
        <v>3006</v>
      </c>
      <c r="I1280" t="s">
        <v>1578</v>
      </c>
      <c r="R1280" s="24">
        <v>0.51309800000000005</v>
      </c>
      <c r="T1280" s="25">
        <v>17.988</v>
      </c>
      <c r="U1280" s="25">
        <v>15.38</v>
      </c>
      <c r="V1280" s="26">
        <v>37.518000000000001</v>
      </c>
      <c r="W1280" s="23" t="s">
        <v>3007</v>
      </c>
    </row>
    <row r="1281" spans="1:23" x14ac:dyDescent="0.2">
      <c r="A1281" t="s">
        <v>3008</v>
      </c>
      <c r="B1281" t="s">
        <v>1</v>
      </c>
      <c r="C1281" t="s">
        <v>1486</v>
      </c>
      <c r="D1281" t="s">
        <v>2046</v>
      </c>
      <c r="F1281">
        <v>65.92</v>
      </c>
      <c r="G1281">
        <v>-17.07</v>
      </c>
      <c r="H1281" t="s">
        <v>3009</v>
      </c>
      <c r="I1281" t="s">
        <v>3010</v>
      </c>
      <c r="K1281">
        <v>1.89</v>
      </c>
      <c r="L1281">
        <v>5.19</v>
      </c>
      <c r="M1281">
        <v>1</v>
      </c>
      <c r="N1281">
        <v>95</v>
      </c>
      <c r="R1281" s="24">
        <v>0.51311300000000004</v>
      </c>
      <c r="S1281" s="25">
        <v>0.70301999999999998</v>
      </c>
      <c r="T1281" s="25">
        <v>18.064</v>
      </c>
      <c r="U1281" s="25">
        <v>15.398999999999999</v>
      </c>
      <c r="V1281" s="26">
        <v>37.643000000000001</v>
      </c>
      <c r="W1281" s="23" t="s">
        <v>3011</v>
      </c>
    </row>
    <row r="1282" spans="1:23" x14ac:dyDescent="0.2">
      <c r="A1282" t="s">
        <v>1897</v>
      </c>
      <c r="B1282" t="s">
        <v>1</v>
      </c>
      <c r="C1282" t="s">
        <v>1501</v>
      </c>
      <c r="D1282" t="s">
        <v>2046</v>
      </c>
      <c r="E1282" t="s">
        <v>2088</v>
      </c>
      <c r="F1282">
        <v>64.703999999999994</v>
      </c>
      <c r="G1282">
        <v>-20.791</v>
      </c>
      <c r="H1282" t="s">
        <v>3012</v>
      </c>
      <c r="I1282" t="s">
        <v>2076</v>
      </c>
      <c r="K1282">
        <v>1.59</v>
      </c>
      <c r="L1282">
        <v>5.29</v>
      </c>
      <c r="M1282">
        <v>1.1000000000000001</v>
      </c>
      <c r="N1282">
        <v>95</v>
      </c>
      <c r="O1282">
        <v>8.7300000000000003E-2</v>
      </c>
      <c r="P1282">
        <v>0.27300000000000002</v>
      </c>
      <c r="Q1282">
        <v>0.23599999999999999</v>
      </c>
      <c r="R1282" s="24">
        <v>0.51304400000000006</v>
      </c>
      <c r="S1282" s="25">
        <v>0.70311400000000002</v>
      </c>
      <c r="T1282" s="25">
        <v>18.670000000000002</v>
      </c>
      <c r="U1282" s="25">
        <v>15.489000000000001</v>
      </c>
      <c r="V1282" s="26">
        <v>38.276000000000003</v>
      </c>
      <c r="W1282" s="23" t="s">
        <v>3013</v>
      </c>
    </row>
    <row r="1283" spans="1:23" x14ac:dyDescent="0.2">
      <c r="A1283" t="s">
        <v>2191</v>
      </c>
      <c r="B1283" t="s">
        <v>1</v>
      </c>
      <c r="C1283" t="s">
        <v>1560</v>
      </c>
      <c r="D1283" t="s">
        <v>2046</v>
      </c>
      <c r="E1283" t="s">
        <v>2192</v>
      </c>
      <c r="F1283">
        <v>64.42</v>
      </c>
      <c r="G1283">
        <v>-14.53</v>
      </c>
      <c r="H1283" t="s">
        <v>3014</v>
      </c>
      <c r="I1283" t="s">
        <v>2193</v>
      </c>
      <c r="K1283">
        <v>12.39</v>
      </c>
      <c r="L1283">
        <v>48</v>
      </c>
      <c r="M1283">
        <v>53.4</v>
      </c>
      <c r="N1283">
        <v>395</v>
      </c>
      <c r="P1283">
        <v>1.6</v>
      </c>
      <c r="T1283" s="25">
        <v>18.45</v>
      </c>
      <c r="U1283" s="25">
        <v>15.49</v>
      </c>
      <c r="V1283" s="26">
        <v>38.130000000000003</v>
      </c>
      <c r="W1283" s="23" t="s">
        <v>3015</v>
      </c>
    </row>
    <row r="1284" spans="1:23" x14ac:dyDescent="0.2">
      <c r="A1284" t="s">
        <v>3003</v>
      </c>
      <c r="B1284" t="s">
        <v>1</v>
      </c>
      <c r="C1284" t="s">
        <v>1658</v>
      </c>
      <c r="D1284" t="s">
        <v>2046</v>
      </c>
      <c r="F1284">
        <v>64.08</v>
      </c>
      <c r="G1284">
        <v>-21.32</v>
      </c>
      <c r="H1284" t="s">
        <v>3016</v>
      </c>
      <c r="I1284" t="s">
        <v>1578</v>
      </c>
      <c r="R1284" s="24">
        <v>0.51309300000000002</v>
      </c>
      <c r="T1284" s="25">
        <v>18.297999999999998</v>
      </c>
      <c r="U1284" s="25">
        <v>15.439</v>
      </c>
      <c r="V1284" s="26">
        <v>37.957000000000001</v>
      </c>
      <c r="W1284" s="23" t="s">
        <v>3017</v>
      </c>
    </row>
    <row r="1285" spans="1:23" x14ac:dyDescent="0.2">
      <c r="A1285" t="s">
        <v>2913</v>
      </c>
      <c r="B1285" t="s">
        <v>1</v>
      </c>
      <c r="C1285" t="s">
        <v>3018</v>
      </c>
      <c r="D1285" t="s">
        <v>2046</v>
      </c>
      <c r="E1285" t="s">
        <v>3019</v>
      </c>
      <c r="F1285">
        <v>64.400000000000006</v>
      </c>
      <c r="G1285">
        <v>-20.75</v>
      </c>
      <c r="H1285" t="s">
        <v>3020</v>
      </c>
      <c r="I1285" t="s">
        <v>2201</v>
      </c>
      <c r="J1285">
        <v>0.14000000000000001</v>
      </c>
      <c r="M1285">
        <v>1.1000000000000001</v>
      </c>
      <c r="N1285">
        <v>144</v>
      </c>
      <c r="O1285">
        <v>5.5E-2</v>
      </c>
      <c r="P1285">
        <v>0.159</v>
      </c>
      <c r="S1285" s="25">
        <v>0.70316999999999996</v>
      </c>
      <c r="W1285" s="23" t="s">
        <v>3021</v>
      </c>
    </row>
    <row r="1286" spans="1:23" x14ac:dyDescent="0.2">
      <c r="A1286" t="s">
        <v>3022</v>
      </c>
      <c r="B1286" t="s">
        <v>1</v>
      </c>
      <c r="C1286" t="s">
        <v>1508</v>
      </c>
      <c r="D1286" t="s">
        <v>2046</v>
      </c>
      <c r="E1286" t="s">
        <v>3023</v>
      </c>
      <c r="F1286">
        <v>64.757999999999996</v>
      </c>
      <c r="G1286">
        <v>-20.783000000000001</v>
      </c>
      <c r="H1286" t="s">
        <v>3024</v>
      </c>
      <c r="I1286" t="s">
        <v>2201</v>
      </c>
      <c r="J1286">
        <v>0.16</v>
      </c>
      <c r="O1286">
        <v>9.2899999999999996E-2</v>
      </c>
      <c r="P1286">
        <v>0.29099999999999998</v>
      </c>
      <c r="S1286" s="25">
        <v>0.70308000000000004</v>
      </c>
      <c r="W1286" s="23" t="s">
        <v>3025</v>
      </c>
    </row>
    <row r="1287" spans="1:23" x14ac:dyDescent="0.2">
      <c r="A1287" t="s">
        <v>3026</v>
      </c>
      <c r="B1287" t="s">
        <v>1</v>
      </c>
      <c r="C1287" t="s">
        <v>1508</v>
      </c>
      <c r="D1287" t="s">
        <v>2046</v>
      </c>
      <c r="E1287" t="s">
        <v>3027</v>
      </c>
      <c r="F1287">
        <v>64.75</v>
      </c>
      <c r="G1287">
        <v>-19.5</v>
      </c>
      <c r="H1287" t="s">
        <v>3028</v>
      </c>
      <c r="I1287" t="s">
        <v>2201</v>
      </c>
      <c r="J1287">
        <v>0.31</v>
      </c>
      <c r="O1287">
        <v>4.7100000000000003E-2</v>
      </c>
      <c r="P1287">
        <v>0.13300000000000001</v>
      </c>
      <c r="S1287" s="25">
        <v>0.70318999999999998</v>
      </c>
      <c r="W1287" s="23" t="s">
        <v>3029</v>
      </c>
    </row>
    <row r="1288" spans="1:23" x14ac:dyDescent="0.2">
      <c r="A1288" t="s">
        <v>3030</v>
      </c>
      <c r="B1288" t="s">
        <v>1</v>
      </c>
      <c r="C1288" t="s">
        <v>1508</v>
      </c>
      <c r="D1288" t="s">
        <v>2046</v>
      </c>
      <c r="E1288" t="s">
        <v>3031</v>
      </c>
      <c r="F1288">
        <v>64.671000000000006</v>
      </c>
      <c r="G1288">
        <v>-19.155999999999999</v>
      </c>
      <c r="H1288" t="s">
        <v>3032</v>
      </c>
      <c r="I1288" t="s">
        <v>2201</v>
      </c>
      <c r="J1288">
        <v>0.1</v>
      </c>
      <c r="K1288">
        <v>2.09</v>
      </c>
      <c r="L1288">
        <v>6.22</v>
      </c>
      <c r="M1288">
        <v>1.35</v>
      </c>
      <c r="N1288">
        <v>135</v>
      </c>
      <c r="O1288">
        <v>0.06</v>
      </c>
      <c r="P1288">
        <v>0.185</v>
      </c>
      <c r="Q1288">
        <v>0.313</v>
      </c>
      <c r="S1288" s="25">
        <v>0.70311000000000001</v>
      </c>
      <c r="T1288" s="25">
        <v>18.443000000000001</v>
      </c>
      <c r="U1288" s="25">
        <v>15.454000000000001</v>
      </c>
      <c r="V1288" s="26">
        <v>38.064</v>
      </c>
      <c r="W1288" s="23" t="s">
        <v>3033</v>
      </c>
    </row>
    <row r="1289" spans="1:23" x14ac:dyDescent="0.2">
      <c r="A1289" t="s">
        <v>1897</v>
      </c>
      <c r="B1289" t="s">
        <v>1</v>
      </c>
      <c r="C1289" t="s">
        <v>2070</v>
      </c>
      <c r="D1289" t="s">
        <v>2046</v>
      </c>
      <c r="F1289">
        <v>65.007000000000005</v>
      </c>
      <c r="G1289">
        <v>-18.824999999999999</v>
      </c>
      <c r="H1289" t="s">
        <v>3034</v>
      </c>
      <c r="I1289" t="s">
        <v>2076</v>
      </c>
      <c r="K1289">
        <v>1.91</v>
      </c>
      <c r="L1289">
        <v>5.36</v>
      </c>
      <c r="M1289">
        <v>0.96</v>
      </c>
      <c r="N1289">
        <v>133</v>
      </c>
      <c r="O1289">
        <v>4.1399999999999999E-2</v>
      </c>
      <c r="P1289">
        <v>0.13</v>
      </c>
      <c r="Q1289">
        <v>0.26300000000000001</v>
      </c>
      <c r="R1289" s="24">
        <v>0.51308500000000001</v>
      </c>
      <c r="S1289" s="25">
        <v>0.70305700000000004</v>
      </c>
      <c r="T1289" s="25">
        <v>18.414000000000001</v>
      </c>
      <c r="U1289" s="25">
        <v>15.452</v>
      </c>
      <c r="V1289" s="26">
        <v>38.037999999999997</v>
      </c>
      <c r="W1289" s="23" t="s">
        <v>3035</v>
      </c>
    </row>
    <row r="1290" spans="1:23" x14ac:dyDescent="0.2">
      <c r="A1290" t="s">
        <v>3036</v>
      </c>
      <c r="B1290" t="s">
        <v>1</v>
      </c>
      <c r="C1290" t="s">
        <v>1502</v>
      </c>
      <c r="D1290" t="s">
        <v>2046</v>
      </c>
      <c r="E1290" t="s">
        <v>3037</v>
      </c>
      <c r="F1290">
        <v>65.007000000000005</v>
      </c>
      <c r="G1290">
        <v>-18.687999999999999</v>
      </c>
      <c r="H1290" t="s">
        <v>3038</v>
      </c>
      <c r="I1290" t="s">
        <v>3039</v>
      </c>
      <c r="J1290">
        <v>0.05</v>
      </c>
      <c r="O1290">
        <v>2.1000000000000001E-2</v>
      </c>
      <c r="P1290">
        <v>6.2E-2</v>
      </c>
      <c r="S1290" s="25">
        <v>0.70304</v>
      </c>
      <c r="T1290" s="25">
        <v>18.2377</v>
      </c>
      <c r="U1290" s="25">
        <v>15.4407</v>
      </c>
      <c r="V1290" s="26">
        <v>37.906799999999997</v>
      </c>
      <c r="W1290" s="23" t="s">
        <v>3040</v>
      </c>
    </row>
    <row r="1291" spans="1:23" x14ac:dyDescent="0.2">
      <c r="A1291" t="s">
        <v>2913</v>
      </c>
      <c r="B1291" t="s">
        <v>1</v>
      </c>
      <c r="C1291" t="s">
        <v>1761</v>
      </c>
      <c r="D1291" t="s">
        <v>2046</v>
      </c>
      <c r="E1291" t="s">
        <v>1844</v>
      </c>
      <c r="F1291">
        <v>64.8</v>
      </c>
      <c r="G1291">
        <v>-17.5</v>
      </c>
      <c r="H1291" t="s">
        <v>3041</v>
      </c>
      <c r="I1291" t="s">
        <v>2201</v>
      </c>
      <c r="J1291">
        <v>0.09</v>
      </c>
      <c r="M1291">
        <v>0.3</v>
      </c>
      <c r="N1291">
        <v>89</v>
      </c>
      <c r="O1291">
        <v>1.7000000000000001E-2</v>
      </c>
      <c r="P1291">
        <v>5.1999999999999998E-2</v>
      </c>
      <c r="S1291" s="25">
        <v>0.70311999999999997</v>
      </c>
      <c r="W1291" s="23" t="s">
        <v>3042</v>
      </c>
    </row>
    <row r="1292" spans="1:23" x14ac:dyDescent="0.2">
      <c r="A1292" t="s">
        <v>3043</v>
      </c>
      <c r="B1292" t="s">
        <v>1</v>
      </c>
      <c r="C1292" t="s">
        <v>1761</v>
      </c>
      <c r="D1292" t="s">
        <v>2046</v>
      </c>
      <c r="E1292" t="s">
        <v>3044</v>
      </c>
      <c r="F1292">
        <v>65.655000000000001</v>
      </c>
      <c r="G1292">
        <v>-16.423999999999999</v>
      </c>
      <c r="H1292" t="s">
        <v>3045</v>
      </c>
      <c r="I1292" t="s">
        <v>3046</v>
      </c>
      <c r="J1292">
        <v>0.39</v>
      </c>
      <c r="K1292">
        <v>6.31</v>
      </c>
      <c r="L1292">
        <v>24.36</v>
      </c>
      <c r="M1292">
        <v>11.75</v>
      </c>
      <c r="N1292">
        <v>186</v>
      </c>
      <c r="O1292">
        <v>0.42</v>
      </c>
      <c r="P1292">
        <v>1.43</v>
      </c>
      <c r="Q1292">
        <v>1.2230000000000001</v>
      </c>
      <c r="S1292" s="25">
        <v>0.70326</v>
      </c>
      <c r="T1292" s="25">
        <v>18.484000000000002</v>
      </c>
      <c r="U1292" s="25">
        <v>15.483000000000001</v>
      </c>
      <c r="V1292" s="26">
        <v>38.228999999999999</v>
      </c>
      <c r="W1292" s="23" t="s">
        <v>3047</v>
      </c>
    </row>
    <row r="1293" spans="1:23" x14ac:dyDescent="0.2">
      <c r="A1293" t="s">
        <v>3048</v>
      </c>
      <c r="B1293" t="s">
        <v>1</v>
      </c>
      <c r="C1293" t="s">
        <v>1585</v>
      </c>
      <c r="D1293" t="s">
        <v>2046</v>
      </c>
      <c r="E1293" t="s">
        <v>1586</v>
      </c>
      <c r="F1293">
        <v>64.73</v>
      </c>
      <c r="G1293">
        <v>-20.78</v>
      </c>
      <c r="H1293" t="s">
        <v>3049</v>
      </c>
      <c r="I1293" t="s">
        <v>3050</v>
      </c>
      <c r="K1293">
        <v>2.94</v>
      </c>
      <c r="T1293" s="25">
        <v>18.629000000000001</v>
      </c>
      <c r="U1293" s="25">
        <v>15.488</v>
      </c>
      <c r="V1293" s="26">
        <v>38.207000000000001</v>
      </c>
      <c r="W1293" s="23" t="s">
        <v>3051</v>
      </c>
    </row>
    <row r="1294" spans="1:23" x14ac:dyDescent="0.2">
      <c r="A1294" t="s">
        <v>3053</v>
      </c>
      <c r="B1294" t="s">
        <v>1</v>
      </c>
      <c r="C1294" t="s">
        <v>1501</v>
      </c>
      <c r="D1294" t="s">
        <v>2046</v>
      </c>
      <c r="E1294" t="s">
        <v>3052</v>
      </c>
      <c r="F1294">
        <v>63.9</v>
      </c>
      <c r="G1294">
        <v>-22.05</v>
      </c>
      <c r="H1294" t="s">
        <v>3054</v>
      </c>
      <c r="I1294" t="s">
        <v>3050</v>
      </c>
      <c r="K1294">
        <v>3.67</v>
      </c>
      <c r="R1294" s="24">
        <v>0.51306399999999996</v>
      </c>
      <c r="T1294" s="25">
        <v>18.777000000000001</v>
      </c>
      <c r="U1294" s="25">
        <v>15.502000000000001</v>
      </c>
      <c r="V1294" s="26">
        <v>38.387</v>
      </c>
      <c r="W1294" s="23" t="s">
        <v>3055</v>
      </c>
    </row>
    <row r="1295" spans="1:23" x14ac:dyDescent="0.2">
      <c r="A1295" t="s">
        <v>3056</v>
      </c>
      <c r="B1295" t="s">
        <v>1</v>
      </c>
      <c r="C1295" t="s">
        <v>3059</v>
      </c>
      <c r="D1295" t="s">
        <v>2046</v>
      </c>
      <c r="E1295" t="s">
        <v>1504</v>
      </c>
      <c r="F1295">
        <v>63.819000000000003</v>
      </c>
      <c r="G1295">
        <v>-22.558</v>
      </c>
      <c r="H1295" t="s">
        <v>3060</v>
      </c>
      <c r="I1295" t="s">
        <v>3058</v>
      </c>
      <c r="K1295">
        <v>4.2</v>
      </c>
      <c r="L1295">
        <v>14.8</v>
      </c>
      <c r="M1295">
        <v>3.34</v>
      </c>
      <c r="N1295">
        <v>172</v>
      </c>
      <c r="O1295">
        <v>0.15</v>
      </c>
      <c r="P1295">
        <v>0.52</v>
      </c>
      <c r="Q1295">
        <v>0.5</v>
      </c>
      <c r="R1295" s="24">
        <v>0.51305100000000003</v>
      </c>
      <c r="W1295" s="23">
        <v>569481</v>
      </c>
    </row>
    <row r="1296" spans="1:23" x14ac:dyDescent="0.2">
      <c r="A1296" t="s">
        <v>3056</v>
      </c>
      <c r="B1296" t="s">
        <v>1</v>
      </c>
      <c r="C1296" t="s">
        <v>3057</v>
      </c>
      <c r="D1296" t="s">
        <v>2046</v>
      </c>
      <c r="E1296" t="s">
        <v>1504</v>
      </c>
      <c r="F1296">
        <v>63.908999999999999</v>
      </c>
      <c r="G1296">
        <v>-22.42</v>
      </c>
      <c r="H1296" t="s">
        <v>3061</v>
      </c>
      <c r="I1296" t="s">
        <v>3058</v>
      </c>
      <c r="K1296">
        <v>4.07</v>
      </c>
      <c r="L1296">
        <v>14.7</v>
      </c>
      <c r="M1296">
        <v>3.98</v>
      </c>
      <c r="N1296">
        <v>168</v>
      </c>
      <c r="O1296">
        <v>0.17</v>
      </c>
      <c r="P1296">
        <v>0.56000000000000005</v>
      </c>
      <c r="Q1296">
        <v>0.54</v>
      </c>
      <c r="R1296" s="24">
        <v>0.51305000000000001</v>
      </c>
      <c r="W1296" s="23">
        <v>569482</v>
      </c>
    </row>
    <row r="1297" spans="1:23" x14ac:dyDescent="0.2">
      <c r="A1297" t="s">
        <v>3056</v>
      </c>
      <c r="B1297" t="s">
        <v>1</v>
      </c>
      <c r="C1297" t="s">
        <v>3062</v>
      </c>
      <c r="D1297" t="s">
        <v>2046</v>
      </c>
      <c r="E1297" t="s">
        <v>1504</v>
      </c>
      <c r="F1297">
        <v>64.081000000000003</v>
      </c>
      <c r="G1297">
        <v>-21.701000000000001</v>
      </c>
      <c r="H1297" t="s">
        <v>3063</v>
      </c>
      <c r="I1297" t="s">
        <v>3058</v>
      </c>
      <c r="K1297">
        <v>3.3</v>
      </c>
      <c r="L1297">
        <v>11.8</v>
      </c>
      <c r="M1297">
        <v>3.31</v>
      </c>
      <c r="N1297">
        <v>193</v>
      </c>
      <c r="O1297">
        <v>0.14000000000000001</v>
      </c>
      <c r="P1297">
        <v>0.47</v>
      </c>
      <c r="Q1297">
        <v>0.47</v>
      </c>
      <c r="R1297" s="24">
        <v>0.513042</v>
      </c>
      <c r="W1297" s="23">
        <v>569489</v>
      </c>
    </row>
    <row r="1298" spans="1:23" x14ac:dyDescent="0.2">
      <c r="A1298" t="s">
        <v>3056</v>
      </c>
      <c r="B1298" t="s">
        <v>1</v>
      </c>
      <c r="C1298" t="s">
        <v>3018</v>
      </c>
      <c r="D1298" t="s">
        <v>2046</v>
      </c>
      <c r="F1298">
        <v>64.438999999999993</v>
      </c>
      <c r="G1298">
        <v>-20.866</v>
      </c>
      <c r="H1298" t="s">
        <v>3064</v>
      </c>
      <c r="I1298" t="s">
        <v>3058</v>
      </c>
      <c r="K1298">
        <v>2.77</v>
      </c>
      <c r="L1298">
        <v>9.6</v>
      </c>
      <c r="M1298">
        <v>2.59</v>
      </c>
      <c r="N1298">
        <v>174</v>
      </c>
      <c r="O1298">
        <v>0.11</v>
      </c>
      <c r="P1298">
        <v>0.38</v>
      </c>
      <c r="Q1298">
        <v>0.4</v>
      </c>
      <c r="R1298" s="24">
        <v>0.51306799999999997</v>
      </c>
      <c r="W1298" s="23">
        <v>569494</v>
      </c>
    </row>
    <row r="1299" spans="1:23" x14ac:dyDescent="0.2">
      <c r="A1299" t="s">
        <v>3056</v>
      </c>
      <c r="B1299" t="s">
        <v>1</v>
      </c>
      <c r="C1299" t="s">
        <v>3018</v>
      </c>
      <c r="D1299" t="s">
        <v>2046</v>
      </c>
      <c r="F1299">
        <v>64.445999999999998</v>
      </c>
      <c r="G1299">
        <v>-20.693999999999999</v>
      </c>
      <c r="H1299" t="s">
        <v>3065</v>
      </c>
      <c r="I1299" t="s">
        <v>3058</v>
      </c>
      <c r="K1299">
        <v>2.92</v>
      </c>
      <c r="L1299">
        <v>10.8</v>
      </c>
      <c r="M1299">
        <v>3.43</v>
      </c>
      <c r="N1299">
        <v>198</v>
      </c>
      <c r="O1299">
        <v>0.15</v>
      </c>
      <c r="P1299">
        <v>0.49</v>
      </c>
      <c r="Q1299">
        <v>0.41</v>
      </c>
      <c r="R1299" s="24">
        <v>0.51305500000000004</v>
      </c>
      <c r="W1299" s="23">
        <v>569498</v>
      </c>
    </row>
    <row r="1300" spans="1:23" x14ac:dyDescent="0.2">
      <c r="A1300" t="s">
        <v>3056</v>
      </c>
      <c r="B1300" t="s">
        <v>1</v>
      </c>
      <c r="C1300" t="s">
        <v>2071</v>
      </c>
      <c r="D1300" t="s">
        <v>2046</v>
      </c>
      <c r="F1300">
        <v>64.144999999999996</v>
      </c>
      <c r="G1300">
        <v>-21.027999999999999</v>
      </c>
      <c r="H1300" t="s">
        <v>3066</v>
      </c>
      <c r="I1300" t="s">
        <v>3058</v>
      </c>
      <c r="K1300">
        <v>3.23</v>
      </c>
      <c r="L1300">
        <v>11.8</v>
      </c>
      <c r="M1300">
        <v>1.65</v>
      </c>
      <c r="N1300">
        <v>186</v>
      </c>
      <c r="O1300">
        <v>7.0000000000000007E-2</v>
      </c>
      <c r="P1300">
        <v>0.25</v>
      </c>
      <c r="Q1300">
        <v>0.34</v>
      </c>
      <c r="R1300" s="24">
        <v>0.51305100000000003</v>
      </c>
      <c r="W1300" s="23">
        <v>569500</v>
      </c>
    </row>
    <row r="1301" spans="1:23" x14ac:dyDescent="0.2">
      <c r="A1301" t="s">
        <v>3056</v>
      </c>
      <c r="B1301" t="s">
        <v>1</v>
      </c>
      <c r="C1301" t="s">
        <v>3067</v>
      </c>
      <c r="D1301" t="s">
        <v>2046</v>
      </c>
      <c r="E1301" t="s">
        <v>3068</v>
      </c>
      <c r="F1301">
        <v>64.747</v>
      </c>
      <c r="G1301">
        <v>-21.577999999999999</v>
      </c>
      <c r="H1301" t="s">
        <v>3069</v>
      </c>
      <c r="I1301" t="s">
        <v>3058</v>
      </c>
      <c r="K1301">
        <v>2.82</v>
      </c>
      <c r="L1301">
        <v>12.6</v>
      </c>
      <c r="M1301">
        <v>7.52</v>
      </c>
      <c r="N1301">
        <v>199</v>
      </c>
      <c r="O1301">
        <v>0.28000000000000003</v>
      </c>
      <c r="P1301">
        <v>0.99</v>
      </c>
      <c r="Q1301">
        <v>0.65</v>
      </c>
      <c r="R1301" s="24">
        <v>0.51294099999999998</v>
      </c>
      <c r="W1301" s="23">
        <v>569505</v>
      </c>
    </row>
    <row r="1302" spans="1:23" x14ac:dyDescent="0.2">
      <c r="A1302" t="s">
        <v>3056</v>
      </c>
      <c r="B1302" t="s">
        <v>1</v>
      </c>
      <c r="C1302" t="s">
        <v>3070</v>
      </c>
      <c r="D1302" t="s">
        <v>2046</v>
      </c>
      <c r="F1302">
        <v>64.881</v>
      </c>
      <c r="G1302">
        <v>-23.959</v>
      </c>
      <c r="H1302" t="s">
        <v>3071</v>
      </c>
      <c r="I1302" t="s">
        <v>3058</v>
      </c>
      <c r="K1302">
        <v>6.02</v>
      </c>
      <c r="L1302">
        <v>30.1</v>
      </c>
      <c r="M1302">
        <v>14.52</v>
      </c>
      <c r="N1302">
        <v>447</v>
      </c>
      <c r="O1302">
        <v>0.48</v>
      </c>
      <c r="P1302">
        <v>1.79</v>
      </c>
      <c r="Q1302">
        <v>0.93</v>
      </c>
      <c r="R1302" s="24">
        <v>0.51295999999999997</v>
      </c>
      <c r="W1302" s="23">
        <v>569511</v>
      </c>
    </row>
    <row r="1303" spans="1:23" x14ac:dyDescent="0.2">
      <c r="A1303" t="s">
        <v>3056</v>
      </c>
      <c r="B1303" t="s">
        <v>1</v>
      </c>
      <c r="C1303" t="s">
        <v>3072</v>
      </c>
      <c r="D1303" t="s">
        <v>2046</v>
      </c>
      <c r="F1303">
        <v>65.649000000000001</v>
      </c>
      <c r="G1303">
        <v>-16.751999999999999</v>
      </c>
      <c r="H1303" t="s">
        <v>3073</v>
      </c>
      <c r="I1303" t="s">
        <v>3058</v>
      </c>
      <c r="K1303">
        <v>3.32</v>
      </c>
      <c r="L1303">
        <v>11.8</v>
      </c>
      <c r="M1303">
        <v>3.77</v>
      </c>
      <c r="N1303">
        <v>186</v>
      </c>
      <c r="O1303">
        <v>0.13</v>
      </c>
      <c r="P1303">
        <v>0.45</v>
      </c>
      <c r="Q1303">
        <v>0.41</v>
      </c>
      <c r="R1303" s="24">
        <v>0.51304799999999995</v>
      </c>
      <c r="W1303" s="23">
        <v>569515</v>
      </c>
    </row>
    <row r="1304" spans="1:23" x14ac:dyDescent="0.2">
      <c r="A1304" t="s">
        <v>3056</v>
      </c>
      <c r="B1304" t="s">
        <v>1</v>
      </c>
      <c r="C1304" t="s">
        <v>1796</v>
      </c>
      <c r="D1304" t="s">
        <v>2046</v>
      </c>
      <c r="F1304">
        <v>64.914000000000001</v>
      </c>
      <c r="G1304">
        <v>-16.77</v>
      </c>
      <c r="H1304" t="s">
        <v>3075</v>
      </c>
      <c r="I1304" t="s">
        <v>3058</v>
      </c>
      <c r="K1304">
        <v>6.84</v>
      </c>
      <c r="L1304">
        <v>25.6</v>
      </c>
      <c r="M1304">
        <v>12.24</v>
      </c>
      <c r="N1304">
        <v>204</v>
      </c>
      <c r="O1304">
        <v>0.45</v>
      </c>
      <c r="P1304">
        <v>1.6</v>
      </c>
      <c r="Q1304">
        <v>1.22</v>
      </c>
      <c r="R1304" s="24">
        <v>0.51304700000000003</v>
      </c>
      <c r="W1304" s="23">
        <v>569523</v>
      </c>
    </row>
    <row r="1305" spans="1:23" x14ac:dyDescent="0.2">
      <c r="A1305" t="s">
        <v>3076</v>
      </c>
      <c r="B1305" t="s">
        <v>1</v>
      </c>
      <c r="C1305" t="s">
        <v>3077</v>
      </c>
      <c r="D1305" t="s">
        <v>2046</v>
      </c>
      <c r="F1305">
        <v>63.4</v>
      </c>
      <c r="G1305">
        <v>-20.25</v>
      </c>
      <c r="H1305" t="s">
        <v>3078</v>
      </c>
      <c r="I1305" t="s">
        <v>3079</v>
      </c>
      <c r="K1305">
        <v>4.38</v>
      </c>
      <c r="L1305">
        <v>16.3</v>
      </c>
      <c r="M1305">
        <v>7.6</v>
      </c>
      <c r="N1305">
        <v>329</v>
      </c>
      <c r="P1305">
        <v>0.6</v>
      </c>
      <c r="R1305" s="24">
        <v>0.51307000000000003</v>
      </c>
      <c r="S1305" s="25">
        <v>0.70313000000000003</v>
      </c>
      <c r="T1305" s="25">
        <v>19.010000000000002</v>
      </c>
      <c r="U1305" s="25">
        <v>15.52</v>
      </c>
      <c r="V1305" s="26">
        <v>38.51</v>
      </c>
      <c r="W1305" s="23" t="s">
        <v>3080</v>
      </c>
    </row>
    <row r="1306" spans="1:23" x14ac:dyDescent="0.2">
      <c r="A1306" t="s">
        <v>3081</v>
      </c>
      <c r="B1306" t="s">
        <v>1</v>
      </c>
      <c r="C1306" t="s">
        <v>2056</v>
      </c>
      <c r="D1306" t="s">
        <v>2046</v>
      </c>
      <c r="F1306">
        <v>63.44</v>
      </c>
      <c r="G1306">
        <v>-20.28</v>
      </c>
      <c r="H1306" t="s">
        <v>3082</v>
      </c>
      <c r="I1306" t="s">
        <v>2911</v>
      </c>
      <c r="K1306">
        <v>11.36</v>
      </c>
      <c r="L1306">
        <v>47.4</v>
      </c>
      <c r="M1306">
        <v>31.3</v>
      </c>
      <c r="N1306">
        <v>356</v>
      </c>
      <c r="P1306">
        <v>2.6</v>
      </c>
      <c r="T1306" s="25">
        <v>19.02</v>
      </c>
      <c r="U1306" s="25">
        <v>15.54</v>
      </c>
      <c r="V1306" s="26">
        <v>38.58</v>
      </c>
      <c r="W1306" s="23" t="s">
        <v>3083</v>
      </c>
    </row>
    <row r="1307" spans="1:23" x14ac:dyDescent="0.2">
      <c r="A1307" t="s">
        <v>3084</v>
      </c>
      <c r="B1307" t="s">
        <v>1</v>
      </c>
      <c r="C1307" t="s">
        <v>2056</v>
      </c>
      <c r="D1307" t="s">
        <v>2046</v>
      </c>
      <c r="F1307">
        <v>63.44</v>
      </c>
      <c r="G1307">
        <v>-20.28</v>
      </c>
      <c r="H1307" t="s">
        <v>3085</v>
      </c>
      <c r="I1307" t="s">
        <v>3086</v>
      </c>
      <c r="K1307">
        <v>10.62</v>
      </c>
      <c r="L1307">
        <v>46.4</v>
      </c>
      <c r="M1307">
        <v>31.5</v>
      </c>
      <c r="N1307">
        <v>367</v>
      </c>
      <c r="P1307">
        <v>3.1</v>
      </c>
      <c r="R1307" s="24">
        <v>0.51304000000000005</v>
      </c>
      <c r="S1307" s="25">
        <v>0.70313999999999999</v>
      </c>
      <c r="T1307" s="25">
        <v>19.03</v>
      </c>
      <c r="U1307" s="25">
        <v>15.53</v>
      </c>
      <c r="V1307" s="26">
        <v>38.619999999999997</v>
      </c>
      <c r="W1307" s="23" t="s">
        <v>3087</v>
      </c>
    </row>
    <row r="1308" spans="1:23" x14ac:dyDescent="0.2">
      <c r="A1308" t="s">
        <v>3088</v>
      </c>
      <c r="B1308" t="s">
        <v>1</v>
      </c>
      <c r="C1308" t="s">
        <v>2056</v>
      </c>
      <c r="D1308" t="s">
        <v>2046</v>
      </c>
      <c r="F1308">
        <v>63.44</v>
      </c>
      <c r="G1308">
        <v>-20.28</v>
      </c>
      <c r="H1308" t="s">
        <v>3089</v>
      </c>
      <c r="I1308" t="s">
        <v>3090</v>
      </c>
      <c r="K1308">
        <v>11.51</v>
      </c>
      <c r="L1308">
        <v>45.92</v>
      </c>
      <c r="S1308" s="25">
        <v>0.70328999999999997</v>
      </c>
      <c r="W1308" s="23" t="s">
        <v>3091</v>
      </c>
    </row>
    <row r="1309" spans="1:23" x14ac:dyDescent="0.2">
      <c r="A1309" t="s">
        <v>2481</v>
      </c>
      <c r="B1309" t="s">
        <v>1</v>
      </c>
      <c r="C1309" t="s">
        <v>2004</v>
      </c>
      <c r="D1309" t="s">
        <v>2046</v>
      </c>
      <c r="E1309" t="s">
        <v>2005</v>
      </c>
      <c r="F1309">
        <v>64.03</v>
      </c>
      <c r="G1309">
        <v>-22.55</v>
      </c>
      <c r="H1309" t="s">
        <v>3092</v>
      </c>
      <c r="I1309" t="s">
        <v>2483</v>
      </c>
      <c r="L1309">
        <v>11.85</v>
      </c>
      <c r="N1309">
        <v>219</v>
      </c>
      <c r="R1309" s="24">
        <v>0.51302499999999995</v>
      </c>
      <c r="S1309" s="25">
        <v>0.70322300000000004</v>
      </c>
      <c r="T1309" s="25">
        <v>18.6295</v>
      </c>
      <c r="U1309" s="25">
        <v>15.49</v>
      </c>
      <c r="V1309" s="26">
        <v>38.314999999999998</v>
      </c>
      <c r="W1309" s="23" t="s">
        <v>3093</v>
      </c>
    </row>
    <row r="1310" spans="1:23" x14ac:dyDescent="0.2">
      <c r="A1310" t="s">
        <v>1561</v>
      </c>
      <c r="B1310" t="s">
        <v>1</v>
      </c>
      <c r="C1310" t="s">
        <v>1566</v>
      </c>
      <c r="D1310" t="s">
        <v>2046</v>
      </c>
      <c r="F1310">
        <v>64.34</v>
      </c>
      <c r="G1310">
        <v>-17.100000000000001</v>
      </c>
      <c r="H1310" t="s">
        <v>3094</v>
      </c>
      <c r="I1310" t="s">
        <v>1565</v>
      </c>
      <c r="L1310">
        <v>14.8</v>
      </c>
      <c r="M1310">
        <v>3.9</v>
      </c>
      <c r="N1310">
        <v>147.9</v>
      </c>
      <c r="P1310">
        <v>1.5</v>
      </c>
      <c r="Q1310">
        <v>2</v>
      </c>
      <c r="R1310" s="24">
        <v>0.51305800000000001</v>
      </c>
      <c r="S1310" s="25">
        <v>0.70309500000000003</v>
      </c>
      <c r="W1310" s="23" t="s">
        <v>3095</v>
      </c>
    </row>
    <row r="1311" spans="1:23" x14ac:dyDescent="0.2">
      <c r="A1311" t="s">
        <v>2933</v>
      </c>
      <c r="B1311" t="s">
        <v>1</v>
      </c>
      <c r="C1311" t="s">
        <v>1488</v>
      </c>
      <c r="D1311" t="s">
        <v>2046</v>
      </c>
      <c r="E1311" t="s">
        <v>3096</v>
      </c>
      <c r="F1311">
        <v>64.03</v>
      </c>
      <c r="G1311">
        <v>-16.68</v>
      </c>
      <c r="H1311" t="s">
        <v>3097</v>
      </c>
      <c r="I1311" t="s">
        <v>3098</v>
      </c>
      <c r="O1311">
        <v>0.77600000000000002</v>
      </c>
      <c r="P1311">
        <v>2.56</v>
      </c>
      <c r="R1311" s="24">
        <v>0.51293</v>
      </c>
      <c r="S1311" s="25">
        <v>0.70367999999999997</v>
      </c>
      <c r="W1311" s="23" t="s">
        <v>3099</v>
      </c>
    </row>
    <row r="1312" spans="1:23" x14ac:dyDescent="0.2">
      <c r="A1312" t="s">
        <v>3100</v>
      </c>
      <c r="B1312" t="s">
        <v>1</v>
      </c>
      <c r="C1312" t="s">
        <v>1488</v>
      </c>
      <c r="D1312" t="s">
        <v>2046</v>
      </c>
      <c r="F1312">
        <v>64.03</v>
      </c>
      <c r="G1312">
        <v>-16.68</v>
      </c>
      <c r="H1312" t="s">
        <v>3101</v>
      </c>
      <c r="I1312" t="s">
        <v>3102</v>
      </c>
      <c r="K1312">
        <v>11.36</v>
      </c>
      <c r="L1312">
        <v>44.76</v>
      </c>
      <c r="M1312">
        <v>20</v>
      </c>
      <c r="N1312">
        <v>377</v>
      </c>
      <c r="O1312">
        <v>0.84</v>
      </c>
      <c r="P1312">
        <v>3.02</v>
      </c>
      <c r="Q1312">
        <v>2.42</v>
      </c>
      <c r="R1312" s="24">
        <v>0.51293800000000001</v>
      </c>
      <c r="S1312" s="25">
        <v>0.70382699999999998</v>
      </c>
      <c r="T1312" s="25">
        <v>18.650099999999998</v>
      </c>
      <c r="U1312" s="25">
        <v>15.5365</v>
      </c>
      <c r="V1312" s="26">
        <v>38.563499999999998</v>
      </c>
      <c r="W1312" s="23" t="s">
        <v>3103</v>
      </c>
    </row>
    <row r="1313" spans="1:23" x14ac:dyDescent="0.2">
      <c r="A1313" t="s">
        <v>3100</v>
      </c>
      <c r="B1313" t="s">
        <v>1</v>
      </c>
      <c r="C1313" t="s">
        <v>1488</v>
      </c>
      <c r="D1313" t="s">
        <v>2046</v>
      </c>
      <c r="F1313">
        <v>64.03</v>
      </c>
      <c r="G1313">
        <v>-16.68</v>
      </c>
      <c r="H1313" t="s">
        <v>3104</v>
      </c>
      <c r="I1313" t="s">
        <v>3102</v>
      </c>
      <c r="K1313">
        <v>10.33</v>
      </c>
      <c r="L1313">
        <v>40.31</v>
      </c>
      <c r="M1313">
        <v>21</v>
      </c>
      <c r="N1313">
        <v>351</v>
      </c>
      <c r="O1313">
        <v>0.95</v>
      </c>
      <c r="P1313">
        <v>3.42</v>
      </c>
      <c r="Q1313">
        <v>2.39</v>
      </c>
      <c r="R1313" s="24">
        <v>0.51296900000000001</v>
      </c>
      <c r="S1313" s="25">
        <v>0.70366700000000004</v>
      </c>
      <c r="T1313" s="25">
        <v>18.550599999999999</v>
      </c>
      <c r="U1313" s="25">
        <v>15.5419</v>
      </c>
      <c r="V1313" s="26">
        <v>38.531999999999996</v>
      </c>
      <c r="W1313" s="23" t="s">
        <v>3105</v>
      </c>
    </row>
    <row r="1314" spans="1:23" x14ac:dyDescent="0.2">
      <c r="A1314" t="s">
        <v>3100</v>
      </c>
      <c r="B1314" t="s">
        <v>1</v>
      </c>
      <c r="C1314" t="s">
        <v>1488</v>
      </c>
      <c r="D1314" t="s">
        <v>2046</v>
      </c>
      <c r="F1314">
        <v>64.03</v>
      </c>
      <c r="G1314">
        <v>-16.68</v>
      </c>
      <c r="H1314" t="s">
        <v>3106</v>
      </c>
      <c r="I1314" t="s">
        <v>3102</v>
      </c>
      <c r="K1314">
        <v>5.49</v>
      </c>
      <c r="L1314">
        <v>18.72</v>
      </c>
      <c r="M1314">
        <v>10</v>
      </c>
      <c r="N1314">
        <v>317</v>
      </c>
      <c r="O1314">
        <v>0.34</v>
      </c>
      <c r="P1314">
        <v>1.27</v>
      </c>
      <c r="Q1314">
        <v>1.21</v>
      </c>
      <c r="R1314" s="24">
        <v>0.51296200000000003</v>
      </c>
      <c r="S1314" s="25">
        <v>0.70372999999999997</v>
      </c>
      <c r="T1314" s="25">
        <v>18.482700000000001</v>
      </c>
      <c r="U1314" s="25">
        <v>15.5328</v>
      </c>
      <c r="V1314" s="26">
        <v>38.4679</v>
      </c>
      <c r="W1314" s="23" t="s">
        <v>3107</v>
      </c>
    </row>
    <row r="1315" spans="1:23" x14ac:dyDescent="0.2">
      <c r="A1315" t="s">
        <v>3100</v>
      </c>
      <c r="B1315" t="s">
        <v>1</v>
      </c>
      <c r="C1315" t="s">
        <v>1488</v>
      </c>
      <c r="D1315" t="s">
        <v>2046</v>
      </c>
      <c r="F1315">
        <v>64.03</v>
      </c>
      <c r="G1315">
        <v>-16.68</v>
      </c>
      <c r="H1315" t="s">
        <v>3108</v>
      </c>
      <c r="I1315" t="s">
        <v>3102</v>
      </c>
      <c r="J1315">
        <v>1.1599999999999999</v>
      </c>
      <c r="K1315">
        <v>2.89</v>
      </c>
      <c r="M1315">
        <v>27</v>
      </c>
      <c r="N1315">
        <v>358</v>
      </c>
      <c r="O1315">
        <v>1.1000000000000001</v>
      </c>
      <c r="P1315">
        <v>2.8</v>
      </c>
      <c r="R1315" s="24">
        <v>0.51302700000000001</v>
      </c>
      <c r="S1315" s="25">
        <v>0.70377199999999995</v>
      </c>
      <c r="T1315" s="25">
        <v>18.5991</v>
      </c>
      <c r="U1315" s="25">
        <v>15.5418</v>
      </c>
      <c r="V1315" s="26">
        <v>38.591700000000003</v>
      </c>
      <c r="W1315" s="23" t="s">
        <v>3109</v>
      </c>
    </row>
    <row r="1316" spans="1:23" x14ac:dyDescent="0.2">
      <c r="A1316" t="s">
        <v>3100</v>
      </c>
      <c r="B1316" t="s">
        <v>1</v>
      </c>
      <c r="C1316" t="s">
        <v>1488</v>
      </c>
      <c r="D1316" t="s">
        <v>2046</v>
      </c>
      <c r="F1316">
        <v>64.03</v>
      </c>
      <c r="G1316">
        <v>-16.68</v>
      </c>
      <c r="H1316" t="s">
        <v>3110</v>
      </c>
      <c r="I1316" t="s">
        <v>3111</v>
      </c>
      <c r="J1316">
        <v>0.86</v>
      </c>
      <c r="K1316">
        <v>13.06</v>
      </c>
      <c r="L1316">
        <v>51.38</v>
      </c>
      <c r="M1316">
        <v>28</v>
      </c>
      <c r="N1316">
        <v>370</v>
      </c>
      <c r="O1316">
        <v>1.1000000000000001</v>
      </c>
      <c r="P1316">
        <v>3.7</v>
      </c>
      <c r="R1316" s="24">
        <v>0.51292199999999999</v>
      </c>
      <c r="S1316" s="25">
        <v>0.70358399999999999</v>
      </c>
      <c r="T1316" s="25">
        <v>18.557600000000001</v>
      </c>
      <c r="U1316" s="25">
        <v>15.537699999999999</v>
      </c>
      <c r="V1316" s="26">
        <v>38.574599999999997</v>
      </c>
      <c r="W1316" s="23" t="s">
        <v>3112</v>
      </c>
    </row>
    <row r="1317" spans="1:23" x14ac:dyDescent="0.2">
      <c r="A1317" t="s">
        <v>3100</v>
      </c>
      <c r="B1317" t="s">
        <v>1</v>
      </c>
      <c r="C1317" t="s">
        <v>1488</v>
      </c>
      <c r="D1317" t="s">
        <v>2046</v>
      </c>
      <c r="F1317">
        <v>64.03</v>
      </c>
      <c r="G1317">
        <v>-16.68</v>
      </c>
      <c r="H1317" t="s">
        <v>3113</v>
      </c>
      <c r="I1317" t="s">
        <v>3102</v>
      </c>
      <c r="J1317">
        <v>0.25</v>
      </c>
      <c r="K1317">
        <v>6.48</v>
      </c>
      <c r="L1317">
        <v>21.91</v>
      </c>
      <c r="M1317">
        <v>12</v>
      </c>
      <c r="N1317">
        <v>310</v>
      </c>
      <c r="O1317">
        <v>0.4</v>
      </c>
      <c r="P1317">
        <v>1.5</v>
      </c>
      <c r="Q1317">
        <v>1.35</v>
      </c>
      <c r="R1317" s="24">
        <v>0.51293999999999995</v>
      </c>
      <c r="S1317" s="25">
        <v>0.70370200000000005</v>
      </c>
      <c r="T1317" s="25">
        <v>18.481000000000002</v>
      </c>
      <c r="U1317" s="25">
        <v>15.5311</v>
      </c>
      <c r="V1317" s="26">
        <v>38.468499999999999</v>
      </c>
      <c r="W1317" s="23" t="s">
        <v>3114</v>
      </c>
    </row>
    <row r="1318" spans="1:23" x14ac:dyDescent="0.2">
      <c r="A1318" t="s">
        <v>3100</v>
      </c>
      <c r="B1318" t="s">
        <v>1</v>
      </c>
      <c r="C1318" t="s">
        <v>1488</v>
      </c>
      <c r="D1318" t="s">
        <v>2046</v>
      </c>
      <c r="F1318">
        <v>64.03</v>
      </c>
      <c r="G1318">
        <v>-16.68</v>
      </c>
      <c r="H1318" t="s">
        <v>3115</v>
      </c>
      <c r="I1318" t="s">
        <v>3102</v>
      </c>
      <c r="J1318">
        <v>0.74</v>
      </c>
      <c r="K1318">
        <v>7.66</v>
      </c>
      <c r="L1318">
        <v>28.81</v>
      </c>
      <c r="M1318">
        <v>16</v>
      </c>
      <c r="N1318">
        <v>376</v>
      </c>
      <c r="O1318">
        <v>0.7</v>
      </c>
      <c r="P1318">
        <v>2.6</v>
      </c>
      <c r="Q1318">
        <v>2.2000000000000002</v>
      </c>
      <c r="R1318" s="24">
        <v>0.51292899999999997</v>
      </c>
      <c r="S1318" s="25">
        <v>0.70379999999999998</v>
      </c>
      <c r="T1318" s="25">
        <v>18.583600000000001</v>
      </c>
      <c r="U1318" s="25">
        <v>15.5336</v>
      </c>
      <c r="V1318" s="26">
        <v>38.531300000000002</v>
      </c>
      <c r="W1318" s="23" t="s">
        <v>3116</v>
      </c>
    </row>
    <row r="1319" spans="1:23" x14ac:dyDescent="0.2">
      <c r="A1319" t="s">
        <v>1928</v>
      </c>
      <c r="B1319" t="s">
        <v>1</v>
      </c>
      <c r="C1319" t="s">
        <v>1501</v>
      </c>
      <c r="D1319" t="s">
        <v>2046</v>
      </c>
      <c r="E1319" t="s">
        <v>2400</v>
      </c>
      <c r="F1319">
        <v>66.08</v>
      </c>
      <c r="G1319">
        <v>-23.28</v>
      </c>
      <c r="H1319" t="s">
        <v>3117</v>
      </c>
      <c r="I1319" t="s">
        <v>3118</v>
      </c>
      <c r="K1319">
        <v>7.47</v>
      </c>
      <c r="L1319">
        <v>28.7</v>
      </c>
      <c r="M1319">
        <v>12.8</v>
      </c>
      <c r="N1319">
        <v>274</v>
      </c>
      <c r="S1319" s="25">
        <v>0.70355999999999996</v>
      </c>
      <c r="W1319" s="23" t="s">
        <v>3119</v>
      </c>
    </row>
    <row r="1320" spans="1:23" x14ac:dyDescent="0.2">
      <c r="A1320" t="s">
        <v>1952</v>
      </c>
      <c r="B1320" t="s">
        <v>1</v>
      </c>
      <c r="C1320" t="s">
        <v>1501</v>
      </c>
      <c r="D1320" t="s">
        <v>2046</v>
      </c>
      <c r="E1320" t="s">
        <v>3120</v>
      </c>
      <c r="F1320">
        <v>64.2</v>
      </c>
      <c r="G1320">
        <v>-19.5</v>
      </c>
      <c r="H1320" t="s">
        <v>3121</v>
      </c>
      <c r="I1320" t="s">
        <v>1583</v>
      </c>
      <c r="K1320">
        <v>5.5549999999999997</v>
      </c>
      <c r="L1320">
        <v>24.181000000000001</v>
      </c>
      <c r="M1320">
        <v>17.399999999999999</v>
      </c>
      <c r="N1320">
        <v>225.77699999999999</v>
      </c>
      <c r="O1320">
        <v>0.77500000000000002</v>
      </c>
      <c r="P1320">
        <v>2.6259999999999999</v>
      </c>
      <c r="Q1320">
        <v>1.4910000000000001</v>
      </c>
      <c r="R1320" s="24">
        <v>0.51301799999999997</v>
      </c>
      <c r="S1320" s="25">
        <v>0.70327200000000001</v>
      </c>
      <c r="T1320" s="25">
        <v>19.128</v>
      </c>
      <c r="U1320" s="25">
        <v>15.515000000000001</v>
      </c>
      <c r="V1320" s="26">
        <v>38.709000000000003</v>
      </c>
      <c r="W1320" s="23">
        <v>59586</v>
      </c>
    </row>
    <row r="1321" spans="1:23" x14ac:dyDescent="0.2">
      <c r="A1321" t="s">
        <v>1952</v>
      </c>
      <c r="B1321" t="s">
        <v>1</v>
      </c>
      <c r="C1321" t="s">
        <v>1501</v>
      </c>
      <c r="D1321" t="s">
        <v>2046</v>
      </c>
      <c r="E1321" t="s">
        <v>2744</v>
      </c>
      <c r="F1321">
        <v>63.9</v>
      </c>
      <c r="G1321">
        <v>-17.8</v>
      </c>
      <c r="H1321" t="s">
        <v>3122</v>
      </c>
      <c r="I1321" t="s">
        <v>1583</v>
      </c>
      <c r="K1321">
        <v>9.3699999999999992</v>
      </c>
      <c r="L1321">
        <v>40.164000000000001</v>
      </c>
      <c r="M1321">
        <v>15.064</v>
      </c>
      <c r="N1321">
        <v>436.31299999999999</v>
      </c>
      <c r="O1321">
        <v>0.73699999999999999</v>
      </c>
      <c r="P1321">
        <v>2.4020000000000001</v>
      </c>
      <c r="Q1321">
        <v>1.4019999999999999</v>
      </c>
      <c r="R1321" s="24">
        <v>0.51297599999999999</v>
      </c>
      <c r="S1321" s="25">
        <v>0.70331299999999997</v>
      </c>
      <c r="T1321" s="25">
        <v>19.221</v>
      </c>
      <c r="U1321" s="25">
        <v>15.535</v>
      </c>
      <c r="V1321" s="26">
        <v>38.878999999999998</v>
      </c>
      <c r="W1321" s="23">
        <v>59587</v>
      </c>
    </row>
    <row r="1322" spans="1:23" x14ac:dyDescent="0.2">
      <c r="A1322" t="s">
        <v>1952</v>
      </c>
      <c r="B1322" t="s">
        <v>1</v>
      </c>
      <c r="C1322" t="s">
        <v>3123</v>
      </c>
      <c r="D1322" t="s">
        <v>2046</v>
      </c>
      <c r="F1322">
        <v>65.55</v>
      </c>
      <c r="G1322">
        <v>-16.78</v>
      </c>
      <c r="H1322" t="s">
        <v>3124</v>
      </c>
      <c r="I1322" t="s">
        <v>1583</v>
      </c>
      <c r="K1322">
        <v>1.5009999999999999</v>
      </c>
      <c r="L1322">
        <v>4.4450000000000003</v>
      </c>
      <c r="M1322">
        <v>1.0369999999999999</v>
      </c>
      <c r="N1322">
        <v>91.844999999999999</v>
      </c>
      <c r="O1322">
        <v>3.3000000000000002E-2</v>
      </c>
      <c r="P1322">
        <v>0.108</v>
      </c>
      <c r="Q1322">
        <v>1.4E-2</v>
      </c>
      <c r="R1322" s="24">
        <v>0.513073</v>
      </c>
      <c r="S1322" s="25">
        <v>0.70309299999999997</v>
      </c>
      <c r="T1322" s="25">
        <v>18.239000000000001</v>
      </c>
      <c r="U1322" s="25">
        <v>15.444000000000001</v>
      </c>
      <c r="V1322" s="26">
        <v>37.92</v>
      </c>
      <c r="W1322" s="23">
        <v>59588</v>
      </c>
    </row>
    <row r="1323" spans="1:23" x14ac:dyDescent="0.2">
      <c r="A1323" t="s">
        <v>1952</v>
      </c>
      <c r="B1323" t="s">
        <v>1</v>
      </c>
      <c r="C1323" t="s">
        <v>1497</v>
      </c>
      <c r="D1323" t="s">
        <v>2046</v>
      </c>
      <c r="E1323" t="s">
        <v>3125</v>
      </c>
      <c r="F1323">
        <v>65.55</v>
      </c>
      <c r="G1323">
        <v>-16.78</v>
      </c>
      <c r="H1323" t="s">
        <v>3126</v>
      </c>
      <c r="I1323" t="s">
        <v>1583</v>
      </c>
      <c r="K1323">
        <v>1.476</v>
      </c>
      <c r="L1323">
        <v>4.5179999999999998</v>
      </c>
      <c r="M1323">
        <v>1.466</v>
      </c>
      <c r="N1323">
        <v>120.208</v>
      </c>
      <c r="O1323">
        <v>4.2999999999999997E-2</v>
      </c>
      <c r="P1323">
        <v>0.13500000000000001</v>
      </c>
      <c r="Q1323">
        <v>5.8000000000000003E-2</v>
      </c>
      <c r="R1323" s="24">
        <v>0.51309400000000005</v>
      </c>
      <c r="S1323" s="25">
        <v>0.70306500000000005</v>
      </c>
      <c r="T1323" s="25">
        <v>18.047999999999998</v>
      </c>
      <c r="U1323" s="25">
        <v>15.411</v>
      </c>
      <c r="V1323" s="26">
        <v>37.692999999999998</v>
      </c>
      <c r="W1323" s="23">
        <v>59590</v>
      </c>
    </row>
    <row r="1324" spans="1:23" x14ac:dyDescent="0.2">
      <c r="A1324" t="s">
        <v>1952</v>
      </c>
      <c r="B1324" t="s">
        <v>1</v>
      </c>
      <c r="C1324" t="s">
        <v>1574</v>
      </c>
      <c r="D1324" t="s">
        <v>2046</v>
      </c>
      <c r="F1324">
        <v>65.069999999999993</v>
      </c>
      <c r="G1324">
        <v>-16.829999999999998</v>
      </c>
      <c r="H1324" t="s">
        <v>3127</v>
      </c>
      <c r="I1324" t="s">
        <v>1583</v>
      </c>
      <c r="K1324">
        <v>5.2279999999999998</v>
      </c>
      <c r="L1324">
        <v>19.416</v>
      </c>
      <c r="M1324">
        <v>8.1509999999999998</v>
      </c>
      <c r="N1324">
        <v>175.595</v>
      </c>
      <c r="O1324">
        <v>0.29699999999999999</v>
      </c>
      <c r="P1324">
        <v>1.004</v>
      </c>
      <c r="Q1324">
        <v>0.62</v>
      </c>
      <c r="R1324" s="24">
        <v>0.51309800000000005</v>
      </c>
      <c r="S1324" s="25">
        <v>0.70318899999999995</v>
      </c>
      <c r="T1324" s="25">
        <v>18.431999999999999</v>
      </c>
      <c r="U1324" s="25">
        <v>15.455</v>
      </c>
      <c r="V1324" s="26">
        <v>38.104999999999997</v>
      </c>
      <c r="W1324" s="23">
        <v>59591</v>
      </c>
    </row>
    <row r="1325" spans="1:23" x14ac:dyDescent="0.2">
      <c r="A1325" t="s">
        <v>1952</v>
      </c>
      <c r="B1325" t="s">
        <v>1</v>
      </c>
      <c r="C1325" t="s">
        <v>3128</v>
      </c>
      <c r="D1325" t="s">
        <v>2046</v>
      </c>
      <c r="F1325">
        <v>64.5</v>
      </c>
      <c r="G1325">
        <v>-17</v>
      </c>
      <c r="H1325" t="s">
        <v>3129</v>
      </c>
      <c r="I1325" t="s">
        <v>1583</v>
      </c>
      <c r="K1325">
        <v>1.986</v>
      </c>
      <c r="L1325">
        <v>5.7729999999999997</v>
      </c>
      <c r="M1325">
        <v>0.61099999999999999</v>
      </c>
      <c r="N1325">
        <v>116.41800000000001</v>
      </c>
      <c r="O1325">
        <v>3.2000000000000001E-2</v>
      </c>
      <c r="P1325">
        <v>0.10299999999999999</v>
      </c>
      <c r="Q1325">
        <v>0.16</v>
      </c>
      <c r="R1325" s="24">
        <v>0.51303600000000005</v>
      </c>
      <c r="S1325" s="25">
        <v>0.70305399999999996</v>
      </c>
      <c r="T1325" s="25">
        <v>18.494</v>
      </c>
      <c r="U1325" s="25">
        <v>15.472</v>
      </c>
      <c r="V1325" s="26">
        <v>38.113</v>
      </c>
      <c r="W1325" s="23">
        <v>59593</v>
      </c>
    </row>
    <row r="1326" spans="1:23" x14ac:dyDescent="0.2">
      <c r="A1326" t="s">
        <v>1952</v>
      </c>
      <c r="B1326" t="s">
        <v>1</v>
      </c>
      <c r="C1326" t="s">
        <v>3128</v>
      </c>
      <c r="D1326" t="s">
        <v>2046</v>
      </c>
      <c r="F1326">
        <v>64.5</v>
      </c>
      <c r="G1326">
        <v>-17</v>
      </c>
      <c r="H1326" t="s">
        <v>3130</v>
      </c>
      <c r="I1326" t="s">
        <v>1583</v>
      </c>
      <c r="K1326">
        <v>2.0459999999999998</v>
      </c>
      <c r="L1326">
        <v>5.93</v>
      </c>
      <c r="M1326">
        <v>0.54600000000000004</v>
      </c>
      <c r="N1326">
        <v>120.399</v>
      </c>
      <c r="O1326">
        <v>3.2000000000000001E-2</v>
      </c>
      <c r="P1326">
        <v>0.107</v>
      </c>
      <c r="Q1326">
        <v>0.11899999999999999</v>
      </c>
      <c r="R1326" s="24">
        <v>0.51304099999999997</v>
      </c>
      <c r="S1326" s="25">
        <v>0.70307299999999995</v>
      </c>
      <c r="T1326" s="25">
        <v>18.626000000000001</v>
      </c>
      <c r="U1326" s="25">
        <v>15.502000000000001</v>
      </c>
      <c r="V1326" s="26">
        <v>38.28</v>
      </c>
      <c r="W1326" s="23">
        <v>59594</v>
      </c>
    </row>
    <row r="1327" spans="1:23" x14ac:dyDescent="0.2">
      <c r="A1327" t="s">
        <v>1952</v>
      </c>
      <c r="B1327" t="s">
        <v>1</v>
      </c>
      <c r="C1327" t="s">
        <v>1501</v>
      </c>
      <c r="D1327" t="s">
        <v>2046</v>
      </c>
      <c r="E1327" t="s">
        <v>3131</v>
      </c>
      <c r="F1327">
        <v>64.5</v>
      </c>
      <c r="G1327">
        <v>-17</v>
      </c>
      <c r="H1327" t="s">
        <v>3132</v>
      </c>
      <c r="I1327" t="s">
        <v>1583</v>
      </c>
      <c r="K1327">
        <v>1.39</v>
      </c>
      <c r="L1327">
        <v>4.3760000000000003</v>
      </c>
      <c r="M1327">
        <v>0.61899999999999999</v>
      </c>
      <c r="N1327">
        <v>119.346</v>
      </c>
      <c r="O1327">
        <v>2.7E-2</v>
      </c>
      <c r="P1327">
        <v>8.5000000000000006E-2</v>
      </c>
      <c r="Q1327">
        <v>0.13100000000000001</v>
      </c>
      <c r="R1327" s="24">
        <v>0.513073</v>
      </c>
      <c r="S1327" s="25">
        <v>0.70306599999999997</v>
      </c>
      <c r="T1327" s="25">
        <v>18.585000000000001</v>
      </c>
      <c r="U1327" s="25">
        <v>15.467000000000001</v>
      </c>
      <c r="V1327" s="26">
        <v>38.170999999999999</v>
      </c>
      <c r="W1327" s="23">
        <v>59595</v>
      </c>
    </row>
    <row r="1328" spans="1:23" x14ac:dyDescent="0.2">
      <c r="A1328" t="s">
        <v>1952</v>
      </c>
      <c r="B1328" t="s">
        <v>1</v>
      </c>
      <c r="C1328" t="s">
        <v>1508</v>
      </c>
      <c r="D1328" t="s">
        <v>2046</v>
      </c>
      <c r="E1328" t="s">
        <v>2279</v>
      </c>
      <c r="F1328">
        <v>64.040000000000006</v>
      </c>
      <c r="G1328">
        <v>-20.911000000000001</v>
      </c>
      <c r="H1328" t="s">
        <v>3133</v>
      </c>
      <c r="I1328" t="s">
        <v>1583</v>
      </c>
      <c r="K1328">
        <v>3.9060000000000001</v>
      </c>
      <c r="L1328">
        <v>15.423999999999999</v>
      </c>
      <c r="M1328">
        <v>4.7709999999999999</v>
      </c>
      <c r="N1328">
        <v>271.13200000000001</v>
      </c>
      <c r="O1328">
        <v>0.219</v>
      </c>
      <c r="P1328">
        <v>0.69399999999999995</v>
      </c>
      <c r="Q1328">
        <v>0.52300000000000002</v>
      </c>
      <c r="R1328" s="24">
        <v>0.51306499999999999</v>
      </c>
      <c r="S1328" s="25">
        <v>0.70302699999999996</v>
      </c>
      <c r="T1328" s="25">
        <v>18.798999999999999</v>
      </c>
      <c r="U1328" s="25">
        <v>15.488</v>
      </c>
      <c r="V1328" s="26">
        <v>38.292000000000002</v>
      </c>
      <c r="W1328" s="23">
        <v>59598</v>
      </c>
    </row>
    <row r="1329" spans="1:23" x14ac:dyDescent="0.2">
      <c r="A1329" t="s">
        <v>1952</v>
      </c>
      <c r="B1329" t="s">
        <v>1</v>
      </c>
      <c r="C1329" t="s">
        <v>1503</v>
      </c>
      <c r="D1329" t="s">
        <v>2046</v>
      </c>
      <c r="E1329" t="s">
        <v>1504</v>
      </c>
      <c r="F1329">
        <v>63.814999999999998</v>
      </c>
      <c r="G1329">
        <v>-22.67</v>
      </c>
      <c r="H1329" t="s">
        <v>3134</v>
      </c>
      <c r="I1329" t="s">
        <v>1583</v>
      </c>
      <c r="M1329">
        <v>0.3</v>
      </c>
      <c r="N1329">
        <v>49.9</v>
      </c>
      <c r="R1329" s="24">
        <v>0.51312899999999995</v>
      </c>
      <c r="S1329" s="25">
        <v>0.70300700000000005</v>
      </c>
      <c r="T1329" s="25">
        <v>18.138000000000002</v>
      </c>
      <c r="U1329" s="25">
        <v>15.44</v>
      </c>
      <c r="V1329" s="26">
        <v>37.825000000000003</v>
      </c>
      <c r="W1329" s="23">
        <v>59600</v>
      </c>
    </row>
    <row r="1330" spans="1:23" x14ac:dyDescent="0.2">
      <c r="A1330" t="s">
        <v>1952</v>
      </c>
      <c r="B1330" t="s">
        <v>1</v>
      </c>
      <c r="C1330" t="s">
        <v>1501</v>
      </c>
      <c r="D1330" t="s">
        <v>2046</v>
      </c>
      <c r="E1330" t="s">
        <v>2744</v>
      </c>
      <c r="F1330">
        <v>63.9</v>
      </c>
      <c r="G1330">
        <v>-17.8</v>
      </c>
      <c r="H1330" t="s">
        <v>3122</v>
      </c>
      <c r="I1330" t="s">
        <v>1583</v>
      </c>
      <c r="T1330" s="25">
        <v>19.25</v>
      </c>
      <c r="U1330" s="25">
        <v>15.55</v>
      </c>
      <c r="V1330" s="26">
        <v>38.942999999999998</v>
      </c>
      <c r="W1330" s="23">
        <v>59604</v>
      </c>
    </row>
    <row r="1331" spans="1:23" x14ac:dyDescent="0.2">
      <c r="A1331" t="s">
        <v>1952</v>
      </c>
      <c r="B1331" t="s">
        <v>1</v>
      </c>
      <c r="C1331" t="s">
        <v>1501</v>
      </c>
      <c r="D1331" t="s">
        <v>2046</v>
      </c>
      <c r="E1331" t="s">
        <v>3131</v>
      </c>
      <c r="F1331">
        <v>64.5</v>
      </c>
      <c r="G1331">
        <v>-17</v>
      </c>
      <c r="H1331" t="s">
        <v>3132</v>
      </c>
      <c r="I1331" t="s">
        <v>1583</v>
      </c>
      <c r="T1331" s="25">
        <v>18.568999999999999</v>
      </c>
      <c r="U1331" s="25">
        <v>15.457000000000001</v>
      </c>
      <c r="V1331" s="26">
        <v>38.158000000000001</v>
      </c>
      <c r="W1331" s="23">
        <v>59607</v>
      </c>
    </row>
    <row r="1332" spans="1:23" x14ac:dyDescent="0.2">
      <c r="A1332" t="s">
        <v>3135</v>
      </c>
      <c r="B1332" t="s">
        <v>1</v>
      </c>
      <c r="C1332" t="s">
        <v>1508</v>
      </c>
      <c r="D1332" t="s">
        <v>2046</v>
      </c>
      <c r="E1332" t="s">
        <v>2131</v>
      </c>
      <c r="F1332">
        <v>63.874000000000002</v>
      </c>
      <c r="G1332">
        <v>-21.588000000000001</v>
      </c>
      <c r="H1332" t="s">
        <v>3136</v>
      </c>
      <c r="I1332" t="s">
        <v>2201</v>
      </c>
      <c r="J1332">
        <v>0.13</v>
      </c>
      <c r="K1332">
        <v>1.82</v>
      </c>
      <c r="L1332">
        <v>4.9800000000000004</v>
      </c>
      <c r="M1332">
        <v>0.98</v>
      </c>
      <c r="N1332">
        <v>133</v>
      </c>
      <c r="O1332">
        <v>4.2999999999999997E-2</v>
      </c>
      <c r="P1332">
        <v>0.13100000000000001</v>
      </c>
      <c r="Q1332">
        <v>0.40799999999999997</v>
      </c>
      <c r="S1332" s="25">
        <v>0.70318000000000003</v>
      </c>
      <c r="T1332" s="25">
        <v>18.553999999999998</v>
      </c>
      <c r="U1332" s="25">
        <v>15.476000000000001</v>
      </c>
      <c r="V1332" s="26">
        <v>38.161999999999999</v>
      </c>
      <c r="W1332" s="23" t="s">
        <v>3137</v>
      </c>
    </row>
    <row r="1333" spans="1:23" x14ac:dyDescent="0.2">
      <c r="A1333" t="s">
        <v>2199</v>
      </c>
      <c r="B1333" t="s">
        <v>1</v>
      </c>
      <c r="C1333" t="s">
        <v>1658</v>
      </c>
      <c r="D1333" t="s">
        <v>2046</v>
      </c>
      <c r="E1333" t="s">
        <v>3138</v>
      </c>
      <c r="F1333">
        <v>64.099999999999994</v>
      </c>
      <c r="G1333">
        <v>-20.9</v>
      </c>
      <c r="H1333" t="s">
        <v>3139</v>
      </c>
      <c r="I1333" t="s">
        <v>2201</v>
      </c>
      <c r="J1333">
        <v>0.19</v>
      </c>
      <c r="O1333">
        <v>0.29899999999999999</v>
      </c>
      <c r="P1333">
        <v>0.94</v>
      </c>
      <c r="S1333" s="25">
        <v>0.70311000000000001</v>
      </c>
      <c r="W1333" s="23" t="s">
        <v>3140</v>
      </c>
    </row>
    <row r="1334" spans="1:23" x14ac:dyDescent="0.2">
      <c r="A1334" t="s">
        <v>3141</v>
      </c>
      <c r="B1334" t="s">
        <v>1</v>
      </c>
      <c r="C1334" t="s">
        <v>1501</v>
      </c>
      <c r="D1334" t="s">
        <v>2046</v>
      </c>
      <c r="E1334" t="s">
        <v>3142</v>
      </c>
      <c r="F1334">
        <v>64.775000000000006</v>
      </c>
      <c r="G1334">
        <v>-20.715</v>
      </c>
      <c r="H1334" t="s">
        <v>3143</v>
      </c>
      <c r="I1334" t="s">
        <v>3144</v>
      </c>
      <c r="K1334">
        <v>2.27</v>
      </c>
      <c r="L1334">
        <v>7.38</v>
      </c>
      <c r="M1334">
        <v>2.25</v>
      </c>
      <c r="N1334">
        <v>137</v>
      </c>
      <c r="O1334">
        <v>9.5000000000000001E-2</v>
      </c>
      <c r="P1334">
        <v>0.28199999999999997</v>
      </c>
      <c r="Q1334">
        <v>0.33</v>
      </c>
      <c r="T1334" s="25">
        <v>18.606999999999999</v>
      </c>
      <c r="U1334" s="25">
        <v>15.452</v>
      </c>
      <c r="V1334" s="26">
        <v>38.124000000000002</v>
      </c>
      <c r="W1334" s="23" t="s">
        <v>3145</v>
      </c>
    </row>
    <row r="1335" spans="1:23" x14ac:dyDescent="0.2">
      <c r="A1335" t="s">
        <v>3141</v>
      </c>
      <c r="B1335" t="s">
        <v>1</v>
      </c>
      <c r="C1335" t="s">
        <v>2657</v>
      </c>
      <c r="D1335" t="s">
        <v>2046</v>
      </c>
      <c r="F1335">
        <v>64.396000000000001</v>
      </c>
      <c r="G1335">
        <v>-20.754999999999999</v>
      </c>
      <c r="H1335" t="s">
        <v>3146</v>
      </c>
      <c r="I1335" t="s">
        <v>3144</v>
      </c>
      <c r="K1335">
        <v>2.5499999999999998</v>
      </c>
      <c r="L1335">
        <v>8.27</v>
      </c>
      <c r="M1335">
        <v>1</v>
      </c>
      <c r="N1335">
        <v>158</v>
      </c>
      <c r="O1335">
        <v>4.2999999999999997E-2</v>
      </c>
      <c r="P1335">
        <v>0.14299999999999999</v>
      </c>
      <c r="Q1335">
        <v>0.39300000000000002</v>
      </c>
      <c r="T1335" s="25">
        <v>18.513000000000002</v>
      </c>
      <c r="U1335" s="25">
        <v>15.474</v>
      </c>
      <c r="V1335" s="26">
        <v>38.182000000000002</v>
      </c>
      <c r="W1335" s="23" t="s">
        <v>3147</v>
      </c>
    </row>
    <row r="1336" spans="1:23" x14ac:dyDescent="0.2">
      <c r="A1336" t="s">
        <v>3141</v>
      </c>
      <c r="B1336" t="s">
        <v>1</v>
      </c>
      <c r="C1336" t="s">
        <v>1501</v>
      </c>
      <c r="D1336" t="s">
        <v>2046</v>
      </c>
      <c r="E1336" t="s">
        <v>2674</v>
      </c>
      <c r="F1336">
        <v>65.034000000000006</v>
      </c>
      <c r="G1336">
        <v>-19.753</v>
      </c>
      <c r="H1336" t="s">
        <v>3148</v>
      </c>
      <c r="I1336" t="s">
        <v>3144</v>
      </c>
      <c r="K1336">
        <v>2.4</v>
      </c>
      <c r="L1336">
        <v>7.82</v>
      </c>
      <c r="M1336">
        <v>1.34</v>
      </c>
      <c r="N1336">
        <v>153</v>
      </c>
      <c r="O1336">
        <v>6.7000000000000004E-2</v>
      </c>
      <c r="P1336">
        <v>0.19900000000000001</v>
      </c>
      <c r="Q1336">
        <v>0.30499999999999999</v>
      </c>
      <c r="T1336" s="25">
        <v>18.623000000000001</v>
      </c>
      <c r="U1336" s="25">
        <v>15.481</v>
      </c>
      <c r="V1336" s="26">
        <v>38.234000000000002</v>
      </c>
      <c r="W1336" s="23" t="s">
        <v>3149</v>
      </c>
    </row>
    <row r="1337" spans="1:23" x14ac:dyDescent="0.2">
      <c r="A1337" t="s">
        <v>3141</v>
      </c>
      <c r="B1337" t="s">
        <v>1</v>
      </c>
      <c r="C1337" t="s">
        <v>2081</v>
      </c>
      <c r="D1337" t="s">
        <v>2046</v>
      </c>
      <c r="E1337" t="s">
        <v>3150</v>
      </c>
      <c r="F1337">
        <v>65.043000000000006</v>
      </c>
      <c r="G1337">
        <v>-18.908000000000001</v>
      </c>
      <c r="H1337" t="s">
        <v>3151</v>
      </c>
      <c r="I1337" t="s">
        <v>3144</v>
      </c>
      <c r="K1337">
        <v>1.9</v>
      </c>
      <c r="L1337">
        <v>5.6</v>
      </c>
      <c r="M1337">
        <v>1.04</v>
      </c>
      <c r="N1337">
        <v>139</v>
      </c>
      <c r="O1337">
        <v>0.05</v>
      </c>
      <c r="P1337">
        <v>0.13100000000000001</v>
      </c>
      <c r="Q1337">
        <v>0.29599999999999999</v>
      </c>
      <c r="T1337" s="25">
        <v>18.393999999999998</v>
      </c>
      <c r="U1337" s="25">
        <v>15.436</v>
      </c>
      <c r="V1337" s="26">
        <v>38.01</v>
      </c>
      <c r="W1337" s="23" t="s">
        <v>3152</v>
      </c>
    </row>
    <row r="1338" spans="1:23" x14ac:dyDescent="0.2">
      <c r="A1338" t="s">
        <v>3153</v>
      </c>
      <c r="B1338" t="s">
        <v>1</v>
      </c>
      <c r="C1338" t="s">
        <v>1501</v>
      </c>
      <c r="D1338" t="s">
        <v>2046</v>
      </c>
      <c r="E1338" t="s">
        <v>3154</v>
      </c>
      <c r="F1338">
        <v>65.007000000000005</v>
      </c>
      <c r="G1338">
        <v>-18.687999999999999</v>
      </c>
      <c r="H1338" t="s">
        <v>3155</v>
      </c>
      <c r="I1338" t="s">
        <v>3156</v>
      </c>
      <c r="K1338">
        <v>1.22</v>
      </c>
      <c r="L1338">
        <v>3.23</v>
      </c>
      <c r="M1338">
        <v>0.43</v>
      </c>
      <c r="N1338">
        <v>111</v>
      </c>
      <c r="O1338">
        <v>0.02</v>
      </c>
      <c r="P1338">
        <v>0.05</v>
      </c>
      <c r="Q1338">
        <v>0.30599999999999999</v>
      </c>
      <c r="T1338" s="25">
        <v>18.178999999999998</v>
      </c>
      <c r="U1338" s="25">
        <v>15.417999999999999</v>
      </c>
      <c r="V1338" s="26">
        <v>37.79</v>
      </c>
      <c r="W1338" s="23" t="s">
        <v>3157</v>
      </c>
    </row>
    <row r="1339" spans="1:23" x14ac:dyDescent="0.2">
      <c r="A1339" t="s">
        <v>1952</v>
      </c>
      <c r="B1339" t="s">
        <v>1</v>
      </c>
      <c r="C1339" t="s">
        <v>1501</v>
      </c>
      <c r="D1339" t="s">
        <v>2046</v>
      </c>
      <c r="E1339" t="s">
        <v>2662</v>
      </c>
      <c r="F1339">
        <v>64.745000000000005</v>
      </c>
      <c r="G1339">
        <v>-17.634</v>
      </c>
      <c r="H1339" t="s">
        <v>3158</v>
      </c>
      <c r="I1339" t="s">
        <v>1583</v>
      </c>
      <c r="K1339">
        <v>1.22</v>
      </c>
      <c r="L1339">
        <v>2.992</v>
      </c>
      <c r="M1339">
        <v>0.35499999999999998</v>
      </c>
      <c r="N1339">
        <v>103.345</v>
      </c>
      <c r="O1339">
        <v>1.4E-2</v>
      </c>
      <c r="P1339">
        <v>4.8000000000000001E-2</v>
      </c>
      <c r="Q1339">
        <v>0.17</v>
      </c>
      <c r="R1339" s="24">
        <v>0.51313600000000004</v>
      </c>
      <c r="S1339" s="25">
        <v>0.70350900000000005</v>
      </c>
      <c r="T1339" s="25">
        <v>18.071000000000002</v>
      </c>
      <c r="U1339" s="25">
        <v>15.468999999999999</v>
      </c>
      <c r="V1339" s="26">
        <v>37.771999999999998</v>
      </c>
      <c r="W1339" s="23" t="s">
        <v>3159</v>
      </c>
    </row>
    <row r="1340" spans="1:23" x14ac:dyDescent="0.2">
      <c r="A1340" t="s">
        <v>3160</v>
      </c>
      <c r="B1340" t="s">
        <v>1</v>
      </c>
      <c r="C1340" t="s">
        <v>1501</v>
      </c>
      <c r="D1340" t="s">
        <v>2046</v>
      </c>
      <c r="E1340" t="s">
        <v>2662</v>
      </c>
      <c r="F1340">
        <v>64.745000000000005</v>
      </c>
      <c r="G1340">
        <v>-17.634</v>
      </c>
      <c r="H1340" t="s">
        <v>3161</v>
      </c>
      <c r="I1340" t="s">
        <v>3162</v>
      </c>
      <c r="K1340">
        <v>1.19</v>
      </c>
      <c r="L1340">
        <v>2.94</v>
      </c>
      <c r="M1340">
        <v>0.34</v>
      </c>
      <c r="N1340">
        <v>106</v>
      </c>
      <c r="O1340">
        <v>1.7999999999999999E-2</v>
      </c>
      <c r="P1340">
        <v>4.5999999999999999E-2</v>
      </c>
      <c r="Q1340">
        <v>0.11899999999999999</v>
      </c>
      <c r="T1340" s="25">
        <v>18.155000000000001</v>
      </c>
      <c r="U1340" s="25">
        <v>15.465999999999999</v>
      </c>
      <c r="V1340" s="26">
        <v>37.978999999999999</v>
      </c>
      <c r="W1340" s="23" t="s">
        <v>3163</v>
      </c>
    </row>
    <row r="1341" spans="1:23" x14ac:dyDescent="0.2">
      <c r="A1341" t="s">
        <v>2307</v>
      </c>
      <c r="B1341" t="s">
        <v>1</v>
      </c>
      <c r="C1341" t="s">
        <v>1556</v>
      </c>
      <c r="D1341" t="s">
        <v>2046</v>
      </c>
      <c r="E1341" t="s">
        <v>3164</v>
      </c>
      <c r="F1341">
        <v>64.751999999999995</v>
      </c>
      <c r="G1341">
        <v>-23.826000000000001</v>
      </c>
      <c r="H1341" t="s">
        <v>3165</v>
      </c>
      <c r="I1341" t="s">
        <v>3166</v>
      </c>
      <c r="K1341">
        <v>9.26</v>
      </c>
      <c r="L1341">
        <v>45.5</v>
      </c>
      <c r="M1341">
        <v>19.7</v>
      </c>
      <c r="N1341">
        <v>493</v>
      </c>
      <c r="O1341">
        <v>0.81899999999999995</v>
      </c>
      <c r="P1341">
        <v>2.71</v>
      </c>
      <c r="Q1341">
        <v>1.84</v>
      </c>
      <c r="R1341" s="24">
        <v>0.51296200000000003</v>
      </c>
      <c r="S1341" s="25">
        <v>0.70335000000000003</v>
      </c>
      <c r="T1341" s="25">
        <v>18.954000000000001</v>
      </c>
      <c r="U1341" s="25">
        <v>15.507</v>
      </c>
      <c r="V1341" s="26">
        <v>38.548999999999999</v>
      </c>
      <c r="W1341" s="23" t="s">
        <v>3167</v>
      </c>
    </row>
    <row r="1342" spans="1:23" x14ac:dyDescent="0.2">
      <c r="A1342" t="s">
        <v>2879</v>
      </c>
      <c r="B1342" t="s">
        <v>1</v>
      </c>
      <c r="C1342" t="s">
        <v>1501</v>
      </c>
      <c r="D1342" t="s">
        <v>2046</v>
      </c>
      <c r="E1342" t="s">
        <v>3168</v>
      </c>
      <c r="F1342">
        <v>64.8</v>
      </c>
      <c r="G1342">
        <v>-23</v>
      </c>
      <c r="H1342" t="s">
        <v>3169</v>
      </c>
      <c r="I1342" t="s">
        <v>3170</v>
      </c>
      <c r="M1342">
        <v>10</v>
      </c>
      <c r="N1342">
        <v>299</v>
      </c>
      <c r="R1342" s="24">
        <v>0.51292000000000004</v>
      </c>
      <c r="S1342" s="25">
        <v>0.70331999999999995</v>
      </c>
      <c r="W1342" s="23" t="s">
        <v>3171</v>
      </c>
    </row>
    <row r="1343" spans="1:23" x14ac:dyDescent="0.2">
      <c r="A1343" t="s">
        <v>3172</v>
      </c>
      <c r="B1343" t="s">
        <v>1</v>
      </c>
      <c r="C1343" t="s">
        <v>3173</v>
      </c>
      <c r="D1343" t="s">
        <v>2046</v>
      </c>
      <c r="F1343">
        <v>63.3</v>
      </c>
      <c r="G1343">
        <v>-20.5</v>
      </c>
      <c r="H1343" t="s">
        <v>3174</v>
      </c>
      <c r="I1343" t="s">
        <v>3175</v>
      </c>
      <c r="K1343">
        <v>4.21</v>
      </c>
      <c r="L1343">
        <v>15.27</v>
      </c>
      <c r="O1343">
        <v>0.27</v>
      </c>
      <c r="Q1343">
        <v>0.74</v>
      </c>
      <c r="S1343" s="25">
        <v>0.70333999999999997</v>
      </c>
      <c r="T1343" s="25">
        <v>18.95</v>
      </c>
      <c r="U1343" s="25">
        <v>15.62</v>
      </c>
      <c r="V1343" s="26">
        <v>38.82</v>
      </c>
      <c r="W1343" s="23" t="s">
        <v>3176</v>
      </c>
    </row>
    <row r="1344" spans="1:23" x14ac:dyDescent="0.2">
      <c r="A1344" t="s">
        <v>2057</v>
      </c>
      <c r="B1344" t="s">
        <v>1</v>
      </c>
      <c r="C1344" t="s">
        <v>1501</v>
      </c>
      <c r="D1344" t="s">
        <v>2046</v>
      </c>
      <c r="E1344" t="s">
        <v>3177</v>
      </c>
      <c r="F1344">
        <v>65.540000000000006</v>
      </c>
      <c r="G1344">
        <v>-23.22</v>
      </c>
      <c r="H1344" t="s">
        <v>3178</v>
      </c>
      <c r="I1344" t="s">
        <v>2060</v>
      </c>
      <c r="T1344" s="25">
        <v>18.596</v>
      </c>
      <c r="U1344" s="25">
        <v>15.484</v>
      </c>
      <c r="V1344" s="26">
        <v>38.307000000000002</v>
      </c>
      <c r="W1344" s="23" t="s">
        <v>3179</v>
      </c>
    </row>
    <row r="1345" spans="1:23" x14ac:dyDescent="0.2">
      <c r="A1345" t="s">
        <v>3181</v>
      </c>
      <c r="B1345" t="s">
        <v>1</v>
      </c>
      <c r="C1345" t="s">
        <v>1957</v>
      </c>
      <c r="D1345" t="s">
        <v>2046</v>
      </c>
      <c r="F1345">
        <v>63.44</v>
      </c>
      <c r="G1345">
        <v>-20.28</v>
      </c>
      <c r="H1345" t="s">
        <v>3182</v>
      </c>
      <c r="I1345" t="s">
        <v>3079</v>
      </c>
      <c r="K1345">
        <v>5.49</v>
      </c>
      <c r="L1345">
        <v>21.8</v>
      </c>
      <c r="M1345">
        <v>15</v>
      </c>
      <c r="N1345">
        <v>366</v>
      </c>
      <c r="P1345">
        <v>1.48</v>
      </c>
      <c r="S1345" s="25">
        <v>0.70325000000000004</v>
      </c>
      <c r="W1345" s="23" t="s">
        <v>3183</v>
      </c>
    </row>
    <row r="1346" spans="1:23" x14ac:dyDescent="0.2">
      <c r="A1346" t="s">
        <v>3180</v>
      </c>
      <c r="B1346" t="s">
        <v>1</v>
      </c>
      <c r="C1346" t="s">
        <v>3184</v>
      </c>
      <c r="D1346" t="s">
        <v>2046</v>
      </c>
      <c r="F1346">
        <v>63.38</v>
      </c>
      <c r="G1346">
        <v>-20.09</v>
      </c>
      <c r="H1346" t="s">
        <v>3185</v>
      </c>
      <c r="I1346" t="s">
        <v>3079</v>
      </c>
      <c r="K1346">
        <v>5.17</v>
      </c>
      <c r="L1346">
        <v>20.6</v>
      </c>
      <c r="M1346">
        <v>10.5</v>
      </c>
      <c r="N1346">
        <v>323</v>
      </c>
      <c r="P1346">
        <v>1</v>
      </c>
      <c r="R1346" s="24">
        <v>0.51302000000000003</v>
      </c>
      <c r="S1346" s="25">
        <v>0.70315000000000005</v>
      </c>
      <c r="W1346" s="23" t="s">
        <v>3186</v>
      </c>
    </row>
    <row r="1347" spans="1:23" x14ac:dyDescent="0.2">
      <c r="A1347" t="s">
        <v>3180</v>
      </c>
      <c r="B1347" t="s">
        <v>1</v>
      </c>
      <c r="C1347" t="s">
        <v>3187</v>
      </c>
      <c r="D1347" t="s">
        <v>2046</v>
      </c>
      <c r="F1347">
        <v>63.32</v>
      </c>
      <c r="G1347">
        <v>-20.57</v>
      </c>
      <c r="H1347" t="s">
        <v>3188</v>
      </c>
      <c r="I1347" t="s">
        <v>3079</v>
      </c>
      <c r="K1347">
        <v>5.21</v>
      </c>
      <c r="L1347">
        <v>21.1</v>
      </c>
      <c r="M1347">
        <v>10.4</v>
      </c>
      <c r="N1347">
        <v>315</v>
      </c>
      <c r="P1347">
        <v>1.1000000000000001</v>
      </c>
      <c r="R1347" s="24">
        <v>0.51302000000000003</v>
      </c>
      <c r="S1347" s="25">
        <v>0.70326999999999995</v>
      </c>
      <c r="T1347" s="25">
        <v>18.96</v>
      </c>
      <c r="U1347" s="25">
        <v>15.53</v>
      </c>
      <c r="V1347" s="26">
        <v>38.630000000000003</v>
      </c>
      <c r="W1347" s="23" t="s">
        <v>3189</v>
      </c>
    </row>
    <row r="1348" spans="1:23" x14ac:dyDescent="0.2">
      <c r="A1348" t="s">
        <v>3180</v>
      </c>
      <c r="B1348" t="s">
        <v>1</v>
      </c>
      <c r="C1348" t="s">
        <v>3190</v>
      </c>
      <c r="D1348" t="s">
        <v>2046</v>
      </c>
      <c r="E1348" t="s">
        <v>3191</v>
      </c>
      <c r="F1348">
        <v>63.29</v>
      </c>
      <c r="G1348">
        <v>-20.420000000000002</v>
      </c>
      <c r="H1348" t="s">
        <v>3192</v>
      </c>
      <c r="I1348" t="s">
        <v>3079</v>
      </c>
      <c r="K1348">
        <v>5.73</v>
      </c>
      <c r="L1348">
        <v>21.8</v>
      </c>
      <c r="M1348">
        <v>11.6</v>
      </c>
      <c r="N1348">
        <v>371</v>
      </c>
      <c r="P1348">
        <v>1.1000000000000001</v>
      </c>
      <c r="R1348" s="24">
        <v>0.51305000000000001</v>
      </c>
      <c r="S1348" s="25">
        <v>0.70328999999999997</v>
      </c>
      <c r="T1348" s="25">
        <v>18.989999999999998</v>
      </c>
      <c r="U1348" s="25">
        <v>15.52</v>
      </c>
      <c r="V1348" s="26">
        <v>38.57</v>
      </c>
      <c r="W1348" s="23" t="s">
        <v>3193</v>
      </c>
    </row>
    <row r="1349" spans="1:23" x14ac:dyDescent="0.2">
      <c r="A1349" t="s">
        <v>3194</v>
      </c>
      <c r="B1349" t="s">
        <v>1</v>
      </c>
      <c r="C1349" t="s">
        <v>2079</v>
      </c>
      <c r="D1349" t="s">
        <v>2046</v>
      </c>
      <c r="E1349" t="s">
        <v>2573</v>
      </c>
      <c r="F1349">
        <v>64.319999999999993</v>
      </c>
      <c r="G1349">
        <v>-21.3</v>
      </c>
      <c r="H1349" t="s">
        <v>3195</v>
      </c>
      <c r="I1349" t="s">
        <v>3196</v>
      </c>
      <c r="K1349">
        <v>2.19</v>
      </c>
      <c r="L1349">
        <v>7.19</v>
      </c>
      <c r="M1349">
        <v>1.01</v>
      </c>
      <c r="N1349">
        <v>177</v>
      </c>
      <c r="R1349" s="24">
        <v>0.51300999999999997</v>
      </c>
      <c r="S1349" s="25">
        <v>0.70304</v>
      </c>
      <c r="W1349" s="23" t="s">
        <v>3197</v>
      </c>
    </row>
    <row r="1350" spans="1:23" x14ac:dyDescent="0.2">
      <c r="A1350" t="s">
        <v>3194</v>
      </c>
      <c r="B1350" t="s">
        <v>1</v>
      </c>
      <c r="C1350" t="s">
        <v>1501</v>
      </c>
      <c r="D1350" t="s">
        <v>2046</v>
      </c>
      <c r="E1350" t="s">
        <v>2576</v>
      </c>
      <c r="F1350">
        <v>63.8</v>
      </c>
      <c r="G1350">
        <v>-22</v>
      </c>
      <c r="H1350" t="s">
        <v>3198</v>
      </c>
      <c r="I1350" t="s">
        <v>3196</v>
      </c>
      <c r="K1350">
        <v>4.0199999999999996</v>
      </c>
      <c r="L1350">
        <v>13.6</v>
      </c>
      <c r="M1350">
        <v>1.86</v>
      </c>
      <c r="N1350">
        <v>218</v>
      </c>
      <c r="R1350" s="24">
        <v>0.51302999999999999</v>
      </c>
      <c r="S1350" s="25">
        <v>0.70321</v>
      </c>
      <c r="W1350" s="23" t="s">
        <v>3199</v>
      </c>
    </row>
    <row r="1351" spans="1:23" x14ac:dyDescent="0.2">
      <c r="A1351" t="s">
        <v>3200</v>
      </c>
      <c r="B1351" t="s">
        <v>1</v>
      </c>
      <c r="C1351" t="s">
        <v>1501</v>
      </c>
      <c r="D1351" t="s">
        <v>2046</v>
      </c>
      <c r="E1351" t="s">
        <v>3201</v>
      </c>
      <c r="F1351">
        <v>63.8</v>
      </c>
      <c r="G1351">
        <v>-22.5</v>
      </c>
      <c r="H1351" t="s">
        <v>3202</v>
      </c>
      <c r="I1351" t="s">
        <v>2582</v>
      </c>
      <c r="K1351">
        <v>1.1910000000000001</v>
      </c>
      <c r="L1351">
        <v>2.6579999999999999</v>
      </c>
      <c r="M1351">
        <v>0.17949999999999999</v>
      </c>
      <c r="N1351">
        <v>61.7</v>
      </c>
      <c r="R1351" s="24">
        <v>0.51316899999999999</v>
      </c>
      <c r="S1351" s="25">
        <v>0.70320000000000005</v>
      </c>
      <c r="W1351" s="23" t="s">
        <v>3203</v>
      </c>
    </row>
    <row r="1352" spans="1:23" x14ac:dyDescent="0.2">
      <c r="A1352" t="s">
        <v>3204</v>
      </c>
      <c r="B1352" t="s">
        <v>1</v>
      </c>
      <c r="C1352" t="s">
        <v>3205</v>
      </c>
      <c r="D1352" t="s">
        <v>2046</v>
      </c>
      <c r="E1352" t="s">
        <v>3206</v>
      </c>
      <c r="F1352">
        <v>63.8</v>
      </c>
      <c r="G1352">
        <v>-22.3</v>
      </c>
      <c r="H1352" t="s">
        <v>3207</v>
      </c>
      <c r="I1352" t="s">
        <v>3208</v>
      </c>
      <c r="K1352">
        <v>0.75</v>
      </c>
      <c r="L1352">
        <v>1.4339999999999999</v>
      </c>
      <c r="M1352">
        <v>0.13200000000000001</v>
      </c>
      <c r="N1352">
        <v>58.8</v>
      </c>
      <c r="R1352" s="24">
        <v>0.51311899999999999</v>
      </c>
      <c r="S1352" s="25">
        <v>0.70313000000000003</v>
      </c>
      <c r="W1352" s="23" t="s">
        <v>3209</v>
      </c>
    </row>
    <row r="1353" spans="1:23" x14ac:dyDescent="0.2">
      <c r="A1353" t="s">
        <v>3204</v>
      </c>
      <c r="B1353" t="s">
        <v>1</v>
      </c>
      <c r="C1353" t="s">
        <v>1501</v>
      </c>
      <c r="D1353" t="s">
        <v>2046</v>
      </c>
      <c r="E1353" t="s">
        <v>3210</v>
      </c>
      <c r="F1353">
        <v>63.8</v>
      </c>
      <c r="G1353">
        <v>-22.3</v>
      </c>
      <c r="H1353" t="s">
        <v>3211</v>
      </c>
      <c r="I1353" t="s">
        <v>3208</v>
      </c>
      <c r="K1353">
        <v>0.56499999999999995</v>
      </c>
      <c r="L1353">
        <v>1.208</v>
      </c>
      <c r="M1353">
        <v>8.5999999999999993E-2</v>
      </c>
      <c r="N1353">
        <v>42.8</v>
      </c>
      <c r="R1353" s="24">
        <v>0.51311499999999999</v>
      </c>
      <c r="S1353" s="25">
        <v>0.70313000000000003</v>
      </c>
      <c r="W1353" s="23" t="s">
        <v>3212</v>
      </c>
    </row>
    <row r="1354" spans="1:23" x14ac:dyDescent="0.2">
      <c r="A1354" t="s">
        <v>3213</v>
      </c>
      <c r="B1354" t="s">
        <v>1</v>
      </c>
      <c r="C1354" t="s">
        <v>1501</v>
      </c>
      <c r="D1354" t="s">
        <v>2046</v>
      </c>
      <c r="E1354" t="s">
        <v>3214</v>
      </c>
      <c r="F1354">
        <v>63.8</v>
      </c>
      <c r="G1354">
        <v>-22.3</v>
      </c>
      <c r="H1354" t="s">
        <v>3215</v>
      </c>
      <c r="I1354" t="s">
        <v>3216</v>
      </c>
      <c r="K1354">
        <v>1.5980000000000001</v>
      </c>
      <c r="L1354">
        <v>4.68</v>
      </c>
      <c r="M1354">
        <v>1.022</v>
      </c>
      <c r="N1354">
        <v>75.2</v>
      </c>
      <c r="R1354" s="24">
        <v>0.51307800000000003</v>
      </c>
      <c r="S1354" s="25">
        <v>0.70311000000000001</v>
      </c>
      <c r="W1354" s="23" t="s">
        <v>3217</v>
      </c>
    </row>
    <row r="1355" spans="1:23" x14ac:dyDescent="0.2">
      <c r="A1355" t="s">
        <v>3200</v>
      </c>
      <c r="B1355" t="s">
        <v>1</v>
      </c>
      <c r="C1355" t="s">
        <v>1501</v>
      </c>
      <c r="D1355" t="s">
        <v>2046</v>
      </c>
      <c r="E1355" t="s">
        <v>3218</v>
      </c>
      <c r="F1355">
        <v>63.8</v>
      </c>
      <c r="G1355">
        <v>-22.5</v>
      </c>
      <c r="H1355" t="s">
        <v>3220</v>
      </c>
      <c r="I1355" t="s">
        <v>3221</v>
      </c>
      <c r="K1355">
        <v>2.177</v>
      </c>
      <c r="L1355">
        <v>6.9950000000000001</v>
      </c>
      <c r="M1355">
        <v>1.5089999999999999</v>
      </c>
      <c r="N1355">
        <v>149.4</v>
      </c>
      <c r="R1355" s="24">
        <v>0.51305299999999998</v>
      </c>
      <c r="S1355" s="25">
        <v>0.70309999999999995</v>
      </c>
      <c r="W1355" s="23" t="s">
        <v>3222</v>
      </c>
    </row>
    <row r="1356" spans="1:23" x14ac:dyDescent="0.2">
      <c r="A1356" t="s">
        <v>3213</v>
      </c>
      <c r="B1356" t="s">
        <v>1</v>
      </c>
      <c r="C1356" t="s">
        <v>1501</v>
      </c>
      <c r="D1356" t="s">
        <v>2046</v>
      </c>
      <c r="E1356" t="s">
        <v>3223</v>
      </c>
      <c r="F1356">
        <v>63.8</v>
      </c>
      <c r="G1356">
        <v>-22.3</v>
      </c>
      <c r="H1356" t="s">
        <v>3224</v>
      </c>
      <c r="I1356" t="s">
        <v>3225</v>
      </c>
      <c r="K1356">
        <v>3.24</v>
      </c>
      <c r="L1356">
        <v>10.89</v>
      </c>
      <c r="M1356">
        <v>1.897</v>
      </c>
      <c r="N1356">
        <v>189.4</v>
      </c>
      <c r="R1356" s="24">
        <v>0.51303200000000004</v>
      </c>
      <c r="S1356" s="25">
        <v>0.70316999999999996</v>
      </c>
      <c r="W1356" s="23" t="s">
        <v>3226</v>
      </c>
    </row>
    <row r="1357" spans="1:23" x14ac:dyDescent="0.2">
      <c r="A1357" t="s">
        <v>3213</v>
      </c>
      <c r="B1357" t="s">
        <v>1</v>
      </c>
      <c r="C1357" t="s">
        <v>1501</v>
      </c>
      <c r="D1357" t="s">
        <v>2046</v>
      </c>
      <c r="E1357" t="s">
        <v>3227</v>
      </c>
      <c r="F1357">
        <v>63.8</v>
      </c>
      <c r="G1357">
        <v>-22.5</v>
      </c>
      <c r="H1357" t="s">
        <v>3228</v>
      </c>
      <c r="I1357" t="s">
        <v>3229</v>
      </c>
      <c r="K1357">
        <v>3.2029999999999998</v>
      </c>
      <c r="L1357">
        <v>10.62</v>
      </c>
      <c r="R1357" s="24">
        <v>0.513015</v>
      </c>
      <c r="W1357" s="23" t="s">
        <v>3230</v>
      </c>
    </row>
    <row r="1358" spans="1:23" x14ac:dyDescent="0.2">
      <c r="A1358" t="s">
        <v>3200</v>
      </c>
      <c r="B1358" t="s">
        <v>1</v>
      </c>
      <c r="C1358" t="s">
        <v>1501</v>
      </c>
      <c r="D1358" t="s">
        <v>2046</v>
      </c>
      <c r="E1358" t="s">
        <v>3231</v>
      </c>
      <c r="F1358">
        <v>63.8</v>
      </c>
      <c r="G1358">
        <v>-22.3</v>
      </c>
      <c r="H1358" t="s">
        <v>3232</v>
      </c>
      <c r="I1358" t="s">
        <v>3219</v>
      </c>
      <c r="K1358">
        <v>4.0579999999999998</v>
      </c>
      <c r="L1358">
        <v>14.23</v>
      </c>
      <c r="M1358">
        <v>3.6469999999999998</v>
      </c>
      <c r="N1358">
        <v>165.8</v>
      </c>
      <c r="R1358" s="24">
        <v>0.51298999999999995</v>
      </c>
      <c r="S1358" s="25">
        <v>0.70316999999999996</v>
      </c>
      <c r="W1358" s="23" t="s">
        <v>3233</v>
      </c>
    </row>
    <row r="1359" spans="1:23" x14ac:dyDescent="0.2">
      <c r="A1359" t="s">
        <v>3213</v>
      </c>
      <c r="B1359" t="s">
        <v>1</v>
      </c>
      <c r="C1359" t="s">
        <v>1501</v>
      </c>
      <c r="D1359" t="s">
        <v>2046</v>
      </c>
      <c r="E1359" t="s">
        <v>1934</v>
      </c>
      <c r="F1359">
        <v>63.8</v>
      </c>
      <c r="G1359">
        <v>-22.5</v>
      </c>
      <c r="H1359" t="s">
        <v>3234</v>
      </c>
      <c r="I1359" t="s">
        <v>3235</v>
      </c>
      <c r="K1359">
        <v>4.2270000000000003</v>
      </c>
      <c r="L1359">
        <v>14.38</v>
      </c>
      <c r="M1359">
        <v>4.0049999999999999</v>
      </c>
      <c r="N1359">
        <v>159.69999999999999</v>
      </c>
      <c r="R1359" s="24">
        <v>0.51299499999999998</v>
      </c>
      <c r="S1359" s="25">
        <v>0.70323000000000002</v>
      </c>
      <c r="W1359" s="23" t="s">
        <v>3236</v>
      </c>
    </row>
    <row r="1360" spans="1:23" x14ac:dyDescent="0.2">
      <c r="A1360" t="s">
        <v>3200</v>
      </c>
      <c r="B1360" t="s">
        <v>1</v>
      </c>
      <c r="C1360" t="s">
        <v>1501</v>
      </c>
      <c r="D1360" t="s">
        <v>2046</v>
      </c>
      <c r="E1360" t="s">
        <v>3237</v>
      </c>
      <c r="F1360">
        <v>63.8</v>
      </c>
      <c r="G1360">
        <v>-22.3</v>
      </c>
      <c r="H1360" t="s">
        <v>3238</v>
      </c>
      <c r="I1360" t="s">
        <v>3219</v>
      </c>
      <c r="K1360">
        <v>4.8029999999999999</v>
      </c>
      <c r="L1360">
        <v>16.670000000000002</v>
      </c>
      <c r="M1360">
        <v>4.032</v>
      </c>
      <c r="N1360">
        <v>152.9</v>
      </c>
      <c r="R1360" s="24">
        <v>0.51303699999999997</v>
      </c>
      <c r="S1360" s="25">
        <v>0.70318999999999998</v>
      </c>
      <c r="W1360" s="23" t="s">
        <v>3239</v>
      </c>
    </row>
    <row r="1361" spans="1:23" x14ac:dyDescent="0.2">
      <c r="A1361" t="s">
        <v>1897</v>
      </c>
      <c r="B1361" t="s">
        <v>1</v>
      </c>
      <c r="C1361" t="s">
        <v>1556</v>
      </c>
      <c r="D1361" t="s">
        <v>2046</v>
      </c>
      <c r="F1361">
        <v>64.807000000000002</v>
      </c>
      <c r="G1361">
        <v>-15.632999999999999</v>
      </c>
      <c r="H1361" t="s">
        <v>3240</v>
      </c>
      <c r="I1361" t="s">
        <v>2096</v>
      </c>
      <c r="K1361">
        <v>4.4400000000000004</v>
      </c>
      <c r="L1361">
        <v>19.3</v>
      </c>
      <c r="M1361">
        <v>15.6</v>
      </c>
      <c r="N1361">
        <v>384</v>
      </c>
      <c r="O1361">
        <v>0.46800000000000003</v>
      </c>
      <c r="P1361">
        <v>1.53</v>
      </c>
      <c r="Q1361">
        <v>1.36</v>
      </c>
      <c r="R1361" s="24">
        <v>0.51299399999999995</v>
      </c>
      <c r="S1361" s="25">
        <v>0.703179</v>
      </c>
      <c r="T1361" s="25">
        <v>18.562000000000001</v>
      </c>
      <c r="U1361" s="25">
        <v>15.478</v>
      </c>
      <c r="V1361" s="26">
        <v>38.209000000000003</v>
      </c>
      <c r="W1361" s="23" t="s">
        <v>3241</v>
      </c>
    </row>
    <row r="1362" spans="1:23" x14ac:dyDescent="0.2">
      <c r="A1362" t="s">
        <v>3242</v>
      </c>
      <c r="B1362" t="s">
        <v>1</v>
      </c>
      <c r="C1362" t="s">
        <v>1955</v>
      </c>
      <c r="D1362" t="s">
        <v>2046</v>
      </c>
      <c r="F1362">
        <v>63.4</v>
      </c>
      <c r="G1362">
        <v>-20.25</v>
      </c>
      <c r="H1362" t="s">
        <v>3243</v>
      </c>
      <c r="I1362" t="s">
        <v>3244</v>
      </c>
      <c r="K1362">
        <v>4.7699999999999996</v>
      </c>
      <c r="L1362">
        <v>20</v>
      </c>
      <c r="M1362">
        <v>11.3</v>
      </c>
      <c r="N1362">
        <v>328</v>
      </c>
      <c r="P1362">
        <v>1.2</v>
      </c>
      <c r="R1362" s="24">
        <v>0.51302000000000003</v>
      </c>
      <c r="S1362" s="25">
        <v>0.70313000000000003</v>
      </c>
      <c r="T1362" s="25">
        <v>18.91</v>
      </c>
      <c r="U1362" s="25">
        <v>15.52</v>
      </c>
      <c r="V1362" s="26">
        <v>38.47</v>
      </c>
      <c r="W1362" s="23" t="s">
        <v>3245</v>
      </c>
    </row>
    <row r="1363" spans="1:23" x14ac:dyDescent="0.2">
      <c r="A1363" t="s">
        <v>3246</v>
      </c>
      <c r="B1363" t="s">
        <v>1</v>
      </c>
      <c r="C1363" t="s">
        <v>1499</v>
      </c>
      <c r="D1363" t="s">
        <v>2046</v>
      </c>
      <c r="F1363">
        <v>65.876000000000005</v>
      </c>
      <c r="G1363">
        <v>-16.841999999999999</v>
      </c>
      <c r="H1363" t="s">
        <v>3247</v>
      </c>
      <c r="I1363" t="s">
        <v>3248</v>
      </c>
      <c r="J1363">
        <v>0.33</v>
      </c>
      <c r="K1363">
        <v>1.59</v>
      </c>
      <c r="L1363">
        <v>4.72</v>
      </c>
      <c r="M1363">
        <v>0.9</v>
      </c>
      <c r="N1363">
        <v>125</v>
      </c>
      <c r="O1363">
        <v>3.5000000000000003E-2</v>
      </c>
      <c r="P1363">
        <v>0.106</v>
      </c>
      <c r="Q1363">
        <v>0.27900000000000003</v>
      </c>
      <c r="S1363" s="25">
        <v>0.70306000000000002</v>
      </c>
      <c r="T1363" s="25">
        <v>18.053999999999998</v>
      </c>
      <c r="U1363" s="25">
        <v>15.427</v>
      </c>
      <c r="V1363" s="26">
        <v>37.707999999999998</v>
      </c>
      <c r="W1363" s="23" t="s">
        <v>3249</v>
      </c>
    </row>
    <row r="1364" spans="1:23" x14ac:dyDescent="0.2">
      <c r="A1364" t="s">
        <v>3250</v>
      </c>
      <c r="B1364" t="s">
        <v>1</v>
      </c>
      <c r="C1364" t="s">
        <v>3251</v>
      </c>
      <c r="D1364" t="s">
        <v>2046</v>
      </c>
      <c r="F1364">
        <v>65.349999999999994</v>
      </c>
      <c r="G1364">
        <v>-16.670000000000002</v>
      </c>
      <c r="H1364" t="s">
        <v>3252</v>
      </c>
      <c r="I1364" t="s">
        <v>2631</v>
      </c>
      <c r="M1364">
        <v>6</v>
      </c>
      <c r="N1364">
        <v>84</v>
      </c>
      <c r="R1364" s="24">
        <v>0.51312400000000002</v>
      </c>
      <c r="S1364" s="25">
        <v>0.70306000000000002</v>
      </c>
      <c r="W1364" s="23" t="s">
        <v>3253</v>
      </c>
    </row>
    <row r="1365" spans="1:23" x14ac:dyDescent="0.2">
      <c r="A1365" t="s">
        <v>3254</v>
      </c>
      <c r="B1365" t="s">
        <v>1</v>
      </c>
      <c r="C1365" t="s">
        <v>2020</v>
      </c>
      <c r="D1365" t="s">
        <v>2046</v>
      </c>
      <c r="F1365">
        <v>65.421000000000006</v>
      </c>
      <c r="G1365">
        <v>-16.673999999999999</v>
      </c>
      <c r="H1365" t="s">
        <v>3255</v>
      </c>
      <c r="I1365" t="s">
        <v>3256</v>
      </c>
      <c r="J1365">
        <v>0.41</v>
      </c>
      <c r="K1365">
        <v>3.2</v>
      </c>
      <c r="L1365">
        <v>10.85</v>
      </c>
      <c r="M1365">
        <v>2.62</v>
      </c>
      <c r="N1365">
        <v>181</v>
      </c>
      <c r="O1365">
        <v>9.5000000000000001E-2</v>
      </c>
      <c r="P1365">
        <v>0.29799999999999999</v>
      </c>
      <c r="Q1365">
        <v>0.39300000000000002</v>
      </c>
      <c r="S1365" s="25">
        <v>0.70323000000000002</v>
      </c>
      <c r="T1365" s="25">
        <v>18.388999999999999</v>
      </c>
      <c r="U1365" s="25">
        <v>15.475</v>
      </c>
      <c r="V1365" s="26">
        <v>38.088999999999999</v>
      </c>
      <c r="W1365" s="23" t="s">
        <v>3257</v>
      </c>
    </row>
    <row r="1366" spans="1:23" x14ac:dyDescent="0.2">
      <c r="A1366" t="s">
        <v>3258</v>
      </c>
      <c r="B1366" t="s">
        <v>1</v>
      </c>
      <c r="C1366" t="s">
        <v>2021</v>
      </c>
      <c r="D1366" t="s">
        <v>2046</v>
      </c>
      <c r="E1366" t="s">
        <v>3259</v>
      </c>
      <c r="F1366">
        <v>65.25</v>
      </c>
      <c r="G1366">
        <v>-16.48</v>
      </c>
      <c r="H1366" t="s">
        <v>3260</v>
      </c>
      <c r="I1366" t="s">
        <v>2631</v>
      </c>
      <c r="M1366">
        <v>4</v>
      </c>
      <c r="N1366">
        <v>177</v>
      </c>
      <c r="R1366" s="24">
        <v>0.51305299999999998</v>
      </c>
      <c r="S1366" s="25">
        <v>0.70330999999999999</v>
      </c>
      <c r="W1366" s="23" t="s">
        <v>3261</v>
      </c>
    </row>
    <row r="1367" spans="1:23" x14ac:dyDescent="0.2">
      <c r="A1367" t="s">
        <v>3262</v>
      </c>
      <c r="B1367" t="s">
        <v>1</v>
      </c>
      <c r="C1367" t="s">
        <v>2107</v>
      </c>
      <c r="D1367" t="s">
        <v>2046</v>
      </c>
      <c r="E1367" t="s">
        <v>2703</v>
      </c>
      <c r="F1367">
        <v>64.959999999999994</v>
      </c>
      <c r="G1367">
        <v>-22.91</v>
      </c>
      <c r="H1367" t="s">
        <v>3263</v>
      </c>
      <c r="I1367" t="s">
        <v>2702</v>
      </c>
      <c r="K1367">
        <v>4.42</v>
      </c>
      <c r="L1367">
        <v>21.6</v>
      </c>
      <c r="M1367">
        <v>15.8</v>
      </c>
      <c r="N1367">
        <v>331</v>
      </c>
      <c r="O1367">
        <v>0.56999999999999995</v>
      </c>
      <c r="P1367">
        <v>1.9</v>
      </c>
      <c r="R1367" s="24">
        <v>0.51293800000000001</v>
      </c>
      <c r="S1367" s="25">
        <v>0.70332099999999997</v>
      </c>
      <c r="W1367" s="23" t="s">
        <v>3264</v>
      </c>
    </row>
    <row r="1368" spans="1:23" x14ac:dyDescent="0.2">
      <c r="A1368" t="s">
        <v>3262</v>
      </c>
      <c r="B1368" t="s">
        <v>1</v>
      </c>
      <c r="C1368" t="s">
        <v>2144</v>
      </c>
      <c r="D1368" t="s">
        <v>2046</v>
      </c>
      <c r="F1368">
        <v>63.4</v>
      </c>
      <c r="G1368">
        <v>-20.3</v>
      </c>
      <c r="H1368" t="s">
        <v>3265</v>
      </c>
      <c r="I1368" t="s">
        <v>2702</v>
      </c>
      <c r="K1368">
        <v>4.13</v>
      </c>
      <c r="L1368">
        <v>16.399999999999999</v>
      </c>
      <c r="M1368">
        <v>9.9</v>
      </c>
      <c r="N1368">
        <v>304</v>
      </c>
      <c r="O1368">
        <v>0.33</v>
      </c>
      <c r="P1368">
        <v>0.95</v>
      </c>
      <c r="R1368" s="24">
        <v>0.51292300000000002</v>
      </c>
      <c r="S1368" s="25">
        <v>0.70333100000000004</v>
      </c>
      <c r="W1368" s="23" t="s">
        <v>3266</v>
      </c>
    </row>
    <row r="1369" spans="1:23" x14ac:dyDescent="0.2">
      <c r="A1369" t="s">
        <v>3262</v>
      </c>
      <c r="B1369" t="s">
        <v>1</v>
      </c>
      <c r="C1369" t="s">
        <v>2704</v>
      </c>
      <c r="D1369" t="s">
        <v>2046</v>
      </c>
      <c r="F1369">
        <v>64.8</v>
      </c>
      <c r="G1369">
        <v>-15.57</v>
      </c>
      <c r="H1369" t="s">
        <v>3267</v>
      </c>
      <c r="I1369" t="s">
        <v>2702</v>
      </c>
      <c r="K1369">
        <v>3.82</v>
      </c>
      <c r="L1369">
        <v>16.399999999999999</v>
      </c>
      <c r="M1369">
        <v>9.1199999999999992</v>
      </c>
      <c r="N1369">
        <v>347</v>
      </c>
      <c r="O1369">
        <v>0.34</v>
      </c>
      <c r="P1369">
        <v>1.17</v>
      </c>
      <c r="R1369" s="24">
        <v>0.51298900000000003</v>
      </c>
      <c r="S1369" s="25">
        <v>0.70334600000000003</v>
      </c>
      <c r="W1369" s="23" t="s">
        <v>3268</v>
      </c>
    </row>
    <row r="1370" spans="1:23" x14ac:dyDescent="0.2">
      <c r="A1370" t="s">
        <v>3269</v>
      </c>
      <c r="B1370" t="s">
        <v>1</v>
      </c>
      <c r="C1370" t="s">
        <v>1984</v>
      </c>
      <c r="D1370" t="s">
        <v>2046</v>
      </c>
      <c r="E1370" t="s">
        <v>2659</v>
      </c>
      <c r="F1370">
        <v>64.02</v>
      </c>
      <c r="G1370">
        <v>-19.649999999999999</v>
      </c>
      <c r="H1370" t="s">
        <v>3270</v>
      </c>
      <c r="I1370" t="s">
        <v>3271</v>
      </c>
      <c r="R1370" s="24">
        <v>0.51302800000000004</v>
      </c>
      <c r="S1370" s="25">
        <v>0.70315000000000005</v>
      </c>
      <c r="W1370" s="23" t="s">
        <v>3272</v>
      </c>
    </row>
    <row r="1371" spans="1:23" x14ac:dyDescent="0.2">
      <c r="A1371" t="s">
        <v>1935</v>
      </c>
      <c r="B1371" t="s">
        <v>1</v>
      </c>
      <c r="C1371" t="s">
        <v>1984</v>
      </c>
      <c r="D1371" t="s">
        <v>2046</v>
      </c>
      <c r="E1371" t="s">
        <v>1997</v>
      </c>
      <c r="F1371">
        <v>64.02</v>
      </c>
      <c r="G1371">
        <v>-19.649999999999999</v>
      </c>
      <c r="H1371" t="s">
        <v>3273</v>
      </c>
      <c r="I1371" t="s">
        <v>1578</v>
      </c>
      <c r="R1371" s="24">
        <v>0.51311099999999998</v>
      </c>
      <c r="S1371" s="25">
        <v>0.70303499999999997</v>
      </c>
      <c r="T1371" s="25">
        <v>18.534800000000001</v>
      </c>
      <c r="U1371" s="25">
        <v>15.4979</v>
      </c>
      <c r="V1371" s="26">
        <v>38.197000000000003</v>
      </c>
      <c r="W1371" s="23" t="s">
        <v>3274</v>
      </c>
    </row>
    <row r="1372" spans="1:23" x14ac:dyDescent="0.2">
      <c r="A1372" t="s">
        <v>3275</v>
      </c>
      <c r="B1372" t="s">
        <v>1</v>
      </c>
      <c r="C1372" t="s">
        <v>1508</v>
      </c>
      <c r="D1372" t="s">
        <v>2046</v>
      </c>
      <c r="E1372" t="s">
        <v>3276</v>
      </c>
      <c r="F1372">
        <v>63.9</v>
      </c>
      <c r="G1372">
        <v>-22.53</v>
      </c>
      <c r="H1372" t="s">
        <v>3277</v>
      </c>
      <c r="I1372" t="s">
        <v>3278</v>
      </c>
      <c r="T1372" s="25">
        <v>18.87</v>
      </c>
      <c r="U1372" s="25">
        <v>15.494</v>
      </c>
      <c r="V1372" s="26">
        <v>38.398000000000003</v>
      </c>
      <c r="W1372" s="23">
        <v>70569</v>
      </c>
    </row>
    <row r="1373" spans="1:23" x14ac:dyDescent="0.2">
      <c r="A1373" t="s">
        <v>3279</v>
      </c>
      <c r="B1373" t="s">
        <v>1</v>
      </c>
      <c r="C1373" t="s">
        <v>3280</v>
      </c>
      <c r="D1373" t="s">
        <v>2046</v>
      </c>
      <c r="E1373" t="s">
        <v>3282</v>
      </c>
      <c r="F1373">
        <v>-19.485800000000001</v>
      </c>
      <c r="G1373">
        <v>65.950999999999993</v>
      </c>
      <c r="H1373" t="s">
        <v>3283</v>
      </c>
      <c r="I1373" t="s">
        <v>3281</v>
      </c>
      <c r="J1373">
        <v>-0.57999999999999996</v>
      </c>
      <c r="K1373">
        <v>8.1109000000000009</v>
      </c>
      <c r="L1373">
        <v>32.143999999999998</v>
      </c>
      <c r="M1373">
        <v>10.448465396068899</v>
      </c>
      <c r="N1373">
        <v>256.26467871573698</v>
      </c>
      <c r="O1373">
        <v>0.58819444444444502</v>
      </c>
      <c r="P1373">
        <v>1.94956301567207</v>
      </c>
      <c r="Q1373">
        <v>3.0676691729323302</v>
      </c>
      <c r="R1373" s="24">
        <v>0.51303399999999999</v>
      </c>
      <c r="S1373" s="25">
        <v>0.70318700000000001</v>
      </c>
      <c r="W1373" s="23">
        <v>760197</v>
      </c>
    </row>
    <row r="1374" spans="1:23" x14ac:dyDescent="0.2">
      <c r="A1374" t="s">
        <v>3279</v>
      </c>
      <c r="B1374" t="s">
        <v>1</v>
      </c>
      <c r="C1374" t="s">
        <v>2190</v>
      </c>
      <c r="D1374" t="s">
        <v>2046</v>
      </c>
      <c r="E1374" t="s">
        <v>3284</v>
      </c>
      <c r="F1374">
        <v>-19.934000000000001</v>
      </c>
      <c r="G1374">
        <v>65.960899999999995</v>
      </c>
      <c r="H1374" t="s">
        <v>3285</v>
      </c>
      <c r="I1374" t="s">
        <v>3281</v>
      </c>
      <c r="J1374">
        <v>0.39</v>
      </c>
      <c r="K1374">
        <v>8.6441999999999997</v>
      </c>
      <c r="L1374">
        <v>35.771000000000001</v>
      </c>
      <c r="M1374">
        <v>13.4282362548065</v>
      </c>
      <c r="N1374">
        <v>270.490632469687</v>
      </c>
      <c r="O1374">
        <v>0.77182191780821896</v>
      </c>
      <c r="P1374">
        <v>2.3573333333333299</v>
      </c>
      <c r="Q1374">
        <v>2.60058536585366</v>
      </c>
      <c r="R1374" s="24">
        <v>0.51300999999999997</v>
      </c>
      <c r="S1374" s="25">
        <v>0.70361300000000004</v>
      </c>
      <c r="W1374" s="23">
        <v>760204</v>
      </c>
    </row>
    <row r="1375" spans="1:23" x14ac:dyDescent="0.2">
      <c r="A1375" t="s">
        <v>3279</v>
      </c>
      <c r="B1375" t="s">
        <v>1</v>
      </c>
      <c r="C1375" t="s">
        <v>2190</v>
      </c>
      <c r="D1375" t="s">
        <v>2046</v>
      </c>
      <c r="E1375" t="s">
        <v>3286</v>
      </c>
      <c r="F1375">
        <v>-19.933800000000002</v>
      </c>
      <c r="G1375">
        <v>65.98</v>
      </c>
      <c r="H1375" t="s">
        <v>3287</v>
      </c>
      <c r="I1375" t="s">
        <v>3281</v>
      </c>
      <c r="J1375">
        <v>0.15</v>
      </c>
      <c r="K1375">
        <v>5.0206999999999997</v>
      </c>
      <c r="L1375">
        <v>19.190200000000001</v>
      </c>
      <c r="M1375">
        <v>2.6017354680596698</v>
      </c>
      <c r="N1375">
        <v>246.679816257402</v>
      </c>
      <c r="O1375">
        <v>0.31731667124416402</v>
      </c>
      <c r="P1375">
        <v>1.1926059812268099</v>
      </c>
      <c r="Q1375">
        <v>2.4997363465160101</v>
      </c>
      <c r="R1375" s="24">
        <v>0.51302400000000004</v>
      </c>
      <c r="S1375" s="25">
        <v>0.703565</v>
      </c>
      <c r="W1375" s="23">
        <v>760207</v>
      </c>
    </row>
    <row r="1376" spans="1:23" x14ac:dyDescent="0.2">
      <c r="A1376" t="s">
        <v>3279</v>
      </c>
      <c r="B1376" t="s">
        <v>1</v>
      </c>
      <c r="C1376" t="s">
        <v>2190</v>
      </c>
      <c r="D1376" t="s">
        <v>2046</v>
      </c>
      <c r="E1376" t="s">
        <v>3288</v>
      </c>
      <c r="F1376">
        <v>-19.933</v>
      </c>
      <c r="G1376">
        <v>65.979100000000003</v>
      </c>
      <c r="H1376" t="s">
        <v>3289</v>
      </c>
      <c r="I1376" t="s">
        <v>3281</v>
      </c>
      <c r="J1376">
        <v>-0.82</v>
      </c>
      <c r="K1376">
        <v>6.0944000000000003</v>
      </c>
      <c r="L1376">
        <v>23.813800000000001</v>
      </c>
      <c r="M1376">
        <v>8.5612771855349994</v>
      </c>
      <c r="N1376">
        <v>220.44756110827601</v>
      </c>
      <c r="O1376">
        <v>0.47280197206244901</v>
      </c>
      <c r="P1376">
        <v>1.5471010568608601</v>
      </c>
      <c r="Q1376">
        <v>1.7322905027933</v>
      </c>
      <c r="R1376" s="24">
        <v>0.51305400000000001</v>
      </c>
      <c r="S1376" s="25">
        <v>0.703152</v>
      </c>
      <c r="W1376" s="23">
        <v>760210</v>
      </c>
    </row>
    <row r="1377" spans="1:23" x14ac:dyDescent="0.2">
      <c r="A1377" t="s">
        <v>3279</v>
      </c>
      <c r="B1377" t="s">
        <v>1</v>
      </c>
      <c r="C1377" t="s">
        <v>2190</v>
      </c>
      <c r="D1377" t="s">
        <v>2046</v>
      </c>
      <c r="E1377" t="s">
        <v>3290</v>
      </c>
      <c r="F1377">
        <v>-20.052800000000001</v>
      </c>
      <c r="G1377">
        <v>66.084400000000002</v>
      </c>
      <c r="H1377" t="s">
        <v>3291</v>
      </c>
      <c r="I1377" t="s">
        <v>3281</v>
      </c>
      <c r="J1377">
        <v>-0.49</v>
      </c>
      <c r="K1377">
        <v>6.3838999999999997</v>
      </c>
      <c r="L1377">
        <v>24.091940000000001</v>
      </c>
      <c r="M1377">
        <v>7.1707174514574197</v>
      </c>
      <c r="N1377">
        <v>206.92786037757199</v>
      </c>
      <c r="O1377">
        <v>0.39827752514813303</v>
      </c>
      <c r="P1377">
        <v>1.2338680738786301</v>
      </c>
      <c r="Q1377">
        <v>1.3221521335807001</v>
      </c>
      <c r="R1377" s="24">
        <v>0.51303799999999999</v>
      </c>
      <c r="S1377" s="25">
        <v>0.70328900000000005</v>
      </c>
      <c r="W1377" s="23">
        <v>760212</v>
      </c>
    </row>
    <row r="1378" spans="1:23" x14ac:dyDescent="0.2">
      <c r="A1378" t="s">
        <v>3279</v>
      </c>
      <c r="B1378" t="s">
        <v>1</v>
      </c>
      <c r="C1378" t="s">
        <v>3292</v>
      </c>
      <c r="D1378" t="s">
        <v>2046</v>
      </c>
      <c r="E1378" t="s">
        <v>3293</v>
      </c>
      <c r="F1378">
        <v>-19.906600000000001</v>
      </c>
      <c r="G1378">
        <v>65.813100000000006</v>
      </c>
      <c r="H1378" t="s">
        <v>3294</v>
      </c>
      <c r="I1378" t="s">
        <v>3281</v>
      </c>
      <c r="J1378">
        <v>-0.74</v>
      </c>
      <c r="K1378">
        <v>8.4011999999999993</v>
      </c>
      <c r="L1378">
        <v>33.143799999999999</v>
      </c>
      <c r="M1378">
        <v>10.0617729150977</v>
      </c>
      <c r="N1378">
        <v>278.42411241894001</v>
      </c>
      <c r="O1378">
        <v>0.58599999999999997</v>
      </c>
      <c r="P1378">
        <v>1.93</v>
      </c>
      <c r="Q1378">
        <v>1.931</v>
      </c>
      <c r="R1378" s="24">
        <v>0.51303200000000004</v>
      </c>
      <c r="S1378" s="25">
        <v>0.70318499999999995</v>
      </c>
      <c r="W1378" s="23">
        <v>760231</v>
      </c>
    </row>
    <row r="1379" spans="1:23" x14ac:dyDescent="0.2">
      <c r="A1379" t="s">
        <v>3279</v>
      </c>
      <c r="B1379" t="s">
        <v>1</v>
      </c>
      <c r="C1379" t="s">
        <v>3295</v>
      </c>
      <c r="D1379" t="s">
        <v>2046</v>
      </c>
      <c r="E1379" t="s">
        <v>3296</v>
      </c>
      <c r="F1379">
        <v>-19.906600000000001</v>
      </c>
      <c r="G1379">
        <v>65.813000000000002</v>
      </c>
      <c r="H1379" t="s">
        <v>3297</v>
      </c>
      <c r="I1379" t="s">
        <v>3281</v>
      </c>
      <c r="J1379">
        <v>-0.52</v>
      </c>
      <c r="K1379">
        <v>4.0663</v>
      </c>
      <c r="L1379">
        <v>15.394600000000001</v>
      </c>
      <c r="M1379">
        <v>4.05595881184398</v>
      </c>
      <c r="N1379">
        <v>235.98420173151601</v>
      </c>
      <c r="O1379">
        <v>0.26200000000000001</v>
      </c>
      <c r="P1379">
        <v>0.82899999999999996</v>
      </c>
      <c r="Q1379">
        <v>0.77900000000000003</v>
      </c>
      <c r="R1379" s="24">
        <v>0.51301699999999995</v>
      </c>
      <c r="S1379" s="25">
        <v>0.70318700000000001</v>
      </c>
      <c r="W1379" s="23">
        <v>760232</v>
      </c>
    </row>
    <row r="1380" spans="1:23" x14ac:dyDescent="0.2">
      <c r="A1380" t="s">
        <v>3279</v>
      </c>
      <c r="B1380" t="s">
        <v>1</v>
      </c>
      <c r="C1380" t="s">
        <v>2190</v>
      </c>
      <c r="D1380" t="s">
        <v>2046</v>
      </c>
      <c r="E1380" t="s">
        <v>3298</v>
      </c>
      <c r="F1380">
        <v>-20.664400000000001</v>
      </c>
      <c r="G1380">
        <v>65.427000000000007</v>
      </c>
      <c r="H1380" t="s">
        <v>3299</v>
      </c>
      <c r="I1380" t="s">
        <v>3281</v>
      </c>
      <c r="J1380">
        <v>-0.5</v>
      </c>
      <c r="K1380">
        <v>6.9880000000000004</v>
      </c>
      <c r="L1380">
        <v>26.55</v>
      </c>
      <c r="M1380">
        <v>7.2590596669126501</v>
      </c>
      <c r="N1380">
        <v>229.980507048905</v>
      </c>
      <c r="O1380">
        <v>0.39400000000000002</v>
      </c>
      <c r="P1380">
        <v>1.2410000000000001</v>
      </c>
      <c r="Q1380">
        <v>1.0740000000000001</v>
      </c>
      <c r="R1380" s="24">
        <v>0.51302800000000004</v>
      </c>
      <c r="S1380" s="25">
        <v>0.703241</v>
      </c>
      <c r="W1380" s="23">
        <v>760234</v>
      </c>
    </row>
    <row r="1381" spans="1:23" x14ac:dyDescent="0.2">
      <c r="A1381" t="s">
        <v>3279</v>
      </c>
      <c r="B1381" t="s">
        <v>1</v>
      </c>
      <c r="C1381" t="s">
        <v>2190</v>
      </c>
      <c r="D1381" t="s">
        <v>2046</v>
      </c>
      <c r="E1381" t="s">
        <v>3300</v>
      </c>
      <c r="F1381">
        <v>-18.796099999999999</v>
      </c>
      <c r="G1381">
        <v>65.289699999999996</v>
      </c>
      <c r="H1381" t="s">
        <v>3301</v>
      </c>
      <c r="I1381" t="s">
        <v>3281</v>
      </c>
      <c r="J1381">
        <v>-0.84</v>
      </c>
      <c r="K1381">
        <v>6.5026000000000002</v>
      </c>
      <c r="L1381">
        <v>24.1889</v>
      </c>
      <c r="M1381">
        <v>7.1589627651917498</v>
      </c>
      <c r="N1381">
        <v>198.926913862985</v>
      </c>
      <c r="O1381">
        <v>0.42699999999999999</v>
      </c>
      <c r="P1381">
        <v>1.3520000000000001</v>
      </c>
      <c r="Q1381">
        <v>1.2130000000000001</v>
      </c>
      <c r="R1381" s="24">
        <v>0.51303399999999999</v>
      </c>
      <c r="S1381" s="25">
        <v>0.70323199999999997</v>
      </c>
      <c r="W1381" s="23">
        <v>760235</v>
      </c>
    </row>
    <row r="1382" spans="1:23" x14ac:dyDescent="0.2">
      <c r="A1382" t="s">
        <v>3279</v>
      </c>
      <c r="B1382" t="s">
        <v>1</v>
      </c>
      <c r="C1382" t="s">
        <v>2190</v>
      </c>
      <c r="D1382" t="s">
        <v>2046</v>
      </c>
      <c r="E1382" t="s">
        <v>3302</v>
      </c>
      <c r="F1382">
        <v>-18.790099999999999</v>
      </c>
      <c r="G1382">
        <v>65.288200000000003</v>
      </c>
      <c r="H1382" t="s">
        <v>3303</v>
      </c>
      <c r="I1382" t="s">
        <v>3281</v>
      </c>
      <c r="J1382">
        <v>-0.82</v>
      </c>
      <c r="K1382">
        <v>6.4920999999999998</v>
      </c>
      <c r="L1382">
        <v>24.135999999999999</v>
      </c>
      <c r="M1382">
        <v>7.7595441755171297</v>
      </c>
      <c r="N1382">
        <v>198.30584199926599</v>
      </c>
      <c r="O1382">
        <v>0.433</v>
      </c>
      <c r="P1382">
        <v>1.3819999999999999</v>
      </c>
      <c r="Q1382">
        <v>1.198</v>
      </c>
      <c r="R1382" s="24">
        <v>0.51303900000000002</v>
      </c>
      <c r="S1382" s="25">
        <v>0.70325400000000005</v>
      </c>
      <c r="W1382" s="23">
        <v>760236</v>
      </c>
    </row>
    <row r="1383" spans="1:23" x14ac:dyDescent="0.2">
      <c r="A1383" t="s">
        <v>3279</v>
      </c>
      <c r="B1383" t="s">
        <v>1</v>
      </c>
      <c r="C1383" t="s">
        <v>2190</v>
      </c>
      <c r="D1383" t="s">
        <v>2046</v>
      </c>
      <c r="E1383" t="s">
        <v>3284</v>
      </c>
      <c r="F1383">
        <v>-20.295999999999999</v>
      </c>
      <c r="G1383">
        <v>66.112700000000004</v>
      </c>
      <c r="H1383" t="s">
        <v>3304</v>
      </c>
      <c r="I1383" t="s">
        <v>3281</v>
      </c>
      <c r="J1383">
        <v>0.08</v>
      </c>
      <c r="K1383">
        <v>9.9070999999999998</v>
      </c>
      <c r="L1383">
        <v>39.235500000000002</v>
      </c>
      <c r="M1383">
        <v>7.2590596669126501</v>
      </c>
      <c r="N1383">
        <v>223.76978841172101</v>
      </c>
      <c r="O1383">
        <v>0.86599999999999999</v>
      </c>
      <c r="P1383">
        <v>3.5</v>
      </c>
      <c r="Q1383">
        <v>2.3730000000000002</v>
      </c>
      <c r="R1383" s="24">
        <v>0.51303399999999999</v>
      </c>
      <c r="S1383" s="25">
        <v>0.70328100000000004</v>
      </c>
      <c r="W1383" s="23">
        <v>760239</v>
      </c>
    </row>
    <row r="1384" spans="1:23" x14ac:dyDescent="0.2">
      <c r="A1384" t="s">
        <v>3279</v>
      </c>
      <c r="B1384" t="s">
        <v>1</v>
      </c>
      <c r="C1384" t="s">
        <v>2190</v>
      </c>
      <c r="D1384" t="s">
        <v>2046</v>
      </c>
      <c r="E1384" t="s">
        <v>3298</v>
      </c>
      <c r="F1384">
        <v>-20.398299999999999</v>
      </c>
      <c r="G1384">
        <v>66.087500000000006</v>
      </c>
      <c r="H1384" t="s">
        <v>3305</v>
      </c>
      <c r="I1384" t="s">
        <v>3281</v>
      </c>
      <c r="J1384">
        <v>-0.73</v>
      </c>
      <c r="K1384">
        <v>8.8024000000000004</v>
      </c>
      <c r="L1384">
        <v>34.900500000000001</v>
      </c>
      <c r="M1384">
        <v>11.8635171460739</v>
      </c>
      <c r="N1384">
        <v>231.429674730914</v>
      </c>
      <c r="O1384">
        <v>0.7</v>
      </c>
      <c r="P1384">
        <v>2.355</v>
      </c>
      <c r="Q1384">
        <v>2.165</v>
      </c>
      <c r="R1384" s="24">
        <v>0.513015</v>
      </c>
      <c r="S1384" s="25">
        <v>0.70331699999999997</v>
      </c>
      <c r="W1384" s="23">
        <v>760240</v>
      </c>
    </row>
    <row r="1385" spans="1:23" x14ac:dyDescent="0.2">
      <c r="A1385" t="s">
        <v>3306</v>
      </c>
      <c r="B1385" t="s">
        <v>1</v>
      </c>
      <c r="C1385" t="s">
        <v>1574</v>
      </c>
      <c r="D1385" t="s">
        <v>2046</v>
      </c>
      <c r="E1385" t="s">
        <v>3307</v>
      </c>
      <c r="F1385">
        <v>65.15916</v>
      </c>
      <c r="G1385">
        <v>-16.576440000000002</v>
      </c>
      <c r="H1385" t="s">
        <v>3308</v>
      </c>
      <c r="I1385" t="s">
        <v>3309</v>
      </c>
      <c r="K1385">
        <v>2.8519078681026002</v>
      </c>
      <c r="L1385">
        <v>10.1900180073053</v>
      </c>
      <c r="M1385">
        <v>4.23626044832855</v>
      </c>
      <c r="N1385">
        <v>248.7</v>
      </c>
      <c r="O1385">
        <v>0.137670186487206</v>
      </c>
      <c r="P1385">
        <v>0.46212144104991199</v>
      </c>
      <c r="Q1385">
        <v>0.54546321830878997</v>
      </c>
      <c r="R1385" s="24">
        <v>0.51302791702481998</v>
      </c>
      <c r="S1385" s="25">
        <v>0.70328970000000002</v>
      </c>
      <c r="T1385" s="25">
        <v>18.3771563071003</v>
      </c>
      <c r="U1385" s="25">
        <v>15.467081736540401</v>
      </c>
      <c r="V1385" s="26">
        <v>38.122209749276401</v>
      </c>
      <c r="W1385" s="23">
        <v>766755</v>
      </c>
    </row>
    <row r="1386" spans="1:23" x14ac:dyDescent="0.2">
      <c r="A1386" t="s">
        <v>3306</v>
      </c>
      <c r="B1386" t="s">
        <v>1</v>
      </c>
      <c r="C1386" t="s">
        <v>1574</v>
      </c>
      <c r="D1386" t="s">
        <v>2046</v>
      </c>
      <c r="E1386" t="s">
        <v>3310</v>
      </c>
      <c r="F1386">
        <v>65.17</v>
      </c>
      <c r="G1386">
        <v>-16.510000000000002</v>
      </c>
      <c r="H1386" t="s">
        <v>3311</v>
      </c>
      <c r="I1386" t="s">
        <v>3309</v>
      </c>
      <c r="R1386" s="24">
        <v>0.51305722499999995</v>
      </c>
      <c r="S1386" s="25">
        <v>0.70321370000000005</v>
      </c>
      <c r="T1386" s="25">
        <v>18.418559999999999</v>
      </c>
      <c r="U1386" s="25">
        <v>15.48973</v>
      </c>
      <c r="V1386" s="26">
        <v>38.152284999999999</v>
      </c>
      <c r="W1386" s="23">
        <v>766756</v>
      </c>
    </row>
    <row r="1387" spans="1:23" x14ac:dyDescent="0.2">
      <c r="A1387" t="s">
        <v>3306</v>
      </c>
      <c r="B1387" t="s">
        <v>1</v>
      </c>
      <c r="C1387" t="s">
        <v>1574</v>
      </c>
      <c r="D1387" t="s">
        <v>2046</v>
      </c>
      <c r="E1387" t="s">
        <v>3310</v>
      </c>
      <c r="F1387">
        <v>65.17</v>
      </c>
      <c r="G1387">
        <v>-16.510000000000002</v>
      </c>
      <c r="H1387" t="s">
        <v>3312</v>
      </c>
      <c r="I1387" t="s">
        <v>3309</v>
      </c>
      <c r="R1387" s="24">
        <v>0.51305599999999996</v>
      </c>
      <c r="S1387" s="25">
        <v>0.70319869999999995</v>
      </c>
      <c r="T1387" s="25">
        <v>18.457834999999999</v>
      </c>
      <c r="U1387" s="25">
        <v>15.471</v>
      </c>
      <c r="V1387" s="26">
        <v>38.158740000000002</v>
      </c>
      <c r="W1387" s="23">
        <v>766757</v>
      </c>
    </row>
    <row r="1388" spans="1:23" x14ac:dyDescent="0.2">
      <c r="A1388" t="s">
        <v>3306</v>
      </c>
      <c r="B1388" t="s">
        <v>1</v>
      </c>
      <c r="C1388" t="s">
        <v>1574</v>
      </c>
      <c r="D1388" t="s">
        <v>2046</v>
      </c>
      <c r="E1388" t="s">
        <v>3310</v>
      </c>
      <c r="F1388">
        <v>65.184550000000002</v>
      </c>
      <c r="G1388">
        <v>-16.507200000000001</v>
      </c>
      <c r="H1388" t="s">
        <v>3313</v>
      </c>
      <c r="I1388" t="s">
        <v>3309</v>
      </c>
      <c r="K1388">
        <v>3.48532252287613</v>
      </c>
      <c r="L1388">
        <v>12.089153154727599</v>
      </c>
      <c r="M1388">
        <v>3.6520629940050702</v>
      </c>
      <c r="N1388">
        <v>180.8</v>
      </c>
      <c r="O1388">
        <v>0.155831220165743</v>
      </c>
      <c r="P1388">
        <v>0.46197281093817399</v>
      </c>
      <c r="Q1388">
        <v>0.83944531284385804</v>
      </c>
      <c r="R1388" s="24">
        <v>0.51304842177966403</v>
      </c>
      <c r="S1388" s="25">
        <v>0.70324169999999997</v>
      </c>
      <c r="T1388" s="25">
        <v>18.460362596381501</v>
      </c>
      <c r="U1388" s="25">
        <v>15.4627589077257</v>
      </c>
      <c r="V1388" s="26">
        <v>38.156659343937001</v>
      </c>
      <c r="W1388" s="23">
        <v>766758</v>
      </c>
    </row>
    <row r="1389" spans="1:23" x14ac:dyDescent="0.2">
      <c r="A1389" t="s">
        <v>3306</v>
      </c>
      <c r="B1389" t="s">
        <v>1</v>
      </c>
      <c r="C1389" t="s">
        <v>1574</v>
      </c>
      <c r="D1389" t="s">
        <v>2046</v>
      </c>
      <c r="E1389" t="s">
        <v>3314</v>
      </c>
      <c r="F1389">
        <v>65.180000000000007</v>
      </c>
      <c r="G1389">
        <v>-16.38</v>
      </c>
      <c r="H1389" t="s">
        <v>3315</v>
      </c>
      <c r="I1389" t="s">
        <v>3309</v>
      </c>
      <c r="R1389" s="24">
        <v>0.51302967499999996</v>
      </c>
      <c r="S1389" s="25">
        <v>0.70330020000000004</v>
      </c>
      <c r="T1389" s="25">
        <v>18.35539</v>
      </c>
      <c r="U1389" s="25">
        <v>15.47453</v>
      </c>
      <c r="V1389" s="26">
        <v>38.11307</v>
      </c>
      <c r="W1389" s="23">
        <v>766759</v>
      </c>
    </row>
    <row r="1390" spans="1:23" x14ac:dyDescent="0.2">
      <c r="A1390" t="s">
        <v>3306</v>
      </c>
      <c r="B1390" t="s">
        <v>1</v>
      </c>
      <c r="C1390" t="s">
        <v>1574</v>
      </c>
      <c r="D1390" t="s">
        <v>2046</v>
      </c>
      <c r="E1390" t="s">
        <v>3314</v>
      </c>
      <c r="F1390">
        <v>65.16</v>
      </c>
      <c r="G1390">
        <v>-16.36</v>
      </c>
      <c r="H1390" t="s">
        <v>3316</v>
      </c>
      <c r="I1390" t="s">
        <v>3309</v>
      </c>
      <c r="R1390" s="24">
        <v>0.51305152499999995</v>
      </c>
      <c r="S1390" s="25">
        <v>0.70324770000000003</v>
      </c>
      <c r="T1390" s="25">
        <v>18.306954999999999</v>
      </c>
      <c r="U1390" s="25">
        <v>15.460990000000001</v>
      </c>
      <c r="V1390" s="26">
        <v>38.041915000000003</v>
      </c>
      <c r="W1390" s="23">
        <v>766760</v>
      </c>
    </row>
    <row r="1391" spans="1:23" x14ac:dyDescent="0.2">
      <c r="A1391" t="s">
        <v>3306</v>
      </c>
      <c r="B1391" t="s">
        <v>1</v>
      </c>
      <c r="C1391" t="s">
        <v>1574</v>
      </c>
      <c r="D1391" t="s">
        <v>2046</v>
      </c>
      <c r="E1391" t="s">
        <v>3317</v>
      </c>
      <c r="F1391">
        <v>65.13</v>
      </c>
      <c r="G1391">
        <v>-16.32</v>
      </c>
      <c r="H1391" t="s">
        <v>3318</v>
      </c>
      <c r="I1391" t="s">
        <v>3309</v>
      </c>
      <c r="R1391" s="24">
        <v>0.51305860000000003</v>
      </c>
      <c r="S1391" s="25">
        <v>0.7032427</v>
      </c>
      <c r="T1391" s="25">
        <v>18.082515000000001</v>
      </c>
      <c r="U1391" s="25">
        <v>15.484819999999999</v>
      </c>
      <c r="V1391" s="26">
        <v>37.816429999999997</v>
      </c>
      <c r="W1391" s="23">
        <v>766761</v>
      </c>
    </row>
    <row r="1392" spans="1:23" x14ac:dyDescent="0.2">
      <c r="A1392" t="s">
        <v>3306</v>
      </c>
      <c r="B1392" t="s">
        <v>1</v>
      </c>
      <c r="C1392" t="s">
        <v>1574</v>
      </c>
      <c r="D1392" t="s">
        <v>2046</v>
      </c>
      <c r="E1392" t="s">
        <v>3317</v>
      </c>
      <c r="F1392">
        <v>65.13</v>
      </c>
      <c r="G1392">
        <v>-16.32</v>
      </c>
      <c r="H1392" t="s">
        <v>3319</v>
      </c>
      <c r="I1392" t="s">
        <v>3309</v>
      </c>
      <c r="R1392" s="24">
        <v>0.51310829999999996</v>
      </c>
      <c r="S1392" s="25">
        <v>0.70313870000000001</v>
      </c>
      <c r="T1392" s="25">
        <v>18.027435000000001</v>
      </c>
      <c r="U1392" s="25">
        <v>15.49156</v>
      </c>
      <c r="V1392" s="26">
        <v>37.779525</v>
      </c>
      <c r="W1392" s="23">
        <v>766762</v>
      </c>
    </row>
    <row r="1393" spans="1:23" x14ac:dyDescent="0.2">
      <c r="A1393" t="s">
        <v>3306</v>
      </c>
      <c r="B1393" t="s">
        <v>1</v>
      </c>
      <c r="C1393" t="s">
        <v>1574</v>
      </c>
      <c r="D1393" t="s">
        <v>2046</v>
      </c>
      <c r="E1393" t="s">
        <v>3317</v>
      </c>
      <c r="F1393">
        <v>65.13</v>
      </c>
      <c r="G1393">
        <v>-16.32</v>
      </c>
      <c r="H1393" t="s">
        <v>3320</v>
      </c>
      <c r="I1393" t="s">
        <v>3309</v>
      </c>
      <c r="R1393" s="24">
        <v>0.51309165000000001</v>
      </c>
      <c r="S1393" s="25">
        <v>0.70312269999999999</v>
      </c>
      <c r="T1393" s="25">
        <v>18.160489999999999</v>
      </c>
      <c r="U1393" s="25">
        <v>15.480605000000001</v>
      </c>
      <c r="V1393" s="26">
        <v>37.895440000000001</v>
      </c>
      <c r="W1393" s="23">
        <v>766763</v>
      </c>
    </row>
    <row r="1394" spans="1:23" x14ac:dyDescent="0.2">
      <c r="A1394" t="s">
        <v>3306</v>
      </c>
      <c r="B1394" t="s">
        <v>1</v>
      </c>
      <c r="C1394" t="s">
        <v>1574</v>
      </c>
      <c r="D1394" t="s">
        <v>2046</v>
      </c>
      <c r="E1394" t="s">
        <v>3317</v>
      </c>
      <c r="F1394">
        <v>65.14</v>
      </c>
      <c r="G1394">
        <v>-16.329999999999998</v>
      </c>
      <c r="H1394" t="s">
        <v>3321</v>
      </c>
      <c r="I1394" t="s">
        <v>3309</v>
      </c>
      <c r="R1394" s="24">
        <v>0.513042475</v>
      </c>
      <c r="S1394" s="25">
        <v>0.70329520000000001</v>
      </c>
      <c r="T1394" s="25">
        <v>18.33353</v>
      </c>
      <c r="U1394" s="25">
        <v>15.476155</v>
      </c>
      <c r="V1394" s="26">
        <v>38.087814999999999</v>
      </c>
      <c r="W1394" s="23">
        <v>766764</v>
      </c>
    </row>
    <row r="1395" spans="1:23" x14ac:dyDescent="0.2">
      <c r="A1395" t="s">
        <v>3306</v>
      </c>
      <c r="B1395" t="s">
        <v>1</v>
      </c>
      <c r="C1395" t="s">
        <v>1574</v>
      </c>
      <c r="D1395" t="s">
        <v>2046</v>
      </c>
      <c r="E1395" t="s">
        <v>3317</v>
      </c>
      <c r="F1395">
        <v>65.138069999999999</v>
      </c>
      <c r="G1395">
        <v>-16.321349999999999</v>
      </c>
      <c r="H1395" t="s">
        <v>3322</v>
      </c>
      <c r="I1395" t="s">
        <v>3309</v>
      </c>
      <c r="K1395">
        <v>1.4174240749120199</v>
      </c>
      <c r="L1395">
        <v>4.2709197923858104</v>
      </c>
      <c r="M1395">
        <v>1.3076458409632301</v>
      </c>
      <c r="N1395">
        <v>109.2</v>
      </c>
      <c r="O1395" s="1">
        <v>4.6052344570590903E-2</v>
      </c>
      <c r="P1395">
        <v>0.143403112237209</v>
      </c>
      <c r="Q1395">
        <v>0.22947434145374801</v>
      </c>
      <c r="R1395" s="24">
        <v>0.51307953404964002</v>
      </c>
      <c r="S1395" s="25">
        <v>0.70312669999999999</v>
      </c>
      <c r="T1395" s="25">
        <v>18.2783012873847</v>
      </c>
      <c r="U1395" s="25">
        <v>15.442471958167401</v>
      </c>
      <c r="V1395" s="26">
        <v>37.936600103092502</v>
      </c>
      <c r="W1395" s="23">
        <v>766765</v>
      </c>
    </row>
    <row r="1396" spans="1:23" x14ac:dyDescent="0.2">
      <c r="A1396" t="s">
        <v>3306</v>
      </c>
      <c r="B1396" t="s">
        <v>1</v>
      </c>
      <c r="C1396" t="s">
        <v>1574</v>
      </c>
      <c r="D1396" t="s">
        <v>2046</v>
      </c>
      <c r="E1396" t="s">
        <v>3323</v>
      </c>
      <c r="F1396">
        <v>65.2</v>
      </c>
      <c r="G1396">
        <v>-16.53</v>
      </c>
      <c r="H1396" t="s">
        <v>3324</v>
      </c>
      <c r="I1396" t="s">
        <v>3309</v>
      </c>
      <c r="R1396" s="24">
        <v>0.51302349999999997</v>
      </c>
      <c r="S1396" s="25">
        <v>0.70329870000000005</v>
      </c>
      <c r="T1396" s="25">
        <v>18.33379</v>
      </c>
      <c r="U1396" s="25">
        <v>15.487625</v>
      </c>
      <c r="V1396" s="26">
        <v>38.122084999999998</v>
      </c>
      <c r="W1396" s="23">
        <v>766766</v>
      </c>
    </row>
    <row r="1397" spans="1:23" x14ac:dyDescent="0.2">
      <c r="A1397" t="s">
        <v>3306</v>
      </c>
      <c r="B1397" t="s">
        <v>1</v>
      </c>
      <c r="C1397" t="s">
        <v>1574</v>
      </c>
      <c r="D1397" t="s">
        <v>2046</v>
      </c>
      <c r="E1397" t="s">
        <v>3323</v>
      </c>
      <c r="F1397">
        <v>65.22</v>
      </c>
      <c r="G1397">
        <v>-16.55</v>
      </c>
      <c r="H1397" t="s">
        <v>3325</v>
      </c>
      <c r="I1397" t="s">
        <v>3309</v>
      </c>
      <c r="R1397" s="24">
        <v>0.51301817500000002</v>
      </c>
      <c r="S1397" s="25">
        <v>0.70327669999999998</v>
      </c>
      <c r="T1397" s="25">
        <v>18.311367499999999</v>
      </c>
      <c r="U1397" s="25">
        <v>15.467824999999999</v>
      </c>
      <c r="V1397" s="26">
        <v>38.082207500000003</v>
      </c>
      <c r="W1397" s="23">
        <v>766767</v>
      </c>
    </row>
    <row r="1398" spans="1:23" x14ac:dyDescent="0.2">
      <c r="A1398" t="s">
        <v>3306</v>
      </c>
      <c r="B1398" t="s">
        <v>1</v>
      </c>
      <c r="C1398" t="s">
        <v>1574</v>
      </c>
      <c r="D1398" t="s">
        <v>2046</v>
      </c>
      <c r="E1398" t="s">
        <v>3323</v>
      </c>
      <c r="F1398">
        <v>65.22</v>
      </c>
      <c r="G1398">
        <v>-16.55</v>
      </c>
      <c r="H1398" t="s">
        <v>3326</v>
      </c>
      <c r="I1398" t="s">
        <v>3309</v>
      </c>
      <c r="R1398" s="24">
        <v>0.51301917500000005</v>
      </c>
      <c r="S1398" s="25">
        <v>0.7033587</v>
      </c>
      <c r="T1398" s="25">
        <v>18.291417500000001</v>
      </c>
      <c r="U1398" s="25">
        <v>15.471837499999999</v>
      </c>
      <c r="V1398" s="26">
        <v>38.0630375</v>
      </c>
      <c r="W1398" s="23">
        <v>766768</v>
      </c>
    </row>
    <row r="1399" spans="1:23" x14ac:dyDescent="0.2">
      <c r="A1399" t="s">
        <v>3306</v>
      </c>
      <c r="B1399" t="s">
        <v>1</v>
      </c>
      <c r="C1399" t="s">
        <v>1574</v>
      </c>
      <c r="D1399" t="s">
        <v>2046</v>
      </c>
      <c r="E1399" t="s">
        <v>3323</v>
      </c>
      <c r="F1399">
        <v>65.22</v>
      </c>
      <c r="G1399">
        <v>-16.55</v>
      </c>
      <c r="H1399" t="s">
        <v>3327</v>
      </c>
      <c r="I1399" t="s">
        <v>3309</v>
      </c>
      <c r="R1399" s="24">
        <v>0.51302539999999996</v>
      </c>
      <c r="S1399" s="25">
        <v>0.70325269999999995</v>
      </c>
      <c r="T1399" s="25">
        <v>18.328185000000001</v>
      </c>
      <c r="U1399" s="25">
        <v>15.48222</v>
      </c>
      <c r="V1399" s="26">
        <v>38.123379999999997</v>
      </c>
      <c r="W1399" s="23">
        <v>766769</v>
      </c>
    </row>
    <row r="1400" spans="1:23" x14ac:dyDescent="0.2">
      <c r="A1400" t="s">
        <v>3306</v>
      </c>
      <c r="B1400" t="s">
        <v>1</v>
      </c>
      <c r="C1400" t="s">
        <v>1574</v>
      </c>
      <c r="D1400" t="s">
        <v>2046</v>
      </c>
      <c r="E1400" t="s">
        <v>3323</v>
      </c>
      <c r="F1400">
        <v>65.22</v>
      </c>
      <c r="G1400">
        <v>-16.55</v>
      </c>
      <c r="H1400" t="s">
        <v>3328</v>
      </c>
      <c r="I1400" t="s">
        <v>3309</v>
      </c>
      <c r="R1400" s="24">
        <v>0.51302985000000001</v>
      </c>
      <c r="S1400" s="25">
        <v>0.70320769999999999</v>
      </c>
      <c r="T1400" s="25">
        <v>18.335374999999999</v>
      </c>
      <c r="U1400" s="25">
        <v>15.488384999999999</v>
      </c>
      <c r="V1400" s="26">
        <v>38.142829999999996</v>
      </c>
      <c r="W1400" s="23">
        <v>766770</v>
      </c>
    </row>
    <row r="1401" spans="1:23" x14ac:dyDescent="0.2">
      <c r="A1401" t="s">
        <v>3306</v>
      </c>
      <c r="B1401" t="s">
        <v>1</v>
      </c>
      <c r="C1401" t="s">
        <v>1574</v>
      </c>
      <c r="D1401" t="s">
        <v>2046</v>
      </c>
      <c r="E1401" t="s">
        <v>3323</v>
      </c>
      <c r="F1401">
        <v>65.22</v>
      </c>
      <c r="G1401">
        <v>-16.55</v>
      </c>
      <c r="H1401" t="s">
        <v>3329</v>
      </c>
      <c r="I1401" t="s">
        <v>3309</v>
      </c>
      <c r="R1401" s="24">
        <v>0.51297625000000002</v>
      </c>
      <c r="T1401" s="25">
        <v>18.301324999999999</v>
      </c>
      <c r="U1401" s="25">
        <v>15.473314999999999</v>
      </c>
      <c r="V1401" s="26">
        <v>38.064010000000003</v>
      </c>
      <c r="W1401" s="23">
        <v>766771</v>
      </c>
    </row>
    <row r="1402" spans="1:23" x14ac:dyDescent="0.2">
      <c r="A1402" t="s">
        <v>3306</v>
      </c>
      <c r="B1402" t="s">
        <v>1</v>
      </c>
      <c r="C1402" t="s">
        <v>1574</v>
      </c>
      <c r="D1402" t="s">
        <v>2046</v>
      </c>
      <c r="E1402" t="s">
        <v>3323</v>
      </c>
      <c r="F1402">
        <v>65.189250000000001</v>
      </c>
      <c r="G1402">
        <v>-16.552050000000001</v>
      </c>
      <c r="H1402" t="s">
        <v>3330</v>
      </c>
      <c r="I1402" t="s">
        <v>3309</v>
      </c>
      <c r="K1402">
        <v>2.67094896787864</v>
      </c>
      <c r="L1402">
        <v>9.6140718662868903</v>
      </c>
      <c r="M1402">
        <v>3.6203830867488001</v>
      </c>
      <c r="N1402">
        <v>190.5</v>
      </c>
      <c r="O1402">
        <v>0.13209544381056601</v>
      </c>
      <c r="P1402">
        <v>0.42177019859072901</v>
      </c>
      <c r="Q1402">
        <v>0.48735784928148901</v>
      </c>
      <c r="R1402" s="24">
        <v>0.51303325475484396</v>
      </c>
      <c r="S1402" s="25">
        <v>0.7033277</v>
      </c>
      <c r="T1402" s="25">
        <v>18.4661739982349</v>
      </c>
      <c r="U1402" s="25">
        <v>15.473177307730699</v>
      </c>
      <c r="V1402" s="26">
        <v>38.202175084977299</v>
      </c>
      <c r="W1402" s="23">
        <v>766772</v>
      </c>
    </row>
    <row r="1403" spans="1:23" x14ac:dyDescent="0.2">
      <c r="A1403" t="s">
        <v>3306</v>
      </c>
      <c r="B1403" t="s">
        <v>1</v>
      </c>
      <c r="C1403" t="s">
        <v>1574</v>
      </c>
      <c r="D1403" t="s">
        <v>2046</v>
      </c>
      <c r="E1403" t="s">
        <v>3323</v>
      </c>
      <c r="F1403">
        <v>65.188969999999998</v>
      </c>
      <c r="G1403">
        <v>-16.551829999999999</v>
      </c>
      <c r="H1403" t="s">
        <v>3331</v>
      </c>
      <c r="I1403" t="s">
        <v>3309</v>
      </c>
      <c r="K1403">
        <v>3.8732282130947699</v>
      </c>
      <c r="L1403">
        <v>13.6597697110592</v>
      </c>
      <c r="M1403">
        <v>5.5665505235587096</v>
      </c>
      <c r="N1403">
        <v>223.2</v>
      </c>
      <c r="O1403">
        <v>0.18655284657466401</v>
      </c>
      <c r="P1403">
        <v>0.62143339506417505</v>
      </c>
      <c r="Q1403">
        <v>0.76131498610299997</v>
      </c>
      <c r="R1403" s="24">
        <v>0.51304038574155297</v>
      </c>
      <c r="S1403" s="25">
        <v>0.70327969999999995</v>
      </c>
      <c r="T1403" s="25">
        <v>18.4015502765264</v>
      </c>
      <c r="U1403" s="25">
        <v>15.4730260950084</v>
      </c>
      <c r="V1403" s="26">
        <v>38.140542183807398</v>
      </c>
      <c r="W1403" s="23">
        <v>766773</v>
      </c>
    </row>
    <row r="1404" spans="1:23" x14ac:dyDescent="0.2">
      <c r="A1404" t="s">
        <v>3306</v>
      </c>
      <c r="B1404" t="s">
        <v>1</v>
      </c>
      <c r="C1404" t="s">
        <v>1574</v>
      </c>
      <c r="D1404" t="s">
        <v>2046</v>
      </c>
      <c r="E1404" t="s">
        <v>3323</v>
      </c>
      <c r="F1404">
        <v>65.216759999999994</v>
      </c>
      <c r="G1404">
        <v>-16.553180000000001</v>
      </c>
      <c r="H1404" t="s">
        <v>3332</v>
      </c>
      <c r="I1404" t="s">
        <v>3309</v>
      </c>
      <c r="K1404">
        <v>3.9611899880064798</v>
      </c>
      <c r="L1404">
        <v>14.4225891801436</v>
      </c>
      <c r="M1404">
        <v>3.65357101078156</v>
      </c>
      <c r="N1404">
        <v>185.4</v>
      </c>
      <c r="O1404">
        <v>0.21737191958581101</v>
      </c>
      <c r="P1404">
        <v>0.73130690079279204</v>
      </c>
      <c r="Q1404">
        <v>1.3457537776722099</v>
      </c>
      <c r="R1404" s="24">
        <v>0.51302771578991202</v>
      </c>
      <c r="S1404" s="25">
        <v>0.70326169999999999</v>
      </c>
      <c r="T1404" s="25">
        <v>18.3202159818544</v>
      </c>
      <c r="U1404" s="25">
        <v>15.462431242802801</v>
      </c>
      <c r="V1404" s="26">
        <v>38.073398635947001</v>
      </c>
      <c r="W1404" s="23">
        <v>766774</v>
      </c>
    </row>
    <row r="1405" spans="1:23" x14ac:dyDescent="0.2">
      <c r="A1405" t="s">
        <v>3306</v>
      </c>
      <c r="B1405" t="s">
        <v>1</v>
      </c>
      <c r="C1405" t="s">
        <v>1574</v>
      </c>
      <c r="D1405" t="s">
        <v>2046</v>
      </c>
      <c r="E1405" t="s">
        <v>3333</v>
      </c>
      <c r="F1405">
        <v>65.19</v>
      </c>
      <c r="G1405">
        <v>-16.63</v>
      </c>
      <c r="H1405" t="s">
        <v>3334</v>
      </c>
      <c r="I1405" t="s">
        <v>3309</v>
      </c>
      <c r="R1405" s="24">
        <v>0.51302552499999998</v>
      </c>
      <c r="S1405" s="25">
        <v>0.70332269999999997</v>
      </c>
      <c r="T1405" s="25">
        <v>18.379325000000001</v>
      </c>
      <c r="U1405" s="25">
        <v>15.476760000000001</v>
      </c>
      <c r="V1405" s="26">
        <v>38.131385000000002</v>
      </c>
      <c r="W1405" s="23">
        <v>766775</v>
      </c>
    </row>
    <row r="1406" spans="1:23" x14ac:dyDescent="0.2">
      <c r="A1406" t="s">
        <v>3306</v>
      </c>
      <c r="B1406" t="s">
        <v>1</v>
      </c>
      <c r="C1406" t="s">
        <v>1574</v>
      </c>
      <c r="D1406" t="s">
        <v>2046</v>
      </c>
      <c r="E1406" t="s">
        <v>3333</v>
      </c>
      <c r="F1406">
        <v>65.152270000000001</v>
      </c>
      <c r="G1406">
        <v>-16.59892</v>
      </c>
      <c r="H1406" t="s">
        <v>3335</v>
      </c>
      <c r="I1406" t="s">
        <v>3309</v>
      </c>
      <c r="K1406">
        <v>3.6062674053006099</v>
      </c>
      <c r="L1406">
        <v>13.0983085616046</v>
      </c>
      <c r="M1406">
        <v>5.57968123243558</v>
      </c>
      <c r="N1406">
        <v>179.7</v>
      </c>
      <c r="O1406">
        <v>0.19631600308627201</v>
      </c>
      <c r="P1406">
        <v>0.64542417759551995</v>
      </c>
      <c r="Q1406">
        <v>1.0333807296867901</v>
      </c>
      <c r="R1406" s="24">
        <v>0.513026119019375</v>
      </c>
      <c r="S1406" s="25">
        <v>0.70327470000000003</v>
      </c>
      <c r="T1406" s="25">
        <v>18.418463159768699</v>
      </c>
      <c r="U1406" s="25">
        <v>15.4667605946604</v>
      </c>
      <c r="V1406" s="26">
        <v>38.146947648629101</v>
      </c>
      <c r="W1406" s="23">
        <v>766776</v>
      </c>
    </row>
    <row r="1407" spans="1:23" x14ac:dyDescent="0.2">
      <c r="A1407" t="s">
        <v>3306</v>
      </c>
      <c r="B1407" t="s">
        <v>1</v>
      </c>
      <c r="C1407" t="s">
        <v>1574</v>
      </c>
      <c r="D1407" t="s">
        <v>2046</v>
      </c>
      <c r="E1407" t="s">
        <v>3336</v>
      </c>
      <c r="F1407">
        <v>65.13</v>
      </c>
      <c r="G1407">
        <v>-16.55</v>
      </c>
      <c r="H1407" t="s">
        <v>3337</v>
      </c>
      <c r="I1407" t="s">
        <v>3309</v>
      </c>
      <c r="R1407" s="24">
        <v>0.513025175</v>
      </c>
      <c r="S1407" s="25">
        <v>0.70334470000000004</v>
      </c>
      <c r="T1407" s="25">
        <v>18.38813</v>
      </c>
      <c r="U1407" s="25">
        <v>15.486025</v>
      </c>
      <c r="V1407" s="26">
        <v>38.134929999999997</v>
      </c>
      <c r="W1407" s="23">
        <v>766777</v>
      </c>
    </row>
    <row r="1408" spans="1:23" x14ac:dyDescent="0.2">
      <c r="A1408" t="s">
        <v>3306</v>
      </c>
      <c r="B1408" t="s">
        <v>1</v>
      </c>
      <c r="C1408" t="s">
        <v>1574</v>
      </c>
      <c r="D1408" t="s">
        <v>2046</v>
      </c>
      <c r="E1408" t="s">
        <v>3338</v>
      </c>
      <c r="F1408">
        <v>65.109639999999999</v>
      </c>
      <c r="G1408">
        <v>-16.52976</v>
      </c>
      <c r="H1408" t="s">
        <v>3339</v>
      </c>
      <c r="I1408" t="s">
        <v>3309</v>
      </c>
      <c r="K1408">
        <v>3.5610421787721398</v>
      </c>
      <c r="L1408">
        <v>11.903766755154599</v>
      </c>
      <c r="M1408">
        <v>3.8583033166146001</v>
      </c>
      <c r="N1408">
        <v>184.7</v>
      </c>
      <c r="O1408">
        <v>0.146240118651806</v>
      </c>
      <c r="P1408">
        <v>0.45867066699425002</v>
      </c>
      <c r="Q1408">
        <v>0.73560635118986994</v>
      </c>
      <c r="R1408" s="24">
        <v>0.51303439263923101</v>
      </c>
      <c r="S1408" s="25">
        <v>0.70325170000000004</v>
      </c>
      <c r="T1408" s="25">
        <v>18.4116341630722</v>
      </c>
      <c r="U1408" s="25">
        <v>15.4683034018435</v>
      </c>
      <c r="V1408" s="26">
        <v>38.119728122010699</v>
      </c>
      <c r="W1408" s="23">
        <v>766778</v>
      </c>
    </row>
    <row r="1409" spans="1:23" x14ac:dyDescent="0.2">
      <c r="A1409" t="s">
        <v>3340</v>
      </c>
      <c r="B1409" t="s">
        <v>1</v>
      </c>
      <c r="C1409" t="s">
        <v>1488</v>
      </c>
      <c r="D1409" t="s">
        <v>2046</v>
      </c>
      <c r="F1409">
        <v>63.884500000000003</v>
      </c>
      <c r="G1409">
        <v>-16.688600000000001</v>
      </c>
      <c r="H1409" t="s">
        <v>3341</v>
      </c>
      <c r="I1409" t="s">
        <v>3342</v>
      </c>
      <c r="J1409">
        <v>-0.44</v>
      </c>
      <c r="K1409">
        <v>8.1999999999999993</v>
      </c>
      <c r="L1409">
        <v>33.9</v>
      </c>
      <c r="M1409">
        <v>16.100000000000001</v>
      </c>
      <c r="N1409">
        <v>323.60000000000002</v>
      </c>
      <c r="O1409">
        <v>0.7</v>
      </c>
      <c r="P1409">
        <v>2.6</v>
      </c>
      <c r="Q1409">
        <v>1.9</v>
      </c>
      <c r="R1409" s="24">
        <v>0.51294600000000001</v>
      </c>
      <c r="S1409" s="25">
        <v>0.70371600000000001</v>
      </c>
      <c r="T1409" s="25">
        <v>18.592700000000001</v>
      </c>
      <c r="U1409" s="25">
        <v>15.526300000000001</v>
      </c>
      <c r="V1409" s="26">
        <v>38.478000000000002</v>
      </c>
      <c r="W1409" s="23">
        <v>785068</v>
      </c>
    </row>
    <row r="1410" spans="1:23" x14ac:dyDescent="0.2">
      <c r="A1410" t="s">
        <v>3340</v>
      </c>
      <c r="B1410" t="s">
        <v>1</v>
      </c>
      <c r="C1410" t="s">
        <v>1488</v>
      </c>
      <c r="D1410" t="s">
        <v>2046</v>
      </c>
      <c r="F1410">
        <v>63.881500000000003</v>
      </c>
      <c r="G1410">
        <v>-16.611699999999999</v>
      </c>
      <c r="H1410" t="s">
        <v>3343</v>
      </c>
      <c r="I1410" t="s">
        <v>3342</v>
      </c>
      <c r="J1410">
        <v>-0.52</v>
      </c>
      <c r="K1410">
        <v>4.7930000000000001</v>
      </c>
      <c r="L1410">
        <v>19.282</v>
      </c>
      <c r="M1410">
        <v>2.6190000000000002</v>
      </c>
      <c r="N1410">
        <v>335.8</v>
      </c>
      <c r="O1410">
        <v>0.47839999999999999</v>
      </c>
      <c r="P1410">
        <v>1.6559999999999999</v>
      </c>
      <c r="Q1410">
        <v>1.1759999999999999</v>
      </c>
      <c r="R1410" s="24">
        <v>0.51293500000000003</v>
      </c>
      <c r="S1410" s="25">
        <v>0.70374999999999999</v>
      </c>
      <c r="T1410" s="25">
        <v>18.5197</v>
      </c>
      <c r="U1410" s="25">
        <v>15.5307</v>
      </c>
      <c r="V1410" s="26">
        <v>38.494999999999997</v>
      </c>
      <c r="W1410" s="23">
        <v>785069</v>
      </c>
    </row>
    <row r="1411" spans="1:23" x14ac:dyDescent="0.2">
      <c r="A1411" t="s">
        <v>3340</v>
      </c>
      <c r="B1411" t="s">
        <v>1</v>
      </c>
      <c r="C1411" t="s">
        <v>1488</v>
      </c>
      <c r="D1411" t="s">
        <v>2046</v>
      </c>
      <c r="F1411">
        <v>63.984299999999998</v>
      </c>
      <c r="G1411">
        <v>-16.4299</v>
      </c>
      <c r="H1411" t="s">
        <v>3344</v>
      </c>
      <c r="I1411" t="s">
        <v>3342</v>
      </c>
      <c r="J1411">
        <v>-0.56999999999999995</v>
      </c>
      <c r="K1411">
        <v>3.6</v>
      </c>
      <c r="L1411">
        <v>18</v>
      </c>
      <c r="M1411">
        <v>8.1</v>
      </c>
      <c r="N1411">
        <v>382.9</v>
      </c>
      <c r="O1411">
        <v>0.1</v>
      </c>
      <c r="P1411">
        <v>0.9</v>
      </c>
      <c r="Q1411">
        <v>1.4</v>
      </c>
      <c r="R1411" s="24">
        <v>0.51293100000000003</v>
      </c>
      <c r="S1411" s="25">
        <v>0.70373300000000005</v>
      </c>
      <c r="T1411" s="25">
        <v>18.494900000000001</v>
      </c>
      <c r="U1411" s="25">
        <v>15.5305</v>
      </c>
      <c r="V1411" s="26">
        <v>38.5</v>
      </c>
      <c r="W1411" s="23">
        <v>785070</v>
      </c>
    </row>
    <row r="1412" spans="1:23" x14ac:dyDescent="0.2">
      <c r="A1412" t="s">
        <v>3340</v>
      </c>
      <c r="B1412" t="s">
        <v>1</v>
      </c>
      <c r="C1412" t="s">
        <v>1488</v>
      </c>
      <c r="D1412" t="s">
        <v>2046</v>
      </c>
      <c r="F1412">
        <v>63.981999999999999</v>
      </c>
      <c r="G1412">
        <v>-16.434100000000001</v>
      </c>
      <c r="H1412" t="s">
        <v>3345</v>
      </c>
      <c r="I1412" t="s">
        <v>3342</v>
      </c>
      <c r="J1412">
        <v>-0.53</v>
      </c>
      <c r="K1412">
        <v>4.2</v>
      </c>
      <c r="L1412">
        <v>16</v>
      </c>
      <c r="M1412">
        <v>6.5</v>
      </c>
      <c r="N1412">
        <v>377.8</v>
      </c>
      <c r="O1412">
        <v>0</v>
      </c>
      <c r="P1412">
        <v>0.8</v>
      </c>
      <c r="Q1412">
        <v>1.3</v>
      </c>
      <c r="S1412" s="25">
        <v>0.70373799999999997</v>
      </c>
      <c r="W1412" s="23">
        <v>785071</v>
      </c>
    </row>
    <row r="1413" spans="1:23" x14ac:dyDescent="0.2">
      <c r="A1413" t="s">
        <v>3340</v>
      </c>
      <c r="B1413" t="s">
        <v>1</v>
      </c>
      <c r="C1413" t="s">
        <v>1488</v>
      </c>
      <c r="D1413" t="s">
        <v>2046</v>
      </c>
      <c r="F1413">
        <v>63.981999999999999</v>
      </c>
      <c r="G1413">
        <v>-16.441400000000002</v>
      </c>
      <c r="H1413" t="s">
        <v>3346</v>
      </c>
      <c r="I1413" t="s">
        <v>3342</v>
      </c>
      <c r="J1413">
        <v>-0.62</v>
      </c>
      <c r="K1413">
        <v>4.2</v>
      </c>
      <c r="L1413">
        <v>16</v>
      </c>
      <c r="M1413">
        <v>6.5</v>
      </c>
      <c r="N1413">
        <v>377.8</v>
      </c>
      <c r="O1413">
        <v>0.4</v>
      </c>
      <c r="P1413">
        <v>0.8</v>
      </c>
      <c r="Q1413">
        <v>1.3</v>
      </c>
      <c r="R1413" s="24">
        <v>0.51292899999999997</v>
      </c>
      <c r="S1413" s="25">
        <v>0.70372199999999996</v>
      </c>
      <c r="W1413" s="23">
        <v>785073</v>
      </c>
    </row>
    <row r="1414" spans="1:23" x14ac:dyDescent="0.2">
      <c r="A1414" t="s">
        <v>3340</v>
      </c>
      <c r="B1414" t="s">
        <v>1</v>
      </c>
      <c r="C1414" t="s">
        <v>1488</v>
      </c>
      <c r="D1414" t="s">
        <v>2046</v>
      </c>
      <c r="F1414">
        <v>63.901499999999999</v>
      </c>
      <c r="G1414">
        <v>-16.700600000000001</v>
      </c>
      <c r="H1414" t="s">
        <v>3347</v>
      </c>
      <c r="I1414" t="s">
        <v>3342</v>
      </c>
      <c r="J1414">
        <v>-0.16</v>
      </c>
      <c r="K1414">
        <v>7.7</v>
      </c>
      <c r="L1414">
        <v>32.700000000000003</v>
      </c>
      <c r="M1414">
        <v>17.5</v>
      </c>
      <c r="N1414">
        <v>329.6</v>
      </c>
      <c r="O1414">
        <v>0.6</v>
      </c>
      <c r="P1414">
        <v>2.2999999999999998</v>
      </c>
      <c r="Q1414">
        <v>2.6</v>
      </c>
      <c r="R1414" s="24">
        <v>0.51295000000000002</v>
      </c>
      <c r="S1414" s="25">
        <v>0.70372900000000005</v>
      </c>
      <c r="T1414" s="25">
        <v>18.593399999999999</v>
      </c>
      <c r="U1414" s="25">
        <v>15.5282</v>
      </c>
      <c r="V1414" s="26">
        <v>38.482999999999997</v>
      </c>
      <c r="W1414" s="23">
        <v>785074</v>
      </c>
    </row>
    <row r="1415" spans="1:23" x14ac:dyDescent="0.2">
      <c r="A1415" t="s">
        <v>3340</v>
      </c>
      <c r="B1415" t="s">
        <v>1</v>
      </c>
      <c r="C1415" t="s">
        <v>1488</v>
      </c>
      <c r="D1415" t="s">
        <v>2046</v>
      </c>
      <c r="F1415">
        <v>63.908099999999997</v>
      </c>
      <c r="G1415">
        <v>-16.5854</v>
      </c>
      <c r="H1415" t="s">
        <v>3348</v>
      </c>
      <c r="I1415" t="s">
        <v>3342</v>
      </c>
      <c r="J1415">
        <v>-0.67</v>
      </c>
      <c r="K1415">
        <v>6.14</v>
      </c>
      <c r="L1415">
        <v>24.79</v>
      </c>
      <c r="M1415">
        <v>2.0449999999999999</v>
      </c>
      <c r="N1415">
        <v>309.5</v>
      </c>
      <c r="O1415">
        <v>0.39439999999999997</v>
      </c>
      <c r="P1415">
        <v>1.278</v>
      </c>
      <c r="Q1415">
        <v>1.1000000000000001</v>
      </c>
      <c r="R1415" s="24">
        <v>0.51294300000000004</v>
      </c>
      <c r="S1415" s="25">
        <v>0.70373600000000003</v>
      </c>
      <c r="T1415" s="25">
        <v>18.585100000000001</v>
      </c>
      <c r="U1415" s="25">
        <v>15.529400000000001</v>
      </c>
      <c r="V1415" s="26">
        <v>38.484999999999999</v>
      </c>
      <c r="W1415" s="23">
        <v>785075</v>
      </c>
    </row>
    <row r="1416" spans="1:23" x14ac:dyDescent="0.2">
      <c r="A1416" t="s">
        <v>3340</v>
      </c>
      <c r="B1416" t="s">
        <v>1</v>
      </c>
      <c r="C1416" t="s">
        <v>1488</v>
      </c>
      <c r="D1416" t="s">
        <v>2046</v>
      </c>
      <c r="F1416">
        <v>63.909799999999997</v>
      </c>
      <c r="G1416">
        <v>-16.5871</v>
      </c>
      <c r="H1416" t="s">
        <v>3349</v>
      </c>
      <c r="I1416" t="s">
        <v>3342</v>
      </c>
      <c r="J1416">
        <v>-0.61</v>
      </c>
      <c r="K1416">
        <v>4.8</v>
      </c>
      <c r="L1416">
        <v>17</v>
      </c>
      <c r="M1416">
        <v>7.1</v>
      </c>
      <c r="N1416">
        <v>338.8</v>
      </c>
      <c r="O1416">
        <v>0.3</v>
      </c>
      <c r="P1416">
        <v>1</v>
      </c>
      <c r="Q1416">
        <v>1.1000000000000001</v>
      </c>
      <c r="R1416" s="24">
        <v>0.51293900000000003</v>
      </c>
      <c r="S1416" s="25">
        <v>0.70373200000000002</v>
      </c>
      <c r="W1416" s="23">
        <v>785076</v>
      </c>
    </row>
    <row r="1417" spans="1:23" x14ac:dyDescent="0.2">
      <c r="A1417" t="s">
        <v>3340</v>
      </c>
      <c r="B1417" t="s">
        <v>1</v>
      </c>
      <c r="C1417" t="s">
        <v>1488</v>
      </c>
      <c r="D1417" t="s">
        <v>2046</v>
      </c>
      <c r="F1417">
        <v>63.947299999999998</v>
      </c>
      <c r="G1417">
        <v>-16.7911</v>
      </c>
      <c r="H1417" t="s">
        <v>3350</v>
      </c>
      <c r="I1417" t="s">
        <v>3342</v>
      </c>
      <c r="J1417">
        <v>-1.1100000000000001</v>
      </c>
      <c r="K1417">
        <v>10.6</v>
      </c>
      <c r="L1417">
        <v>41.9</v>
      </c>
      <c r="M1417">
        <v>15.4</v>
      </c>
      <c r="N1417">
        <v>333.8</v>
      </c>
      <c r="O1417">
        <v>0.4</v>
      </c>
      <c r="P1417">
        <v>2</v>
      </c>
      <c r="Q1417">
        <v>1.6</v>
      </c>
      <c r="R1417" s="24">
        <v>0.51293599999999995</v>
      </c>
      <c r="S1417" s="25">
        <v>0.70373600000000003</v>
      </c>
      <c r="W1417" s="23">
        <v>785078</v>
      </c>
    </row>
    <row r="1418" spans="1:23" x14ac:dyDescent="0.2">
      <c r="A1418" t="s">
        <v>3340</v>
      </c>
      <c r="B1418" t="s">
        <v>1</v>
      </c>
      <c r="C1418" t="s">
        <v>3351</v>
      </c>
      <c r="D1418" t="s">
        <v>2046</v>
      </c>
      <c r="F1418">
        <v>64.025599999999997</v>
      </c>
      <c r="G1418">
        <v>-16.974299999999999</v>
      </c>
      <c r="H1418" t="s">
        <v>3352</v>
      </c>
      <c r="I1418" t="s">
        <v>3342</v>
      </c>
      <c r="J1418">
        <v>-0.3</v>
      </c>
      <c r="K1418">
        <v>13.6</v>
      </c>
      <c r="L1418">
        <v>56.3</v>
      </c>
      <c r="M1418">
        <v>16.3</v>
      </c>
      <c r="N1418">
        <v>354.6</v>
      </c>
      <c r="O1418">
        <v>1.2</v>
      </c>
      <c r="P1418">
        <v>3</v>
      </c>
      <c r="Q1418">
        <v>1.7</v>
      </c>
      <c r="R1418" s="24">
        <v>0.51295000000000002</v>
      </c>
      <c r="S1418" s="25">
        <v>0.70366300000000004</v>
      </c>
      <c r="T1418" s="25">
        <v>18.627099999999999</v>
      </c>
      <c r="U1418" s="25">
        <v>15.528499999999999</v>
      </c>
      <c r="V1418" s="26">
        <v>38.518000000000001</v>
      </c>
      <c r="W1418" s="23">
        <v>785080</v>
      </c>
    </row>
    <row r="1419" spans="1:23" x14ac:dyDescent="0.2">
      <c r="A1419" t="s">
        <v>3340</v>
      </c>
      <c r="B1419" t="s">
        <v>1</v>
      </c>
      <c r="C1419" t="s">
        <v>3353</v>
      </c>
      <c r="D1419" t="s">
        <v>2046</v>
      </c>
      <c r="F1419">
        <v>64.027500000000003</v>
      </c>
      <c r="G1419">
        <v>-16.9603</v>
      </c>
      <c r="H1419" t="s">
        <v>3354</v>
      </c>
      <c r="I1419" t="s">
        <v>3342</v>
      </c>
      <c r="J1419">
        <v>-0.72</v>
      </c>
      <c r="K1419">
        <v>6.7</v>
      </c>
      <c r="L1419">
        <v>30.8</v>
      </c>
      <c r="M1419">
        <v>12.8</v>
      </c>
      <c r="N1419">
        <v>365.5</v>
      </c>
      <c r="O1419">
        <v>0.7</v>
      </c>
      <c r="P1419">
        <v>2.2999999999999998</v>
      </c>
      <c r="Q1419">
        <v>1.2</v>
      </c>
      <c r="R1419" s="24">
        <v>0.51290999999999998</v>
      </c>
      <c r="S1419" s="25">
        <v>0.70380500000000001</v>
      </c>
      <c r="T1419" s="25">
        <v>18.552700000000002</v>
      </c>
      <c r="U1419" s="25">
        <v>15.544499999999999</v>
      </c>
      <c r="V1419" s="26">
        <v>38.625</v>
      </c>
      <c r="W1419" s="23">
        <v>785081</v>
      </c>
    </row>
    <row r="1420" spans="1:23" x14ac:dyDescent="0.2">
      <c r="A1420" t="s">
        <v>3340</v>
      </c>
      <c r="B1420" t="s">
        <v>1</v>
      </c>
      <c r="C1420" t="s">
        <v>3355</v>
      </c>
      <c r="D1420" t="s">
        <v>2046</v>
      </c>
      <c r="F1420">
        <v>64.065200000000004</v>
      </c>
      <c r="G1420">
        <v>-18.286200000000001</v>
      </c>
      <c r="H1420" t="s">
        <v>3356</v>
      </c>
      <c r="I1420" t="s">
        <v>3342</v>
      </c>
      <c r="J1420">
        <v>-0.6</v>
      </c>
      <c r="K1420">
        <v>7</v>
      </c>
      <c r="L1420">
        <v>31.6</v>
      </c>
      <c r="M1420">
        <v>13.4</v>
      </c>
      <c r="N1420">
        <v>370.1</v>
      </c>
      <c r="O1420">
        <v>0.9</v>
      </c>
      <c r="P1420">
        <v>2.2000000000000002</v>
      </c>
      <c r="Q1420">
        <v>1.7</v>
      </c>
      <c r="R1420" s="24">
        <v>0.51301799999999997</v>
      </c>
      <c r="S1420" s="25">
        <v>0.70327499999999998</v>
      </c>
      <c r="T1420" s="25">
        <v>18.461300000000001</v>
      </c>
      <c r="U1420" s="25">
        <v>15.476800000000001</v>
      </c>
      <c r="V1420" s="26">
        <v>38.207999999999998</v>
      </c>
      <c r="W1420" s="23">
        <v>785082</v>
      </c>
    </row>
    <row r="1421" spans="1:23" x14ac:dyDescent="0.2">
      <c r="A1421" t="s">
        <v>3340</v>
      </c>
      <c r="B1421" t="s">
        <v>1</v>
      </c>
      <c r="C1421" t="s">
        <v>3357</v>
      </c>
      <c r="D1421" t="s">
        <v>2046</v>
      </c>
      <c r="F1421">
        <v>63.9358</v>
      </c>
      <c r="G1421">
        <v>-17.702400000000001</v>
      </c>
      <c r="H1421" t="s">
        <v>3358</v>
      </c>
      <c r="I1421" t="s">
        <v>3342</v>
      </c>
      <c r="J1421">
        <v>-0.87</v>
      </c>
      <c r="K1421">
        <v>5.2969999999999997</v>
      </c>
      <c r="L1421">
        <v>19.39</v>
      </c>
      <c r="M1421">
        <v>6.3</v>
      </c>
      <c r="N1421">
        <v>231.7</v>
      </c>
      <c r="O1421">
        <v>0.29799999999999999</v>
      </c>
      <c r="P1421">
        <v>0.96399999999999997</v>
      </c>
      <c r="Q1421">
        <v>0.82630000000000003</v>
      </c>
      <c r="R1421" s="24">
        <v>0.51301699999999995</v>
      </c>
      <c r="S1421" s="25">
        <v>0.70335400000000003</v>
      </c>
      <c r="T1421" s="25">
        <v>18.47</v>
      </c>
      <c r="U1421" s="25">
        <v>15.4764</v>
      </c>
      <c r="V1421" s="26">
        <v>38.225999999999999</v>
      </c>
      <c r="W1421" s="23">
        <v>785083</v>
      </c>
    </row>
    <row r="1422" spans="1:23" x14ac:dyDescent="0.2">
      <c r="A1422" t="s">
        <v>3340</v>
      </c>
      <c r="B1422" t="s">
        <v>1</v>
      </c>
      <c r="C1422" t="s">
        <v>3359</v>
      </c>
      <c r="D1422" t="s">
        <v>2046</v>
      </c>
      <c r="F1422">
        <v>63.745899999999999</v>
      </c>
      <c r="G1422">
        <v>-18.356100000000001</v>
      </c>
      <c r="H1422" t="s">
        <v>3360</v>
      </c>
      <c r="I1422" t="s">
        <v>3342</v>
      </c>
      <c r="J1422">
        <v>-0.83</v>
      </c>
      <c r="K1422">
        <v>5.7</v>
      </c>
      <c r="L1422">
        <v>18.600000000000001</v>
      </c>
      <c r="M1422">
        <v>6.3</v>
      </c>
      <c r="N1422">
        <v>231.7</v>
      </c>
      <c r="O1422">
        <v>0</v>
      </c>
      <c r="P1422">
        <v>0.6</v>
      </c>
      <c r="Q1422">
        <v>1.2</v>
      </c>
      <c r="R1422" s="24">
        <v>0.51302599999999998</v>
      </c>
      <c r="S1422" s="25">
        <v>0.70325300000000002</v>
      </c>
      <c r="T1422" s="25">
        <v>18.447800000000001</v>
      </c>
      <c r="U1422" s="25">
        <v>15.467599999999999</v>
      </c>
      <c r="V1422" s="26">
        <v>38.18</v>
      </c>
      <c r="W1422" s="23">
        <v>785084</v>
      </c>
    </row>
    <row r="1423" spans="1:23" x14ac:dyDescent="0.2">
      <c r="A1423" t="s">
        <v>3340</v>
      </c>
      <c r="B1423" t="s">
        <v>1</v>
      </c>
      <c r="C1423" t="s">
        <v>3359</v>
      </c>
      <c r="D1423" t="s">
        <v>2046</v>
      </c>
      <c r="F1423">
        <v>63.670999999999999</v>
      </c>
      <c r="G1423">
        <v>-18.409300000000002</v>
      </c>
      <c r="H1423" t="s">
        <v>3361</v>
      </c>
      <c r="I1423" t="s">
        <v>3342</v>
      </c>
      <c r="J1423">
        <v>-0.97</v>
      </c>
      <c r="K1423">
        <v>8</v>
      </c>
      <c r="L1423">
        <v>21.2</v>
      </c>
      <c r="M1423">
        <v>7.5</v>
      </c>
      <c r="N1423">
        <v>227.3</v>
      </c>
      <c r="O1423">
        <v>0.6</v>
      </c>
      <c r="P1423">
        <v>1.2</v>
      </c>
      <c r="Q1423">
        <v>0.9</v>
      </c>
      <c r="R1423" s="24">
        <v>0.51302899999999996</v>
      </c>
      <c r="S1423" s="25">
        <v>0.70327300000000004</v>
      </c>
      <c r="W1423" s="23">
        <v>785085</v>
      </c>
    </row>
    <row r="1424" spans="1:23" x14ac:dyDescent="0.2">
      <c r="A1424" t="s">
        <v>3340</v>
      </c>
      <c r="B1424" t="s">
        <v>1</v>
      </c>
      <c r="C1424" t="s">
        <v>3362</v>
      </c>
      <c r="D1424" t="s">
        <v>2046</v>
      </c>
      <c r="F1424">
        <v>64.164199999999994</v>
      </c>
      <c r="G1424">
        <v>-18.787099999999999</v>
      </c>
      <c r="H1424" t="s">
        <v>3363</v>
      </c>
      <c r="I1424" t="s">
        <v>3342</v>
      </c>
      <c r="J1424">
        <v>-0.74</v>
      </c>
      <c r="K1424">
        <v>2.4</v>
      </c>
      <c r="L1424">
        <v>11.8</v>
      </c>
      <c r="M1424">
        <v>3.2</v>
      </c>
      <c r="N1424">
        <v>152.80000000000001</v>
      </c>
      <c r="O1424">
        <v>0.1</v>
      </c>
      <c r="P1424">
        <v>0.3</v>
      </c>
      <c r="Q1424">
        <v>0.7</v>
      </c>
      <c r="R1424" s="24">
        <v>0.51307100000000005</v>
      </c>
      <c r="S1424" s="25">
        <v>0.70309200000000005</v>
      </c>
      <c r="W1424" s="23">
        <v>785087</v>
      </c>
    </row>
    <row r="1425" spans="1:23" x14ac:dyDescent="0.2">
      <c r="A1425" t="s">
        <v>3340</v>
      </c>
      <c r="B1425" t="s">
        <v>1</v>
      </c>
      <c r="C1425" t="s">
        <v>3364</v>
      </c>
      <c r="D1425" t="s">
        <v>2046</v>
      </c>
      <c r="F1425">
        <v>64.310500000000005</v>
      </c>
      <c r="G1425">
        <v>-18.255600000000001</v>
      </c>
      <c r="H1425" t="s">
        <v>3365</v>
      </c>
      <c r="I1425" t="s">
        <v>3342</v>
      </c>
      <c r="J1425">
        <v>-0.46</v>
      </c>
      <c r="K1425">
        <v>2.2240000000000002</v>
      </c>
      <c r="L1425">
        <v>7.4206000000000003</v>
      </c>
      <c r="M1425">
        <v>2.1</v>
      </c>
      <c r="N1425">
        <v>145.6</v>
      </c>
      <c r="O1425">
        <v>0.10150000000000001</v>
      </c>
      <c r="P1425">
        <v>0.3332</v>
      </c>
      <c r="Q1425">
        <v>0.38229999999999997</v>
      </c>
      <c r="R1425" s="24">
        <v>0.513046</v>
      </c>
      <c r="S1425" s="25">
        <v>0.70319500000000001</v>
      </c>
      <c r="T1425" s="25">
        <v>18.399799999999999</v>
      </c>
      <c r="U1425" s="25">
        <v>15.467499999999999</v>
      </c>
      <c r="V1425" s="26">
        <v>38.149000000000001</v>
      </c>
      <c r="W1425" s="23">
        <v>785091</v>
      </c>
    </row>
    <row r="1426" spans="1:23" x14ac:dyDescent="0.2">
      <c r="A1426" t="s">
        <v>3340</v>
      </c>
      <c r="B1426" t="s">
        <v>1</v>
      </c>
      <c r="C1426" t="s">
        <v>3364</v>
      </c>
      <c r="D1426" t="s">
        <v>2046</v>
      </c>
      <c r="F1426">
        <v>64.252470000000002</v>
      </c>
      <c r="G1426">
        <v>-18.548079999999999</v>
      </c>
      <c r="H1426" t="s">
        <v>3366</v>
      </c>
      <c r="I1426" t="s">
        <v>3342</v>
      </c>
      <c r="J1426">
        <v>-0.84</v>
      </c>
      <c r="K1426">
        <v>5.5</v>
      </c>
      <c r="L1426">
        <v>11.9</v>
      </c>
      <c r="M1426">
        <v>3.5</v>
      </c>
      <c r="N1426">
        <v>159.1</v>
      </c>
      <c r="O1426">
        <v>0</v>
      </c>
      <c r="P1426">
        <v>0.5</v>
      </c>
      <c r="Q1426">
        <v>0.6</v>
      </c>
      <c r="R1426" s="24">
        <v>0.51306700000000005</v>
      </c>
      <c r="S1426" s="25">
        <v>0.70313199999999998</v>
      </c>
      <c r="W1426" s="23">
        <v>785092</v>
      </c>
    </row>
    <row r="1427" spans="1:23" x14ac:dyDescent="0.2">
      <c r="A1427" t="s">
        <v>3340</v>
      </c>
      <c r="B1427" t="s">
        <v>1</v>
      </c>
      <c r="C1427" t="s">
        <v>3367</v>
      </c>
      <c r="D1427" t="s">
        <v>2046</v>
      </c>
      <c r="F1427">
        <v>64.244649999999993</v>
      </c>
      <c r="G1427">
        <v>-18.574619999999999</v>
      </c>
      <c r="H1427" t="s">
        <v>3368</v>
      </c>
      <c r="I1427" t="s">
        <v>3342</v>
      </c>
      <c r="J1427">
        <v>-0.55000000000000004</v>
      </c>
      <c r="K1427">
        <v>5</v>
      </c>
      <c r="L1427">
        <v>13.2</v>
      </c>
      <c r="M1427">
        <v>3</v>
      </c>
      <c r="N1427">
        <v>161.69999999999999</v>
      </c>
      <c r="O1427">
        <v>0.1</v>
      </c>
      <c r="P1427">
        <v>0.1</v>
      </c>
      <c r="Q1427">
        <v>0.6</v>
      </c>
      <c r="R1427" s="24">
        <v>0.51306600000000002</v>
      </c>
      <c r="S1427" s="25">
        <v>0.70312399999999997</v>
      </c>
      <c r="T1427" s="25">
        <v>18.425699999999999</v>
      </c>
      <c r="U1427" s="25">
        <v>15.4581</v>
      </c>
      <c r="V1427" s="26">
        <v>38.115000000000002</v>
      </c>
      <c r="W1427" s="23">
        <v>785093</v>
      </c>
    </row>
    <row r="1428" spans="1:23" x14ac:dyDescent="0.2">
      <c r="A1428" t="s">
        <v>3340</v>
      </c>
      <c r="B1428" t="s">
        <v>1</v>
      </c>
      <c r="C1428" t="s">
        <v>1571</v>
      </c>
      <c r="D1428" t="s">
        <v>2046</v>
      </c>
      <c r="F1428">
        <v>64.186099999999996</v>
      </c>
      <c r="G1428">
        <v>-18.9514</v>
      </c>
      <c r="H1428" t="s">
        <v>3369</v>
      </c>
      <c r="I1428" t="s">
        <v>3342</v>
      </c>
      <c r="J1428">
        <v>-0.64</v>
      </c>
      <c r="K1428">
        <v>5.593</v>
      </c>
      <c r="L1428">
        <v>20.329000000000001</v>
      </c>
      <c r="M1428">
        <v>5.5</v>
      </c>
      <c r="N1428">
        <v>200.6</v>
      </c>
      <c r="O1428">
        <v>0.2959</v>
      </c>
      <c r="P1428">
        <v>0.93799999999999994</v>
      </c>
      <c r="Q1428">
        <v>0.80779999999999996</v>
      </c>
      <c r="R1428" s="24">
        <v>0.51304499999999997</v>
      </c>
      <c r="S1428" s="25">
        <v>0.70322600000000002</v>
      </c>
      <c r="T1428" s="25">
        <v>18.446999999999999</v>
      </c>
      <c r="U1428" s="25">
        <v>15.4605</v>
      </c>
      <c r="V1428" s="26">
        <v>38.134</v>
      </c>
      <c r="W1428" s="23">
        <v>785095</v>
      </c>
    </row>
    <row r="1429" spans="1:23" x14ac:dyDescent="0.2">
      <c r="A1429" t="s">
        <v>3340</v>
      </c>
      <c r="B1429" t="s">
        <v>1</v>
      </c>
      <c r="C1429" t="s">
        <v>3370</v>
      </c>
      <c r="D1429" t="s">
        <v>2046</v>
      </c>
      <c r="F1429">
        <v>64.281800000000004</v>
      </c>
      <c r="G1429">
        <v>-19.003299999999999</v>
      </c>
      <c r="H1429" t="s">
        <v>3371</v>
      </c>
      <c r="I1429" t="s">
        <v>3342</v>
      </c>
      <c r="J1429">
        <v>-0.56000000000000005</v>
      </c>
      <c r="K1429">
        <v>2.2000000000000002</v>
      </c>
      <c r="L1429">
        <v>11.7</v>
      </c>
      <c r="M1429">
        <v>3.2</v>
      </c>
      <c r="N1429">
        <v>158.6</v>
      </c>
      <c r="O1429">
        <v>0.2</v>
      </c>
      <c r="P1429">
        <v>0.8</v>
      </c>
      <c r="Q1429">
        <v>0.7</v>
      </c>
      <c r="S1429" s="25">
        <v>0.70314399999999999</v>
      </c>
      <c r="W1429" s="23">
        <v>785096</v>
      </c>
    </row>
    <row r="1430" spans="1:23" x14ac:dyDescent="0.2">
      <c r="A1430" t="s">
        <v>3340</v>
      </c>
      <c r="B1430" t="s">
        <v>1</v>
      </c>
      <c r="C1430" t="s">
        <v>3372</v>
      </c>
      <c r="D1430" t="s">
        <v>2046</v>
      </c>
      <c r="F1430">
        <v>64.358500000000006</v>
      </c>
      <c r="G1430">
        <v>-18.790099999999999</v>
      </c>
      <c r="H1430" t="s">
        <v>3373</v>
      </c>
      <c r="I1430" t="s">
        <v>3342</v>
      </c>
      <c r="J1430">
        <v>-0.6</v>
      </c>
      <c r="K1430">
        <v>3.7</v>
      </c>
      <c r="L1430">
        <v>8.1999999999999993</v>
      </c>
      <c r="M1430">
        <v>2.2000000000000002</v>
      </c>
      <c r="N1430">
        <v>171.5</v>
      </c>
      <c r="O1430">
        <v>0.3</v>
      </c>
      <c r="P1430">
        <v>0.4</v>
      </c>
      <c r="Q1430">
        <v>0.4</v>
      </c>
      <c r="R1430" s="24">
        <v>0.51306499999999999</v>
      </c>
      <c r="S1430" s="25">
        <v>0.703121</v>
      </c>
      <c r="W1430" s="23">
        <v>785097</v>
      </c>
    </row>
    <row r="1431" spans="1:23" x14ac:dyDescent="0.2">
      <c r="A1431" t="s">
        <v>3340</v>
      </c>
      <c r="B1431" t="s">
        <v>1</v>
      </c>
      <c r="C1431" t="s">
        <v>3374</v>
      </c>
      <c r="D1431" t="s">
        <v>2046</v>
      </c>
      <c r="F1431">
        <v>64.534499999999994</v>
      </c>
      <c r="G1431">
        <v>-18.399699999999999</v>
      </c>
      <c r="H1431" t="s">
        <v>3375</v>
      </c>
      <c r="I1431" t="s">
        <v>3342</v>
      </c>
      <c r="J1431">
        <v>-0.77</v>
      </c>
      <c r="K1431">
        <v>2.431</v>
      </c>
      <c r="L1431">
        <v>7.8769</v>
      </c>
      <c r="M1431">
        <v>1.9</v>
      </c>
      <c r="N1431">
        <v>135.6</v>
      </c>
      <c r="O1431">
        <v>0.1027</v>
      </c>
      <c r="P1431">
        <v>0.33400000000000002</v>
      </c>
      <c r="Q1431">
        <v>0.33850000000000002</v>
      </c>
      <c r="R1431" s="24">
        <v>0.51307499999999995</v>
      </c>
      <c r="S1431" s="25">
        <v>0.70308599999999999</v>
      </c>
      <c r="T1431" s="25">
        <v>18.3689</v>
      </c>
      <c r="U1431" s="25">
        <v>15.449199999999999</v>
      </c>
      <c r="V1431" s="26">
        <v>38.040999999999997</v>
      </c>
      <c r="W1431" s="23">
        <v>785098</v>
      </c>
    </row>
    <row r="1432" spans="1:23" x14ac:dyDescent="0.2">
      <c r="A1432" t="s">
        <v>3376</v>
      </c>
      <c r="B1432" t="s">
        <v>1</v>
      </c>
      <c r="C1432" t="s">
        <v>2079</v>
      </c>
      <c r="D1432" t="s">
        <v>2046</v>
      </c>
      <c r="E1432" t="s">
        <v>1504</v>
      </c>
      <c r="F1432">
        <v>64.054000000000002</v>
      </c>
      <c r="G1432">
        <v>-21.991</v>
      </c>
      <c r="H1432" t="s">
        <v>3377</v>
      </c>
      <c r="I1432" t="s">
        <v>3378</v>
      </c>
      <c r="K1432">
        <v>3.53</v>
      </c>
      <c r="L1432">
        <v>13.2</v>
      </c>
      <c r="M1432">
        <v>3.87</v>
      </c>
      <c r="N1432">
        <v>205</v>
      </c>
      <c r="O1432">
        <v>0.16300000000000001</v>
      </c>
      <c r="P1432">
        <v>0.51500000000000001</v>
      </c>
      <c r="Q1432">
        <v>0.43</v>
      </c>
      <c r="R1432" s="24">
        <v>0.51303600000000005</v>
      </c>
      <c r="W1432" s="23" t="s">
        <v>3379</v>
      </c>
    </row>
    <row r="1433" spans="1:23" x14ac:dyDescent="0.2">
      <c r="A1433" t="s">
        <v>3376</v>
      </c>
      <c r="B1433" t="s">
        <v>1</v>
      </c>
      <c r="C1433" t="s">
        <v>3380</v>
      </c>
      <c r="D1433" t="s">
        <v>2046</v>
      </c>
      <c r="E1433" t="s">
        <v>1504</v>
      </c>
      <c r="F1433">
        <v>64.016000000000005</v>
      </c>
      <c r="G1433">
        <v>-22.172999999999998</v>
      </c>
      <c r="H1433" t="s">
        <v>3381</v>
      </c>
      <c r="I1433" t="s">
        <v>3378</v>
      </c>
      <c r="K1433">
        <v>2.97</v>
      </c>
      <c r="L1433">
        <v>10.4</v>
      </c>
      <c r="M1433">
        <v>3.39</v>
      </c>
      <c r="N1433">
        <v>156</v>
      </c>
      <c r="O1433">
        <v>0.13300000000000001</v>
      </c>
      <c r="P1433">
        <v>0.42299999999999999</v>
      </c>
      <c r="Q1433">
        <v>0.31</v>
      </c>
      <c r="R1433" s="24">
        <v>0.51305699999999999</v>
      </c>
      <c r="W1433" s="23" t="s">
        <v>3382</v>
      </c>
    </row>
    <row r="1434" spans="1:23" x14ac:dyDescent="0.2">
      <c r="A1434" t="s">
        <v>3056</v>
      </c>
      <c r="B1434" t="s">
        <v>1</v>
      </c>
      <c r="C1434" t="s">
        <v>3383</v>
      </c>
      <c r="D1434" t="s">
        <v>2046</v>
      </c>
      <c r="E1434" t="s">
        <v>1504</v>
      </c>
      <c r="F1434">
        <v>63.83</v>
      </c>
      <c r="G1434">
        <v>-22.709</v>
      </c>
      <c r="H1434" t="s">
        <v>3384</v>
      </c>
      <c r="I1434" t="s">
        <v>3058</v>
      </c>
      <c r="K1434">
        <v>3.08</v>
      </c>
      <c r="L1434">
        <v>10.6</v>
      </c>
      <c r="M1434">
        <v>2.83</v>
      </c>
      <c r="N1434">
        <v>141</v>
      </c>
      <c r="O1434">
        <v>0.12</v>
      </c>
      <c r="P1434">
        <v>0.41</v>
      </c>
      <c r="Q1434">
        <v>0.46</v>
      </c>
      <c r="R1434" s="24">
        <v>0.51305100000000003</v>
      </c>
      <c r="W1434" s="23" t="s">
        <v>3385</v>
      </c>
    </row>
    <row r="1435" spans="1:23" x14ac:dyDescent="0.2">
      <c r="A1435" t="s">
        <v>3376</v>
      </c>
      <c r="B1435" t="s">
        <v>1</v>
      </c>
      <c r="C1435" t="s">
        <v>3059</v>
      </c>
      <c r="D1435" t="s">
        <v>2046</v>
      </c>
      <c r="E1435" t="s">
        <v>1504</v>
      </c>
      <c r="F1435">
        <v>63.822000000000003</v>
      </c>
      <c r="G1435">
        <v>-22.6</v>
      </c>
      <c r="H1435" t="s">
        <v>3386</v>
      </c>
      <c r="I1435" t="s">
        <v>3378</v>
      </c>
      <c r="K1435">
        <v>3.74</v>
      </c>
      <c r="L1435">
        <v>13.4</v>
      </c>
      <c r="M1435">
        <v>2.72</v>
      </c>
      <c r="N1435">
        <v>188</v>
      </c>
      <c r="O1435">
        <v>0.126</v>
      </c>
      <c r="P1435">
        <v>0.38500000000000001</v>
      </c>
      <c r="Q1435">
        <v>0.48</v>
      </c>
      <c r="R1435" s="24">
        <v>0.51303299999999996</v>
      </c>
      <c r="W1435" s="23" t="s">
        <v>3387</v>
      </c>
    </row>
    <row r="1436" spans="1:23" x14ac:dyDescent="0.2">
      <c r="A1436" t="s">
        <v>3376</v>
      </c>
      <c r="B1436" t="s">
        <v>1</v>
      </c>
      <c r="C1436" t="s">
        <v>3057</v>
      </c>
      <c r="D1436" t="s">
        <v>2046</v>
      </c>
      <c r="E1436" t="s">
        <v>1504</v>
      </c>
      <c r="F1436">
        <v>63.89</v>
      </c>
      <c r="G1436">
        <v>-22.425999999999998</v>
      </c>
      <c r="H1436" t="s">
        <v>3388</v>
      </c>
      <c r="I1436" t="s">
        <v>3378</v>
      </c>
      <c r="K1436">
        <v>4.2</v>
      </c>
      <c r="L1436">
        <v>15</v>
      </c>
      <c r="M1436">
        <v>4.09</v>
      </c>
      <c r="N1436">
        <v>173</v>
      </c>
      <c r="O1436">
        <v>0.17499999999999999</v>
      </c>
      <c r="P1436">
        <v>0.53400000000000003</v>
      </c>
      <c r="Q1436">
        <v>0.56999999999999995</v>
      </c>
      <c r="R1436" s="24">
        <v>0.51305000000000001</v>
      </c>
      <c r="W1436" s="23" t="s">
        <v>3389</v>
      </c>
    </row>
    <row r="1437" spans="1:23" x14ac:dyDescent="0.2">
      <c r="A1437" t="s">
        <v>3376</v>
      </c>
      <c r="B1437" t="s">
        <v>1</v>
      </c>
      <c r="C1437" t="s">
        <v>3390</v>
      </c>
      <c r="D1437" t="s">
        <v>2046</v>
      </c>
      <c r="E1437" t="s">
        <v>1504</v>
      </c>
      <c r="F1437">
        <v>63.853999999999999</v>
      </c>
      <c r="G1437">
        <v>-22.233000000000001</v>
      </c>
      <c r="H1437" t="s">
        <v>3391</v>
      </c>
      <c r="I1437" t="s">
        <v>3378</v>
      </c>
      <c r="K1437">
        <v>3.13</v>
      </c>
      <c r="L1437">
        <v>10.9</v>
      </c>
      <c r="M1437">
        <v>3.52</v>
      </c>
      <c r="N1437">
        <v>159</v>
      </c>
      <c r="O1437">
        <v>0.13300000000000001</v>
      </c>
      <c r="P1437">
        <v>0.41899999999999998</v>
      </c>
      <c r="Q1437">
        <v>0.51</v>
      </c>
      <c r="R1437" s="24">
        <v>0.51303200000000004</v>
      </c>
      <c r="W1437" s="23" t="s">
        <v>3392</v>
      </c>
    </row>
    <row r="1438" spans="1:23" x14ac:dyDescent="0.2">
      <c r="A1438" t="s">
        <v>3376</v>
      </c>
      <c r="B1438" t="s">
        <v>1</v>
      </c>
      <c r="C1438" t="s">
        <v>3393</v>
      </c>
      <c r="D1438" t="s">
        <v>2046</v>
      </c>
      <c r="E1438" t="s">
        <v>1504</v>
      </c>
      <c r="F1438">
        <v>63.87</v>
      </c>
      <c r="G1438">
        <v>-21.786000000000001</v>
      </c>
      <c r="H1438" t="s">
        <v>3394</v>
      </c>
      <c r="I1438" t="s">
        <v>3378</v>
      </c>
      <c r="K1438">
        <v>2.92</v>
      </c>
      <c r="L1438">
        <v>10.5</v>
      </c>
      <c r="M1438">
        <v>2.77</v>
      </c>
      <c r="N1438">
        <v>181</v>
      </c>
      <c r="O1438">
        <v>0.11700000000000001</v>
      </c>
      <c r="P1438">
        <v>0.36099999999999999</v>
      </c>
      <c r="Q1438">
        <v>0.41</v>
      </c>
      <c r="R1438" s="24">
        <v>0.51304400000000006</v>
      </c>
      <c r="W1438" s="23" t="s">
        <v>3395</v>
      </c>
    </row>
    <row r="1439" spans="1:23" x14ac:dyDescent="0.2">
      <c r="A1439" t="s">
        <v>3376</v>
      </c>
      <c r="B1439" t="s">
        <v>1</v>
      </c>
      <c r="C1439" t="s">
        <v>3396</v>
      </c>
      <c r="D1439" t="s">
        <v>2046</v>
      </c>
      <c r="E1439" t="s">
        <v>1504</v>
      </c>
      <c r="F1439">
        <v>63.875999999999998</v>
      </c>
      <c r="G1439">
        <v>-21.741</v>
      </c>
      <c r="H1439" t="s">
        <v>3397</v>
      </c>
      <c r="I1439" t="s">
        <v>3378</v>
      </c>
      <c r="K1439">
        <v>3.53</v>
      </c>
      <c r="L1439">
        <v>13</v>
      </c>
      <c r="M1439">
        <v>3.9</v>
      </c>
      <c r="N1439">
        <v>208</v>
      </c>
      <c r="O1439">
        <v>0.16500000000000001</v>
      </c>
      <c r="P1439">
        <v>0.51200000000000001</v>
      </c>
      <c r="Q1439">
        <v>0.54</v>
      </c>
      <c r="R1439" s="24">
        <v>0.51301699999999995</v>
      </c>
      <c r="W1439" s="23" t="s">
        <v>3398</v>
      </c>
    </row>
    <row r="1440" spans="1:23" x14ac:dyDescent="0.2">
      <c r="A1440" t="s">
        <v>3056</v>
      </c>
      <c r="B1440" t="s">
        <v>1</v>
      </c>
      <c r="C1440" t="s">
        <v>3399</v>
      </c>
      <c r="D1440" t="s">
        <v>2046</v>
      </c>
      <c r="E1440" t="s">
        <v>1504</v>
      </c>
      <c r="F1440">
        <v>63.956000000000003</v>
      </c>
      <c r="G1440">
        <v>-21.445</v>
      </c>
      <c r="H1440" t="s">
        <v>3400</v>
      </c>
      <c r="I1440" t="s">
        <v>3058</v>
      </c>
      <c r="K1440">
        <v>3.28</v>
      </c>
      <c r="L1440">
        <v>11.7</v>
      </c>
      <c r="M1440">
        <v>3.55</v>
      </c>
      <c r="N1440">
        <v>202</v>
      </c>
      <c r="O1440">
        <v>0.14000000000000001</v>
      </c>
      <c r="P1440">
        <v>0.5</v>
      </c>
      <c r="Q1440">
        <v>0.48</v>
      </c>
      <c r="R1440" s="24">
        <v>0.51304300000000003</v>
      </c>
      <c r="W1440" s="23" t="s">
        <v>3401</v>
      </c>
    </row>
    <row r="1441" spans="1:23" x14ac:dyDescent="0.2">
      <c r="A1441" t="s">
        <v>3376</v>
      </c>
      <c r="B1441" t="s">
        <v>1</v>
      </c>
      <c r="C1441" t="s">
        <v>3390</v>
      </c>
      <c r="D1441" t="s">
        <v>2046</v>
      </c>
      <c r="E1441" t="s">
        <v>1504</v>
      </c>
      <c r="F1441">
        <v>63.859000000000002</v>
      </c>
      <c r="G1441">
        <v>-22.155000000000001</v>
      </c>
      <c r="H1441" t="s">
        <v>3402</v>
      </c>
      <c r="I1441" t="s">
        <v>3378</v>
      </c>
      <c r="K1441">
        <v>3.08</v>
      </c>
      <c r="L1441">
        <v>10.8</v>
      </c>
      <c r="M1441">
        <v>3.27</v>
      </c>
      <c r="N1441">
        <v>160</v>
      </c>
      <c r="O1441">
        <v>0.13200000000000001</v>
      </c>
      <c r="P1441">
        <v>0.40899999999999997</v>
      </c>
      <c r="Q1441">
        <v>0.47</v>
      </c>
      <c r="R1441" s="24">
        <v>0.51303600000000005</v>
      </c>
      <c r="W1441" s="23" t="s">
        <v>3403</v>
      </c>
    </row>
    <row r="1442" spans="1:23" x14ac:dyDescent="0.2">
      <c r="A1442" t="s">
        <v>3056</v>
      </c>
      <c r="B1442" t="s">
        <v>1</v>
      </c>
      <c r="C1442" t="s">
        <v>3404</v>
      </c>
      <c r="D1442" t="s">
        <v>2046</v>
      </c>
      <c r="F1442">
        <v>64.028000000000006</v>
      </c>
      <c r="G1442">
        <v>-21.452000000000002</v>
      </c>
      <c r="H1442" t="s">
        <v>3405</v>
      </c>
      <c r="I1442" t="s">
        <v>3058</v>
      </c>
      <c r="K1442">
        <v>3.51</v>
      </c>
      <c r="L1442">
        <v>13</v>
      </c>
      <c r="M1442">
        <v>3.94</v>
      </c>
      <c r="N1442">
        <v>204</v>
      </c>
      <c r="O1442">
        <v>0.16</v>
      </c>
      <c r="P1442">
        <v>0.59</v>
      </c>
      <c r="Q1442">
        <v>0.38</v>
      </c>
      <c r="R1442" s="24">
        <v>0.51303299999999996</v>
      </c>
      <c r="W1442" s="23" t="s">
        <v>3406</v>
      </c>
    </row>
    <row r="1443" spans="1:23" x14ac:dyDescent="0.2">
      <c r="A1443" t="s">
        <v>3376</v>
      </c>
      <c r="B1443" t="s">
        <v>1</v>
      </c>
      <c r="C1443" t="s">
        <v>3018</v>
      </c>
      <c r="D1443" t="s">
        <v>2046</v>
      </c>
      <c r="F1443">
        <v>64.436999999999998</v>
      </c>
      <c r="G1443">
        <v>-20.92</v>
      </c>
      <c r="H1443" t="s">
        <v>3407</v>
      </c>
      <c r="I1443" t="s">
        <v>3378</v>
      </c>
      <c r="K1443">
        <v>2.76</v>
      </c>
      <c r="L1443">
        <v>9.9</v>
      </c>
      <c r="M1443">
        <v>1.33</v>
      </c>
      <c r="N1443">
        <v>169</v>
      </c>
      <c r="O1443">
        <v>6.8000000000000005E-2</v>
      </c>
      <c r="P1443">
        <v>0.20499999999999999</v>
      </c>
      <c r="Q1443">
        <v>0.34</v>
      </c>
      <c r="R1443" s="24">
        <v>0.51306200000000002</v>
      </c>
      <c r="W1443" s="23" t="s">
        <v>3408</v>
      </c>
    </row>
    <row r="1444" spans="1:23" x14ac:dyDescent="0.2">
      <c r="A1444" t="s">
        <v>3376</v>
      </c>
      <c r="B1444" t="s">
        <v>1</v>
      </c>
      <c r="C1444" t="s">
        <v>3018</v>
      </c>
      <c r="D1444" t="s">
        <v>2046</v>
      </c>
      <c r="F1444">
        <v>64.444000000000003</v>
      </c>
      <c r="G1444">
        <v>-20.783000000000001</v>
      </c>
      <c r="H1444" t="s">
        <v>3409</v>
      </c>
      <c r="I1444" t="s">
        <v>3378</v>
      </c>
      <c r="K1444">
        <v>2.92</v>
      </c>
      <c r="L1444">
        <v>10.7</v>
      </c>
      <c r="M1444">
        <v>3.25</v>
      </c>
      <c r="N1444">
        <v>199</v>
      </c>
      <c r="O1444">
        <v>0.14199999999999999</v>
      </c>
      <c r="P1444">
        <v>0.44500000000000001</v>
      </c>
      <c r="Q1444">
        <v>0.48</v>
      </c>
      <c r="R1444" s="24">
        <v>0.51303699999999997</v>
      </c>
      <c r="W1444" s="23" t="s">
        <v>3410</v>
      </c>
    </row>
    <row r="1445" spans="1:23" x14ac:dyDescent="0.2">
      <c r="A1445" t="s">
        <v>3376</v>
      </c>
      <c r="B1445" t="s">
        <v>1</v>
      </c>
      <c r="C1445" t="s">
        <v>3411</v>
      </c>
      <c r="D1445" t="s">
        <v>2046</v>
      </c>
      <c r="F1445">
        <v>64.447000000000003</v>
      </c>
      <c r="G1445">
        <v>-20.65</v>
      </c>
      <c r="H1445" t="s">
        <v>3412</v>
      </c>
      <c r="I1445" t="s">
        <v>3378</v>
      </c>
      <c r="K1445">
        <v>3.3</v>
      </c>
      <c r="L1445">
        <v>11.9</v>
      </c>
      <c r="M1445">
        <v>2.62</v>
      </c>
      <c r="N1445">
        <v>195</v>
      </c>
      <c r="O1445">
        <v>0.123</v>
      </c>
      <c r="P1445">
        <v>0.378</v>
      </c>
      <c r="Q1445">
        <v>0.43</v>
      </c>
      <c r="R1445" s="24">
        <v>0.51305000000000001</v>
      </c>
      <c r="W1445" s="23" t="s">
        <v>3413</v>
      </c>
    </row>
    <row r="1446" spans="1:23" x14ac:dyDescent="0.2">
      <c r="A1446" t="s">
        <v>3056</v>
      </c>
      <c r="B1446" t="s">
        <v>1</v>
      </c>
      <c r="C1446" t="s">
        <v>3414</v>
      </c>
      <c r="D1446" t="s">
        <v>2046</v>
      </c>
      <c r="F1446">
        <v>64.263000000000005</v>
      </c>
      <c r="G1446">
        <v>-21.050999999999998</v>
      </c>
      <c r="H1446" t="s">
        <v>3415</v>
      </c>
      <c r="I1446" t="s">
        <v>3058</v>
      </c>
      <c r="K1446">
        <v>3.96</v>
      </c>
      <c r="L1446">
        <v>14.9</v>
      </c>
      <c r="M1446">
        <v>3.98</v>
      </c>
      <c r="N1446">
        <v>200</v>
      </c>
      <c r="O1446">
        <v>0.19</v>
      </c>
      <c r="P1446">
        <v>0.62</v>
      </c>
      <c r="Q1446">
        <v>0.62</v>
      </c>
      <c r="R1446" s="24">
        <v>0.51303399999999999</v>
      </c>
      <c r="W1446" s="23" t="s">
        <v>3416</v>
      </c>
    </row>
    <row r="1447" spans="1:23" x14ac:dyDescent="0.2">
      <c r="A1447" t="s">
        <v>3376</v>
      </c>
      <c r="B1447" t="s">
        <v>1</v>
      </c>
      <c r="C1447" t="s">
        <v>3417</v>
      </c>
      <c r="D1447" t="s">
        <v>2046</v>
      </c>
      <c r="F1447">
        <v>64.123999999999995</v>
      </c>
      <c r="G1447">
        <v>-21.247</v>
      </c>
      <c r="H1447" t="s">
        <v>3418</v>
      </c>
      <c r="I1447" t="s">
        <v>3378</v>
      </c>
      <c r="K1447">
        <v>3.23</v>
      </c>
      <c r="L1447">
        <v>11.7</v>
      </c>
      <c r="M1447">
        <v>3.41</v>
      </c>
      <c r="N1447">
        <v>198</v>
      </c>
      <c r="O1447">
        <v>0.14199999999999999</v>
      </c>
      <c r="P1447">
        <v>0.443</v>
      </c>
      <c r="Q1447">
        <v>0.46</v>
      </c>
      <c r="R1447" s="24">
        <v>0.51304099999999997</v>
      </c>
      <c r="W1447" s="23" t="s">
        <v>3419</v>
      </c>
    </row>
    <row r="1448" spans="1:23" x14ac:dyDescent="0.2">
      <c r="A1448" t="s">
        <v>3376</v>
      </c>
      <c r="B1448" t="s">
        <v>1</v>
      </c>
      <c r="C1448" t="s">
        <v>3420</v>
      </c>
      <c r="D1448" t="s">
        <v>2046</v>
      </c>
      <c r="F1448">
        <v>64.745000000000005</v>
      </c>
      <c r="G1448">
        <v>-20.841999999999999</v>
      </c>
      <c r="H1448" t="s">
        <v>3421</v>
      </c>
      <c r="I1448" t="s">
        <v>3378</v>
      </c>
      <c r="K1448">
        <v>3.84</v>
      </c>
      <c r="L1448">
        <v>13.8</v>
      </c>
      <c r="M1448">
        <v>3.1</v>
      </c>
      <c r="N1448">
        <v>192</v>
      </c>
      <c r="O1448">
        <v>9.0999999999999998E-2</v>
      </c>
      <c r="P1448">
        <v>0.28999999999999998</v>
      </c>
      <c r="Q1448">
        <v>0.53</v>
      </c>
      <c r="R1448" s="24">
        <v>0.513069</v>
      </c>
      <c r="W1448" s="23" t="s">
        <v>3422</v>
      </c>
    </row>
    <row r="1449" spans="1:23" x14ac:dyDescent="0.2">
      <c r="A1449" t="s">
        <v>3056</v>
      </c>
      <c r="B1449" t="s">
        <v>1</v>
      </c>
      <c r="C1449" t="s">
        <v>3423</v>
      </c>
      <c r="D1449" t="s">
        <v>2046</v>
      </c>
      <c r="F1449">
        <v>65.575000000000003</v>
      </c>
      <c r="G1449">
        <v>-16.948</v>
      </c>
      <c r="H1449" t="s">
        <v>3424</v>
      </c>
      <c r="I1449" t="s">
        <v>3058</v>
      </c>
      <c r="K1449">
        <v>3.27</v>
      </c>
      <c r="L1449">
        <v>11.3</v>
      </c>
      <c r="M1449">
        <v>3.17</v>
      </c>
      <c r="N1449">
        <v>162</v>
      </c>
      <c r="O1449">
        <v>0.15</v>
      </c>
      <c r="P1449">
        <v>0.51</v>
      </c>
      <c r="Q1449">
        <v>0.46</v>
      </c>
      <c r="R1449" s="24">
        <v>0.51307800000000003</v>
      </c>
      <c r="W1449" s="23" t="s">
        <v>3425</v>
      </c>
    </row>
    <row r="1450" spans="1:23" x14ac:dyDescent="0.2">
      <c r="A1450" t="s">
        <v>3376</v>
      </c>
      <c r="B1450" t="s">
        <v>1</v>
      </c>
      <c r="C1450" t="s">
        <v>3426</v>
      </c>
      <c r="D1450" t="s">
        <v>2046</v>
      </c>
      <c r="F1450">
        <v>65.656000000000006</v>
      </c>
      <c r="G1450">
        <v>-16.945</v>
      </c>
      <c r="H1450" t="s">
        <v>3427</v>
      </c>
      <c r="I1450" t="s">
        <v>3378</v>
      </c>
      <c r="K1450">
        <v>4.55</v>
      </c>
      <c r="L1450">
        <v>16</v>
      </c>
      <c r="M1450">
        <v>7.12</v>
      </c>
      <c r="N1450">
        <v>160</v>
      </c>
      <c r="O1450">
        <v>0.22700000000000001</v>
      </c>
      <c r="P1450">
        <v>0.72799999999999998</v>
      </c>
      <c r="Q1450">
        <v>0.77</v>
      </c>
      <c r="R1450" s="24">
        <v>0.51304000000000005</v>
      </c>
      <c r="W1450" s="23" t="s">
        <v>3428</v>
      </c>
    </row>
    <row r="1451" spans="1:23" x14ac:dyDescent="0.2">
      <c r="A1451" t="s">
        <v>3376</v>
      </c>
      <c r="B1451" t="s">
        <v>1</v>
      </c>
      <c r="C1451" t="s">
        <v>3074</v>
      </c>
      <c r="D1451" t="s">
        <v>2046</v>
      </c>
      <c r="F1451">
        <v>65.718000000000004</v>
      </c>
      <c r="G1451">
        <v>-16.783999999999999</v>
      </c>
      <c r="H1451" t="s">
        <v>3429</v>
      </c>
      <c r="I1451" t="s">
        <v>3378</v>
      </c>
      <c r="K1451">
        <v>4.45</v>
      </c>
      <c r="L1451">
        <v>15.7</v>
      </c>
      <c r="M1451">
        <v>6.9</v>
      </c>
      <c r="N1451">
        <v>164</v>
      </c>
      <c r="O1451">
        <v>0.22500000000000001</v>
      </c>
      <c r="P1451">
        <v>0.71799999999999997</v>
      </c>
      <c r="Q1451">
        <v>0.8</v>
      </c>
      <c r="R1451" s="24">
        <v>0.51303399999999999</v>
      </c>
      <c r="W1451" s="23" t="s">
        <v>3430</v>
      </c>
    </row>
    <row r="1452" spans="1:23" x14ac:dyDescent="0.2">
      <c r="A1452" t="s">
        <v>3376</v>
      </c>
      <c r="B1452" t="s">
        <v>1</v>
      </c>
      <c r="C1452" t="s">
        <v>3431</v>
      </c>
      <c r="D1452" t="s">
        <v>2046</v>
      </c>
      <c r="F1452">
        <v>65.664000000000001</v>
      </c>
      <c r="G1452">
        <v>-16.792999999999999</v>
      </c>
      <c r="H1452" t="s">
        <v>3432</v>
      </c>
      <c r="I1452" t="s">
        <v>3378</v>
      </c>
      <c r="K1452">
        <v>4.38</v>
      </c>
      <c r="L1452">
        <v>15.4</v>
      </c>
      <c r="M1452">
        <v>7.09</v>
      </c>
      <c r="N1452">
        <v>158</v>
      </c>
      <c r="O1452">
        <v>0.22800000000000001</v>
      </c>
      <c r="P1452">
        <v>0.72299999999999998</v>
      </c>
      <c r="Q1452">
        <v>0.79</v>
      </c>
      <c r="R1452" s="24">
        <v>0.51305299999999998</v>
      </c>
      <c r="W1452" s="23" t="s">
        <v>3433</v>
      </c>
    </row>
    <row r="1453" spans="1:23" x14ac:dyDescent="0.2">
      <c r="A1453" t="s">
        <v>3056</v>
      </c>
      <c r="B1453" t="s">
        <v>1</v>
      </c>
      <c r="C1453" t="s">
        <v>1502</v>
      </c>
      <c r="D1453" t="s">
        <v>2046</v>
      </c>
      <c r="F1453">
        <v>65.795000000000002</v>
      </c>
      <c r="G1453">
        <v>-16.841000000000001</v>
      </c>
      <c r="H1453" t="s">
        <v>3434</v>
      </c>
      <c r="I1453" t="s">
        <v>3058</v>
      </c>
      <c r="K1453">
        <v>3.72</v>
      </c>
      <c r="L1453">
        <v>13</v>
      </c>
      <c r="M1453">
        <v>5.15</v>
      </c>
      <c r="N1453">
        <v>171</v>
      </c>
      <c r="O1453">
        <v>0.17</v>
      </c>
      <c r="P1453">
        <v>0.56999999999999995</v>
      </c>
      <c r="Q1453">
        <v>0.59</v>
      </c>
      <c r="R1453" s="24">
        <v>0.51304400000000006</v>
      </c>
      <c r="W1453" s="23" t="s">
        <v>3435</v>
      </c>
    </row>
    <row r="1454" spans="1:23" x14ac:dyDescent="0.2">
      <c r="A1454" t="s">
        <v>3376</v>
      </c>
      <c r="B1454" t="s">
        <v>1</v>
      </c>
      <c r="C1454" t="s">
        <v>3074</v>
      </c>
      <c r="D1454" t="s">
        <v>2046</v>
      </c>
      <c r="F1454">
        <v>65.795000000000002</v>
      </c>
      <c r="G1454">
        <v>-16.841000000000001</v>
      </c>
      <c r="H1454" t="s">
        <v>3436</v>
      </c>
      <c r="I1454" t="s">
        <v>3378</v>
      </c>
      <c r="K1454">
        <v>3.74</v>
      </c>
      <c r="L1454">
        <v>13.3</v>
      </c>
      <c r="M1454">
        <v>5.15</v>
      </c>
      <c r="N1454">
        <v>173</v>
      </c>
      <c r="O1454">
        <v>0.16500000000000001</v>
      </c>
      <c r="P1454">
        <v>0.54200000000000004</v>
      </c>
      <c r="Q1454">
        <v>0.62</v>
      </c>
      <c r="R1454" s="24">
        <v>0.51302899999999996</v>
      </c>
      <c r="W1454" s="23" t="s">
        <v>3437</v>
      </c>
    </row>
    <row r="1455" spans="1:23" x14ac:dyDescent="0.2">
      <c r="A1455" t="s">
        <v>3056</v>
      </c>
      <c r="B1455" t="s">
        <v>1</v>
      </c>
      <c r="C1455" t="s">
        <v>1796</v>
      </c>
      <c r="D1455" t="s">
        <v>2046</v>
      </c>
      <c r="F1455">
        <v>65.043999999999997</v>
      </c>
      <c r="G1455">
        <v>-16.721</v>
      </c>
      <c r="H1455" t="s">
        <v>3438</v>
      </c>
      <c r="I1455" t="s">
        <v>3058</v>
      </c>
      <c r="K1455">
        <v>6.46</v>
      </c>
      <c r="L1455">
        <v>24.5</v>
      </c>
      <c r="M1455">
        <v>11.63</v>
      </c>
      <c r="N1455">
        <v>195</v>
      </c>
      <c r="O1455">
        <v>0.43</v>
      </c>
      <c r="P1455">
        <v>1.57</v>
      </c>
      <c r="Q1455">
        <v>1.26</v>
      </c>
      <c r="R1455" s="24">
        <v>0.51302800000000004</v>
      </c>
      <c r="W1455" s="23" t="s">
        <v>3439</v>
      </c>
    </row>
    <row r="1456" spans="1:23" x14ac:dyDescent="0.2">
      <c r="A1456" t="s">
        <v>3376</v>
      </c>
      <c r="B1456" t="s">
        <v>1</v>
      </c>
      <c r="C1456" t="s">
        <v>3440</v>
      </c>
      <c r="D1456" t="s">
        <v>2046</v>
      </c>
      <c r="F1456">
        <v>65.016999999999996</v>
      </c>
      <c r="G1456">
        <v>-17.074999999999999</v>
      </c>
      <c r="H1456" t="s">
        <v>3441</v>
      </c>
      <c r="I1456" t="s">
        <v>3378</v>
      </c>
      <c r="K1456">
        <v>3.6</v>
      </c>
      <c r="L1456">
        <v>12.4</v>
      </c>
      <c r="M1456">
        <v>4.5999999999999996</v>
      </c>
      <c r="N1456">
        <v>163</v>
      </c>
      <c r="O1456">
        <v>0.193</v>
      </c>
      <c r="P1456">
        <v>0.64200000000000002</v>
      </c>
      <c r="Q1456">
        <v>0.54</v>
      </c>
      <c r="R1456" s="24">
        <v>0.51303200000000004</v>
      </c>
      <c r="W1456" s="23" t="s">
        <v>3442</v>
      </c>
    </row>
    <row r="1457" spans="1:23" x14ac:dyDescent="0.2">
      <c r="A1457" t="s">
        <v>3443</v>
      </c>
      <c r="B1457" t="s">
        <v>1</v>
      </c>
      <c r="C1457" t="s">
        <v>1501</v>
      </c>
      <c r="D1457" t="s">
        <v>2046</v>
      </c>
      <c r="E1457" t="s">
        <v>3444</v>
      </c>
      <c r="F1457">
        <v>66.02</v>
      </c>
      <c r="G1457">
        <v>-23.79</v>
      </c>
      <c r="H1457" t="s">
        <v>3445</v>
      </c>
      <c r="I1457" t="s">
        <v>3446</v>
      </c>
      <c r="L1457">
        <v>13</v>
      </c>
      <c r="M1457">
        <v>2.8</v>
      </c>
      <c r="N1457">
        <v>163.5</v>
      </c>
      <c r="R1457" s="24">
        <v>0.513073</v>
      </c>
      <c r="S1457" s="25">
        <v>0.703264</v>
      </c>
      <c r="T1457" s="25">
        <v>18.468</v>
      </c>
      <c r="U1457" s="25">
        <v>15.464</v>
      </c>
      <c r="V1457" s="26">
        <v>38.064</v>
      </c>
      <c r="W1457" s="23">
        <v>96181</v>
      </c>
    </row>
    <row r="1458" spans="1:23" x14ac:dyDescent="0.2">
      <c r="A1458" t="s">
        <v>3443</v>
      </c>
      <c r="B1458" t="s">
        <v>1</v>
      </c>
      <c r="C1458" t="s">
        <v>1501</v>
      </c>
      <c r="D1458" t="s">
        <v>2046</v>
      </c>
      <c r="E1458" t="s">
        <v>3444</v>
      </c>
      <c r="F1458">
        <v>66.02</v>
      </c>
      <c r="G1458">
        <v>-23.79</v>
      </c>
      <c r="H1458" t="s">
        <v>3447</v>
      </c>
      <c r="I1458" t="s">
        <v>3446</v>
      </c>
      <c r="L1458">
        <v>16</v>
      </c>
      <c r="M1458">
        <v>1.4</v>
      </c>
      <c r="N1458">
        <v>173.1</v>
      </c>
      <c r="R1458" s="24">
        <v>0.51307199999999997</v>
      </c>
      <c r="S1458" s="25">
        <v>0.70325599999999999</v>
      </c>
      <c r="T1458" s="25">
        <v>18.5</v>
      </c>
      <c r="U1458" s="25">
        <v>15.45</v>
      </c>
      <c r="V1458" s="26">
        <v>38.01</v>
      </c>
      <c r="W1458" s="23">
        <v>96182</v>
      </c>
    </row>
    <row r="1459" spans="1:23" x14ac:dyDescent="0.2">
      <c r="A1459" t="s">
        <v>3443</v>
      </c>
      <c r="B1459" t="s">
        <v>1</v>
      </c>
      <c r="C1459" t="s">
        <v>1501</v>
      </c>
      <c r="D1459" t="s">
        <v>2046</v>
      </c>
      <c r="E1459" t="s">
        <v>3444</v>
      </c>
      <c r="F1459">
        <v>66.02</v>
      </c>
      <c r="G1459">
        <v>-23.79</v>
      </c>
      <c r="H1459" t="s">
        <v>3448</v>
      </c>
      <c r="I1459" t="s">
        <v>3446</v>
      </c>
      <c r="L1459">
        <v>19</v>
      </c>
      <c r="M1459">
        <v>0.9</v>
      </c>
      <c r="N1459">
        <v>194.3</v>
      </c>
      <c r="R1459" s="24">
        <v>0.51310500000000003</v>
      </c>
      <c r="S1459" s="25">
        <v>0.70308300000000001</v>
      </c>
      <c r="W1459" s="23">
        <v>96183</v>
      </c>
    </row>
    <row r="1460" spans="1:23" x14ac:dyDescent="0.2">
      <c r="A1460" t="s">
        <v>3443</v>
      </c>
      <c r="B1460" t="s">
        <v>1</v>
      </c>
      <c r="C1460" t="s">
        <v>1501</v>
      </c>
      <c r="D1460" t="s">
        <v>2046</v>
      </c>
      <c r="E1460" t="s">
        <v>3444</v>
      </c>
      <c r="F1460">
        <v>66.02</v>
      </c>
      <c r="G1460">
        <v>-23.79</v>
      </c>
      <c r="H1460" t="s">
        <v>3449</v>
      </c>
      <c r="I1460" t="s">
        <v>3446</v>
      </c>
      <c r="L1460">
        <v>13</v>
      </c>
      <c r="M1460">
        <v>5.4</v>
      </c>
      <c r="N1460">
        <v>181.6</v>
      </c>
      <c r="R1460" s="24">
        <v>0.51310999999999996</v>
      </c>
      <c r="S1460" s="25">
        <v>0.70311999999999997</v>
      </c>
      <c r="T1460" s="25">
        <v>18.117000000000001</v>
      </c>
      <c r="U1460" s="25">
        <v>15.442</v>
      </c>
      <c r="V1460" s="26">
        <v>37.695</v>
      </c>
      <c r="W1460" s="23">
        <v>96184</v>
      </c>
    </row>
    <row r="1461" spans="1:23" x14ac:dyDescent="0.2">
      <c r="A1461" t="s">
        <v>3443</v>
      </c>
      <c r="B1461" t="s">
        <v>1</v>
      </c>
      <c r="C1461" t="s">
        <v>1501</v>
      </c>
      <c r="D1461" t="s">
        <v>2046</v>
      </c>
      <c r="E1461" t="s">
        <v>3444</v>
      </c>
      <c r="F1461">
        <v>66.02</v>
      </c>
      <c r="G1461">
        <v>-23.79</v>
      </c>
      <c r="H1461" t="s">
        <v>3450</v>
      </c>
      <c r="I1461" t="s">
        <v>3446</v>
      </c>
      <c r="L1461">
        <v>20</v>
      </c>
      <c r="M1461">
        <v>0.7</v>
      </c>
      <c r="N1461">
        <v>212.7</v>
      </c>
      <c r="R1461" s="24">
        <v>0.51314400000000004</v>
      </c>
      <c r="S1461" s="25">
        <v>0.70302600000000004</v>
      </c>
      <c r="T1461" s="25">
        <v>18.091000000000001</v>
      </c>
      <c r="U1461" s="25">
        <v>15.47</v>
      </c>
      <c r="V1461" s="26">
        <v>37.688000000000002</v>
      </c>
      <c r="W1461" s="23">
        <v>96185</v>
      </c>
    </row>
    <row r="1462" spans="1:23" x14ac:dyDescent="0.2">
      <c r="A1462" t="s">
        <v>3443</v>
      </c>
      <c r="B1462" t="s">
        <v>1</v>
      </c>
      <c r="C1462" t="s">
        <v>1501</v>
      </c>
      <c r="D1462" t="s">
        <v>2046</v>
      </c>
      <c r="E1462" t="s">
        <v>3444</v>
      </c>
      <c r="F1462">
        <v>66.02</v>
      </c>
      <c r="G1462">
        <v>-23.79</v>
      </c>
      <c r="H1462" t="s">
        <v>3451</v>
      </c>
      <c r="I1462" t="s">
        <v>3446</v>
      </c>
      <c r="L1462">
        <v>16</v>
      </c>
      <c r="M1462">
        <v>2.2999999999999998</v>
      </c>
      <c r="N1462">
        <v>199.1</v>
      </c>
      <c r="R1462" s="24">
        <v>0.51315900000000003</v>
      </c>
      <c r="S1462" s="25">
        <v>0.70307200000000003</v>
      </c>
      <c r="T1462" s="25">
        <v>18.016999999999999</v>
      </c>
      <c r="U1462" s="25">
        <v>15.397</v>
      </c>
      <c r="V1462" s="26">
        <v>37.5</v>
      </c>
      <c r="W1462" s="23">
        <v>96186</v>
      </c>
    </row>
    <row r="1463" spans="1:23" x14ac:dyDescent="0.2">
      <c r="A1463" t="s">
        <v>3443</v>
      </c>
      <c r="B1463" t="s">
        <v>1</v>
      </c>
      <c r="C1463" t="s">
        <v>1501</v>
      </c>
      <c r="D1463" t="s">
        <v>2046</v>
      </c>
      <c r="E1463" t="s">
        <v>3444</v>
      </c>
      <c r="F1463">
        <v>66.02</v>
      </c>
      <c r="G1463">
        <v>-23.79</v>
      </c>
      <c r="H1463" t="s">
        <v>3452</v>
      </c>
      <c r="I1463" t="s">
        <v>3446</v>
      </c>
      <c r="L1463">
        <v>15</v>
      </c>
      <c r="M1463">
        <v>0.7</v>
      </c>
      <c r="N1463">
        <v>213.2</v>
      </c>
      <c r="R1463" s="24">
        <v>0.51309300000000002</v>
      </c>
      <c r="S1463" s="25">
        <v>0.70325199999999999</v>
      </c>
      <c r="T1463" s="25">
        <v>18.178999999999998</v>
      </c>
      <c r="U1463" s="25">
        <v>15.42</v>
      </c>
      <c r="V1463" s="26">
        <v>37.637999999999998</v>
      </c>
      <c r="W1463" s="23">
        <v>96187</v>
      </c>
    </row>
    <row r="1464" spans="1:23" x14ac:dyDescent="0.2">
      <c r="A1464" t="s">
        <v>3443</v>
      </c>
      <c r="B1464" t="s">
        <v>1</v>
      </c>
      <c r="C1464" t="s">
        <v>1501</v>
      </c>
      <c r="D1464" t="s">
        <v>2046</v>
      </c>
      <c r="E1464" t="s">
        <v>3444</v>
      </c>
      <c r="F1464">
        <v>66.02</v>
      </c>
      <c r="G1464">
        <v>-23.79</v>
      </c>
      <c r="H1464" t="s">
        <v>3453</v>
      </c>
      <c r="I1464" t="s">
        <v>3446</v>
      </c>
      <c r="L1464">
        <v>15</v>
      </c>
      <c r="M1464">
        <v>1.1000000000000001</v>
      </c>
      <c r="N1464">
        <v>230.5</v>
      </c>
      <c r="R1464" s="24">
        <v>0.51306700000000005</v>
      </c>
      <c r="S1464" s="25">
        <v>0.70332600000000001</v>
      </c>
      <c r="T1464" s="25">
        <v>18.234999999999999</v>
      </c>
      <c r="U1464" s="25">
        <v>15.478999999999999</v>
      </c>
      <c r="V1464" s="26">
        <v>37.860999999999997</v>
      </c>
      <c r="W1464" s="23">
        <v>96188</v>
      </c>
    </row>
    <row r="1465" spans="1:23" x14ac:dyDescent="0.2">
      <c r="A1465" t="s">
        <v>3443</v>
      </c>
      <c r="B1465" t="s">
        <v>1</v>
      </c>
      <c r="C1465" t="s">
        <v>1501</v>
      </c>
      <c r="D1465" t="s">
        <v>2046</v>
      </c>
      <c r="E1465" t="s">
        <v>3444</v>
      </c>
      <c r="F1465">
        <v>66.02</v>
      </c>
      <c r="G1465">
        <v>-23.79</v>
      </c>
      <c r="H1465" t="s">
        <v>3454</v>
      </c>
      <c r="I1465" t="s">
        <v>3446</v>
      </c>
      <c r="L1465">
        <v>15</v>
      </c>
      <c r="M1465">
        <v>2.7</v>
      </c>
      <c r="N1465">
        <v>209.6</v>
      </c>
      <c r="R1465" s="24">
        <v>0.51305100000000003</v>
      </c>
      <c r="S1465" s="25">
        <v>0.703407</v>
      </c>
      <c r="T1465" s="25">
        <v>18.305</v>
      </c>
      <c r="U1465" s="25">
        <v>15.449</v>
      </c>
      <c r="V1465" s="26">
        <v>37.838000000000001</v>
      </c>
      <c r="W1465" s="23">
        <v>96189</v>
      </c>
    </row>
    <row r="1466" spans="1:23" x14ac:dyDescent="0.2">
      <c r="A1466" t="s">
        <v>3443</v>
      </c>
      <c r="B1466" t="s">
        <v>1</v>
      </c>
      <c r="C1466" t="s">
        <v>1501</v>
      </c>
      <c r="D1466" t="s">
        <v>2046</v>
      </c>
      <c r="E1466" t="s">
        <v>3455</v>
      </c>
      <c r="F1466">
        <v>66.02</v>
      </c>
      <c r="G1466">
        <v>-23.79</v>
      </c>
      <c r="H1466" t="s">
        <v>3456</v>
      </c>
      <c r="I1466" t="s">
        <v>3446</v>
      </c>
      <c r="L1466">
        <v>30</v>
      </c>
      <c r="M1466">
        <v>2.6</v>
      </c>
      <c r="N1466">
        <v>208.7</v>
      </c>
      <c r="R1466" s="24">
        <v>0.51307100000000005</v>
      </c>
      <c r="S1466" s="25">
        <v>0.70322899999999999</v>
      </c>
      <c r="T1466" s="25">
        <v>18.283000000000001</v>
      </c>
      <c r="U1466" s="25">
        <v>15.43</v>
      </c>
      <c r="V1466" s="26">
        <v>37.808999999999997</v>
      </c>
      <c r="W1466" s="23">
        <v>96190</v>
      </c>
    </row>
    <row r="1467" spans="1:23" x14ac:dyDescent="0.2">
      <c r="A1467" t="s">
        <v>3443</v>
      </c>
      <c r="B1467" t="s">
        <v>1</v>
      </c>
      <c r="C1467" t="s">
        <v>1501</v>
      </c>
      <c r="D1467" t="s">
        <v>2046</v>
      </c>
      <c r="E1467" t="s">
        <v>3444</v>
      </c>
      <c r="F1467">
        <v>66.02</v>
      </c>
      <c r="G1467">
        <v>-23.79</v>
      </c>
      <c r="H1467" t="s">
        <v>3457</v>
      </c>
      <c r="I1467" t="s">
        <v>3446</v>
      </c>
      <c r="L1467">
        <v>31</v>
      </c>
      <c r="M1467">
        <v>9.6999999999999993</v>
      </c>
      <c r="N1467">
        <v>271.60000000000002</v>
      </c>
      <c r="R1467" s="24">
        <v>0.51304300000000003</v>
      </c>
      <c r="S1467" s="25">
        <v>0.70341799999999999</v>
      </c>
      <c r="T1467" s="25">
        <v>18.579999999999998</v>
      </c>
      <c r="U1467" s="25">
        <v>15.518000000000001</v>
      </c>
      <c r="V1467" s="26">
        <v>38.137999999999998</v>
      </c>
      <c r="W1467" s="23">
        <v>96191</v>
      </c>
    </row>
    <row r="1468" spans="1:23" x14ac:dyDescent="0.2">
      <c r="A1468" t="s">
        <v>3443</v>
      </c>
      <c r="B1468" t="s">
        <v>1</v>
      </c>
      <c r="C1468" t="s">
        <v>1501</v>
      </c>
      <c r="D1468" t="s">
        <v>2046</v>
      </c>
      <c r="E1468" t="s">
        <v>3444</v>
      </c>
      <c r="F1468">
        <v>66.02</v>
      </c>
      <c r="G1468">
        <v>-23.79</v>
      </c>
      <c r="H1468" t="s">
        <v>3458</v>
      </c>
      <c r="I1468" t="s">
        <v>3446</v>
      </c>
      <c r="L1468">
        <v>20</v>
      </c>
      <c r="M1468">
        <v>6.7</v>
      </c>
      <c r="N1468">
        <v>296.10000000000002</v>
      </c>
      <c r="R1468" s="24">
        <v>0.51302700000000001</v>
      </c>
      <c r="S1468" s="25">
        <v>0.70340199999999997</v>
      </c>
      <c r="T1468" s="25">
        <v>18.715</v>
      </c>
      <c r="U1468" s="25">
        <v>15.464</v>
      </c>
      <c r="V1468" s="26">
        <v>38.287999999999997</v>
      </c>
      <c r="W1468" s="23">
        <v>96192</v>
      </c>
    </row>
    <row r="1469" spans="1:23" x14ac:dyDescent="0.2">
      <c r="A1469" t="s">
        <v>3443</v>
      </c>
      <c r="B1469" t="s">
        <v>1</v>
      </c>
      <c r="C1469" t="s">
        <v>1501</v>
      </c>
      <c r="D1469" t="s">
        <v>2046</v>
      </c>
      <c r="E1469" t="s">
        <v>3444</v>
      </c>
      <c r="F1469">
        <v>66.02</v>
      </c>
      <c r="G1469">
        <v>-23.79</v>
      </c>
      <c r="H1469" t="s">
        <v>3459</v>
      </c>
      <c r="I1469" t="s">
        <v>3446</v>
      </c>
      <c r="L1469">
        <v>17</v>
      </c>
      <c r="M1469">
        <v>3.1</v>
      </c>
      <c r="N1469">
        <v>299</v>
      </c>
      <c r="R1469" s="24">
        <v>0.51299899999999998</v>
      </c>
      <c r="S1469" s="25">
        <v>0.70346500000000001</v>
      </c>
      <c r="T1469" s="25">
        <v>18.7</v>
      </c>
      <c r="U1469" s="25">
        <v>15.42</v>
      </c>
      <c r="V1469" s="26">
        <v>38.119999999999997</v>
      </c>
      <c r="W1469" s="23">
        <v>96193</v>
      </c>
    </row>
    <row r="1470" spans="1:23" x14ac:dyDescent="0.2">
      <c r="A1470" t="s">
        <v>3443</v>
      </c>
      <c r="B1470" t="s">
        <v>1</v>
      </c>
      <c r="C1470" t="s">
        <v>1501</v>
      </c>
      <c r="D1470" t="s">
        <v>2046</v>
      </c>
      <c r="E1470" t="s">
        <v>3444</v>
      </c>
      <c r="F1470">
        <v>66.02</v>
      </c>
      <c r="G1470">
        <v>-23.79</v>
      </c>
      <c r="H1470" t="s">
        <v>3460</v>
      </c>
      <c r="I1470" t="s">
        <v>3446</v>
      </c>
      <c r="L1470">
        <v>37</v>
      </c>
      <c r="M1470">
        <v>8.9</v>
      </c>
      <c r="N1470">
        <v>276.89999999999998</v>
      </c>
      <c r="R1470" s="24">
        <v>0.51302499999999995</v>
      </c>
      <c r="S1470" s="25">
        <v>0.70345500000000005</v>
      </c>
      <c r="T1470" s="25">
        <v>18.617999999999999</v>
      </c>
      <c r="U1470" s="25">
        <v>15.465999999999999</v>
      </c>
      <c r="V1470" s="26">
        <v>38.192999999999998</v>
      </c>
      <c r="W1470" s="23">
        <v>96194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N239"/>
  <sheetViews>
    <sheetView tabSelected="1" workbookViewId="0">
      <pane xSplit="1" ySplit="1" topLeftCell="D5" activePane="bottomRight" state="frozenSplit"/>
      <selection pane="topRight" activeCell="B1" sqref="B1"/>
      <selection pane="bottomLeft" activeCell="A2" sqref="A2"/>
      <selection pane="bottomRight" sqref="A1:A1048576"/>
    </sheetView>
  </sheetViews>
  <sheetFormatPr baseColWidth="10" defaultColWidth="11" defaultRowHeight="16" x14ac:dyDescent="0.2"/>
  <cols>
    <col min="2" max="2" width="38.5" bestFit="1" customWidth="1"/>
    <col min="3" max="3" width="24.1640625" customWidth="1"/>
    <col min="4" max="4" width="34.33203125" bestFit="1" customWidth="1"/>
    <col min="32" max="32" width="14" style="19" customWidth="1"/>
    <col min="33" max="35" width="14" style="20" customWidth="1"/>
    <col min="36" max="36" width="14" style="21" customWidth="1"/>
  </cols>
  <sheetData>
    <row r="1" spans="1:36" ht="18" x14ac:dyDescent="0.2">
      <c r="A1" s="3" t="s">
        <v>5469</v>
      </c>
      <c r="B1" s="3" t="s">
        <v>5470</v>
      </c>
      <c r="C1" s="3" t="s">
        <v>5093</v>
      </c>
      <c r="D1" s="3" t="s">
        <v>5472</v>
      </c>
      <c r="E1" s="3" t="s">
        <v>5094</v>
      </c>
      <c r="F1" s="3" t="s">
        <v>5095</v>
      </c>
      <c r="G1" s="3" t="s">
        <v>5096</v>
      </c>
      <c r="H1" s="3" t="s">
        <v>5097</v>
      </c>
      <c r="I1" s="3" t="s">
        <v>5098</v>
      </c>
      <c r="J1" s="3" t="s">
        <v>5099</v>
      </c>
      <c r="K1" s="3" t="s">
        <v>5100</v>
      </c>
      <c r="L1" s="3" t="s">
        <v>5101</v>
      </c>
      <c r="M1" s="3" t="s">
        <v>5102</v>
      </c>
      <c r="N1" s="3" t="s">
        <v>5103</v>
      </c>
      <c r="O1" s="3" t="s">
        <v>5104</v>
      </c>
      <c r="P1" s="3" t="s">
        <v>5105</v>
      </c>
      <c r="Q1" s="3" t="s">
        <v>5106</v>
      </c>
      <c r="R1" s="3" t="s">
        <v>5107</v>
      </c>
      <c r="S1" s="4" t="s">
        <v>5108</v>
      </c>
      <c r="T1" s="4" t="s">
        <v>5109</v>
      </c>
      <c r="U1" s="5" t="s">
        <v>5110</v>
      </c>
      <c r="V1" s="5" t="s">
        <v>5111</v>
      </c>
      <c r="W1" s="5" t="s">
        <v>5112</v>
      </c>
      <c r="X1" s="5"/>
      <c r="Y1" s="6" t="s">
        <v>5113</v>
      </c>
      <c r="Z1" s="6" t="s">
        <v>5114</v>
      </c>
      <c r="AA1" s="6"/>
      <c r="AB1" s="7" t="s">
        <v>5115</v>
      </c>
      <c r="AC1" s="7" t="s">
        <v>5116</v>
      </c>
      <c r="AD1" s="7" t="s">
        <v>5117</v>
      </c>
      <c r="AE1" s="3"/>
      <c r="AF1" s="15" t="s">
        <v>5118</v>
      </c>
      <c r="AG1" s="16" t="s">
        <v>5119</v>
      </c>
      <c r="AH1" s="17" t="s">
        <v>5120</v>
      </c>
      <c r="AI1" s="17" t="s">
        <v>5121</v>
      </c>
      <c r="AJ1" s="18" t="s">
        <v>5122</v>
      </c>
    </row>
    <row r="2" spans="1:36" x14ac:dyDescent="0.2">
      <c r="A2" s="8" t="s">
        <v>5123</v>
      </c>
      <c r="B2" s="8" t="s">
        <v>5476</v>
      </c>
      <c r="C2" s="8" t="s">
        <v>5124</v>
      </c>
      <c r="D2" s="8" t="s">
        <v>5125</v>
      </c>
      <c r="E2" s="8" t="s">
        <v>5126</v>
      </c>
      <c r="F2" s="8" t="s">
        <v>5127</v>
      </c>
      <c r="G2" s="8">
        <v>-53.12</v>
      </c>
      <c r="H2" s="8">
        <v>73.5</v>
      </c>
      <c r="I2" s="8" t="s">
        <v>5128</v>
      </c>
      <c r="J2" s="8">
        <v>1</v>
      </c>
      <c r="K2" s="8" t="s">
        <v>5129</v>
      </c>
      <c r="L2" s="9"/>
      <c r="M2" s="9"/>
      <c r="N2" s="9">
        <v>39</v>
      </c>
      <c r="O2" s="9">
        <v>607</v>
      </c>
      <c r="P2" s="9"/>
      <c r="Q2" s="9">
        <v>3</v>
      </c>
      <c r="R2" s="9"/>
      <c r="S2" s="10">
        <v>0.512602</v>
      </c>
      <c r="T2" s="10">
        <v>0.70531299999999997</v>
      </c>
      <c r="U2" s="11"/>
      <c r="V2" s="11"/>
      <c r="W2" s="11"/>
      <c r="X2" s="11"/>
      <c r="Y2" s="11"/>
      <c r="Z2" s="12">
        <v>0.18584943710865584</v>
      </c>
      <c r="AA2" s="12"/>
      <c r="AB2" s="13"/>
      <c r="AC2" s="13"/>
      <c r="AD2" s="13"/>
      <c r="AE2" s="8"/>
      <c r="AF2" s="28" t="e">
        <f>IF(S2&gt;0, IF(Y2&gt;0,(S2-(Y2*((EXP(0.0000000000142*J2*1000000))-1))),#N/A),#N/A)</f>
        <v>#N/A</v>
      </c>
      <c r="AG2" s="29">
        <f>IF(T2&gt;0, IF(Z2&gt;0,(T2-(Z2*((EXP(0.00000000000654*J2*1000000))-1))),#N/A),#N/A)</f>
        <v>0.70531178454070675</v>
      </c>
      <c r="AH2" s="30" t="e">
        <f>IF(U2&gt;0, IF(AB2&gt;0,(U2-(AB2*((EXP(0.00000000015512*J2*1000000))-1))),#N/A),#N/A)</f>
        <v>#N/A</v>
      </c>
      <c r="AI2" s="30" t="e">
        <f>IF(V2&gt;0, IF(AC2&gt;0,(V2-(AC2*((EXP(0.00000000098485*J2*1000000))-1))),#N/A),#N/A)</f>
        <v>#N/A</v>
      </c>
      <c r="AJ2" s="31" t="e">
        <f>IF(W2&gt;0, IF(AD2&gt;0,(W2-(AD2*((EXP(0.000000000049475*J2*1000000))-1))),#N/A),#N/A)</f>
        <v>#N/A</v>
      </c>
    </row>
    <row r="3" spans="1:36" x14ac:dyDescent="0.2">
      <c r="A3" s="8" t="s">
        <v>5123</v>
      </c>
      <c r="B3" s="8" t="s">
        <v>5476</v>
      </c>
      <c r="C3" s="8" t="s">
        <v>5124</v>
      </c>
      <c r="D3" s="8" t="s">
        <v>5125</v>
      </c>
      <c r="E3" s="8" t="s">
        <v>5130</v>
      </c>
      <c r="F3" s="8" t="s">
        <v>5127</v>
      </c>
      <c r="G3" s="8">
        <v>-53.12</v>
      </c>
      <c r="H3" s="8">
        <v>73.5</v>
      </c>
      <c r="I3" s="8" t="s">
        <v>5128</v>
      </c>
      <c r="J3" s="8">
        <v>1</v>
      </c>
      <c r="K3" s="8" t="s">
        <v>5129</v>
      </c>
      <c r="L3" s="9">
        <v>11.1</v>
      </c>
      <c r="M3" s="9">
        <v>52.8</v>
      </c>
      <c r="N3" s="9">
        <v>44</v>
      </c>
      <c r="O3" s="9">
        <v>800</v>
      </c>
      <c r="P3" s="9"/>
      <c r="Q3" s="9">
        <v>6</v>
      </c>
      <c r="R3" s="9"/>
      <c r="S3" s="10">
        <v>0.51263000000000003</v>
      </c>
      <c r="T3" s="10">
        <v>0.70533500000000005</v>
      </c>
      <c r="U3" s="11"/>
      <c r="V3" s="11"/>
      <c r="W3" s="11"/>
      <c r="X3" s="11"/>
      <c r="Y3" s="11">
        <v>0.12709461516030979</v>
      </c>
      <c r="Z3" s="12">
        <v>0.1590922260129507</v>
      </c>
      <c r="AA3" s="12"/>
      <c r="AB3" s="13"/>
      <c r="AC3" s="13"/>
      <c r="AD3" s="13"/>
      <c r="AE3" s="8"/>
      <c r="AF3" s="28">
        <f t="shared" ref="AF3:AF66" si="0">IF(S3&gt;0, IF(Y3&gt;0,(S3-(Y3*((EXP(0.0000000000142*J3*1000000))-1))),#N/A),#N/A)</f>
        <v>0.512628195243651</v>
      </c>
      <c r="AG3" s="29">
        <f t="shared" ref="AG3:AG66" si="1">IF(T3&gt;0, IF(Z3&gt;0,(T3-(Z3*((EXP(0.00000000000654*J3*1000000))-1))),#N/A),#N/A)</f>
        <v>0.70533395953343958</v>
      </c>
      <c r="AH3" s="30" t="e">
        <f t="shared" ref="AH3:AH66" si="2">IF(U3&gt;0, IF(AB3&gt;0,(U3-(AB3*((EXP(0.00000000015512*J3*1000000))-1))),#N/A),#N/A)</f>
        <v>#N/A</v>
      </c>
      <c r="AI3" s="30" t="e">
        <f t="shared" ref="AI3:AI66" si="3">IF(V3&gt;0, IF(AC3&gt;0,(V3-(AC3*((EXP(0.00000000098485*J3*1000000))-1))),#N/A),#N/A)</f>
        <v>#N/A</v>
      </c>
      <c r="AJ3" s="31" t="e">
        <f t="shared" ref="AJ3:AJ66" si="4">IF(W3&gt;0, IF(AD3&gt;0,(W3-(AD3*((EXP(0.000000000049475*J3*1000000))-1))),#N/A),#N/A)</f>
        <v>#N/A</v>
      </c>
    </row>
    <row r="4" spans="1:36" x14ac:dyDescent="0.2">
      <c r="A4" s="8" t="s">
        <v>5123</v>
      </c>
      <c r="B4" s="8" t="s">
        <v>5476</v>
      </c>
      <c r="C4" s="8" t="s">
        <v>5124</v>
      </c>
      <c r="D4" s="8" t="s">
        <v>5125</v>
      </c>
      <c r="E4" s="8" t="s">
        <v>5131</v>
      </c>
      <c r="F4" s="8" t="s">
        <v>5132</v>
      </c>
      <c r="G4" s="8">
        <v>-53.12</v>
      </c>
      <c r="H4" s="8">
        <v>73.5</v>
      </c>
      <c r="I4" s="8" t="s">
        <v>5128</v>
      </c>
      <c r="J4" s="8">
        <v>1</v>
      </c>
      <c r="K4" s="8" t="s">
        <v>5129</v>
      </c>
      <c r="L4" s="9"/>
      <c r="M4" s="9"/>
      <c r="N4" s="9">
        <v>62</v>
      </c>
      <c r="O4" s="9">
        <v>979</v>
      </c>
      <c r="P4" s="9"/>
      <c r="Q4" s="9">
        <v>10</v>
      </c>
      <c r="R4" s="9"/>
      <c r="S4" s="10">
        <v>0.51264200000000004</v>
      </c>
      <c r="T4" s="10">
        <v>0.70531299999999997</v>
      </c>
      <c r="U4" s="11">
        <v>18.135999999999999</v>
      </c>
      <c r="V4" s="11">
        <v>15.555999999999999</v>
      </c>
      <c r="W4" s="11">
        <v>38.575000000000003</v>
      </c>
      <c r="X4" s="11"/>
      <c r="Y4" s="11"/>
      <c r="Z4" s="12">
        <v>0.18318686561764111</v>
      </c>
      <c r="AA4" s="12"/>
      <c r="AB4" s="13"/>
      <c r="AC4" s="13"/>
      <c r="AD4" s="13"/>
      <c r="AE4" s="8"/>
      <c r="AF4" s="28" t="e">
        <f t="shared" si="0"/>
        <v>#N/A</v>
      </c>
      <c r="AG4" s="29">
        <f t="shared" si="1"/>
        <v>0.70531180195398124</v>
      </c>
      <c r="AH4" s="30" t="e">
        <f t="shared" si="2"/>
        <v>#N/A</v>
      </c>
      <c r="AI4" s="30" t="e">
        <f t="shared" si="3"/>
        <v>#N/A</v>
      </c>
      <c r="AJ4" s="31" t="e">
        <f t="shared" si="4"/>
        <v>#N/A</v>
      </c>
    </row>
    <row r="5" spans="1:36" x14ac:dyDescent="0.2">
      <c r="A5" s="8" t="s">
        <v>5123</v>
      </c>
      <c r="B5" s="8" t="s">
        <v>5476</v>
      </c>
      <c r="C5" s="8" t="s">
        <v>5124</v>
      </c>
      <c r="D5" s="8" t="s">
        <v>5125</v>
      </c>
      <c r="E5" s="8" t="s">
        <v>5133</v>
      </c>
      <c r="F5" s="8" t="s">
        <v>5134</v>
      </c>
      <c r="G5" s="8">
        <v>-53.12</v>
      </c>
      <c r="H5" s="8">
        <v>73.5</v>
      </c>
      <c r="I5" s="8" t="s">
        <v>5128</v>
      </c>
      <c r="J5" s="8">
        <v>1</v>
      </c>
      <c r="K5" s="8" t="s">
        <v>5129</v>
      </c>
      <c r="L5" s="9"/>
      <c r="M5" s="9"/>
      <c r="N5" s="9">
        <v>43</v>
      </c>
      <c r="O5" s="9">
        <v>600</v>
      </c>
      <c r="P5" s="9"/>
      <c r="Q5" s="9"/>
      <c r="R5" s="9"/>
      <c r="S5" s="10">
        <v>0.51259200000000005</v>
      </c>
      <c r="T5" s="10">
        <v>0.705341</v>
      </c>
      <c r="U5" s="11"/>
      <c r="V5" s="11"/>
      <c r="W5" s="11"/>
      <c r="X5" s="11"/>
      <c r="Y5" s="11"/>
      <c r="Z5" s="12">
        <v>0.20730211317839284</v>
      </c>
      <c r="AA5" s="12"/>
      <c r="AB5" s="13"/>
      <c r="AC5" s="13"/>
      <c r="AD5" s="13"/>
      <c r="AE5" s="8"/>
      <c r="AF5" s="28" t="e">
        <f t="shared" si="0"/>
        <v>#N/A</v>
      </c>
      <c r="AG5" s="29">
        <f t="shared" si="1"/>
        <v>0.70533964423974649</v>
      </c>
      <c r="AH5" s="30" t="e">
        <f t="shared" si="2"/>
        <v>#N/A</v>
      </c>
      <c r="AI5" s="30" t="e">
        <f t="shared" si="3"/>
        <v>#N/A</v>
      </c>
      <c r="AJ5" s="31" t="e">
        <f t="shared" si="4"/>
        <v>#N/A</v>
      </c>
    </row>
    <row r="6" spans="1:36" x14ac:dyDescent="0.2">
      <c r="A6" s="8" t="s">
        <v>5123</v>
      </c>
      <c r="B6" s="8" t="s">
        <v>5476</v>
      </c>
      <c r="C6" s="8" t="s">
        <v>5124</v>
      </c>
      <c r="D6" s="8" t="s">
        <v>5125</v>
      </c>
      <c r="E6" s="8" t="s">
        <v>5135</v>
      </c>
      <c r="F6" s="8" t="s">
        <v>5132</v>
      </c>
      <c r="G6" s="8">
        <v>-53.12</v>
      </c>
      <c r="H6" s="8">
        <v>73.5</v>
      </c>
      <c r="I6" s="8" t="s">
        <v>5128</v>
      </c>
      <c r="J6" s="8">
        <v>1</v>
      </c>
      <c r="K6" s="8" t="s">
        <v>5129</v>
      </c>
      <c r="L6" s="9"/>
      <c r="M6" s="9"/>
      <c r="N6" s="9">
        <v>70</v>
      </c>
      <c r="O6" s="9">
        <v>814</v>
      </c>
      <c r="P6" s="9"/>
      <c r="Q6" s="9">
        <v>6</v>
      </c>
      <c r="R6" s="9"/>
      <c r="S6" s="10">
        <v>0.51252699999999995</v>
      </c>
      <c r="T6" s="10">
        <v>0.70551799999999998</v>
      </c>
      <c r="U6" s="11"/>
      <c r="V6" s="11"/>
      <c r="W6" s="11"/>
      <c r="X6" s="11"/>
      <c r="Y6" s="11"/>
      <c r="Z6" s="12">
        <v>0.24875262980489868</v>
      </c>
      <c r="AA6" s="12"/>
      <c r="AB6" s="13"/>
      <c r="AC6" s="13"/>
      <c r="AD6" s="13"/>
      <c r="AE6" s="8"/>
      <c r="AF6" s="28" t="e">
        <f t="shared" si="0"/>
        <v>#N/A</v>
      </c>
      <c r="AG6" s="29">
        <f t="shared" si="1"/>
        <v>0.70551637315248128</v>
      </c>
      <c r="AH6" s="30" t="e">
        <f t="shared" si="2"/>
        <v>#N/A</v>
      </c>
      <c r="AI6" s="30" t="e">
        <f t="shared" si="3"/>
        <v>#N/A</v>
      </c>
      <c r="AJ6" s="31" t="e">
        <f t="shared" si="4"/>
        <v>#N/A</v>
      </c>
    </row>
    <row r="7" spans="1:36" x14ac:dyDescent="0.2">
      <c r="A7" s="8" t="s">
        <v>5123</v>
      </c>
      <c r="B7" s="8" t="s">
        <v>5476</v>
      </c>
      <c r="C7" s="8" t="s">
        <v>5124</v>
      </c>
      <c r="D7" s="8" t="s">
        <v>5125</v>
      </c>
      <c r="E7" s="8" t="s">
        <v>5136</v>
      </c>
      <c r="F7" s="8" t="s">
        <v>5137</v>
      </c>
      <c r="G7" s="8">
        <v>-53.12</v>
      </c>
      <c r="H7" s="8">
        <v>73.5</v>
      </c>
      <c r="I7" s="8" t="s">
        <v>5128</v>
      </c>
      <c r="J7" s="8">
        <v>1</v>
      </c>
      <c r="K7" s="8" t="s">
        <v>5129</v>
      </c>
      <c r="L7" s="9">
        <v>11.9</v>
      </c>
      <c r="M7" s="9">
        <v>61.8</v>
      </c>
      <c r="N7" s="9">
        <v>65.3</v>
      </c>
      <c r="O7" s="9">
        <v>997</v>
      </c>
      <c r="P7" s="9"/>
      <c r="Q7" s="9">
        <v>7</v>
      </c>
      <c r="R7" s="9"/>
      <c r="S7" s="10">
        <v>0.51256900000000005</v>
      </c>
      <c r="T7" s="10">
        <v>0.70564800000000005</v>
      </c>
      <c r="U7" s="11"/>
      <c r="V7" s="11"/>
      <c r="W7" s="11"/>
      <c r="X7" s="11"/>
      <c r="Y7" s="11">
        <v>0.11641001229413692</v>
      </c>
      <c r="Z7" s="12">
        <v>0.18946002616019417</v>
      </c>
      <c r="AA7" s="12"/>
      <c r="AB7" s="13"/>
      <c r="AC7" s="13"/>
      <c r="AD7" s="13"/>
      <c r="AE7" s="8"/>
      <c r="AF7" s="28">
        <f t="shared" si="0"/>
        <v>0.51256734696608897</v>
      </c>
      <c r="AG7" s="29">
        <f t="shared" si="1"/>
        <v>0.70564676092737721</v>
      </c>
      <c r="AH7" s="30" t="e">
        <f t="shared" si="2"/>
        <v>#N/A</v>
      </c>
      <c r="AI7" s="30" t="e">
        <f t="shared" si="3"/>
        <v>#N/A</v>
      </c>
      <c r="AJ7" s="31" t="e">
        <f t="shared" si="4"/>
        <v>#N/A</v>
      </c>
    </row>
    <row r="8" spans="1:36" x14ac:dyDescent="0.2">
      <c r="A8" s="8" t="s">
        <v>5123</v>
      </c>
      <c r="B8" s="8" t="s">
        <v>5476</v>
      </c>
      <c r="C8" s="8" t="s">
        <v>5124</v>
      </c>
      <c r="D8" s="8" t="s">
        <v>5125</v>
      </c>
      <c r="E8" s="8" t="s">
        <v>5138</v>
      </c>
      <c r="F8" s="8" t="s">
        <v>5134</v>
      </c>
      <c r="G8" s="8">
        <v>-53.12</v>
      </c>
      <c r="H8" s="8">
        <v>73.5</v>
      </c>
      <c r="I8" s="8" t="s">
        <v>5128</v>
      </c>
      <c r="J8" s="8">
        <v>1</v>
      </c>
      <c r="K8" s="8" t="s">
        <v>5129</v>
      </c>
      <c r="L8" s="9"/>
      <c r="M8" s="9"/>
      <c r="N8" s="9">
        <v>40</v>
      </c>
      <c r="O8" s="9">
        <v>543</v>
      </c>
      <c r="P8" s="9"/>
      <c r="Q8" s="9">
        <v>5</v>
      </c>
      <c r="R8" s="9"/>
      <c r="S8" s="10">
        <v>0.51253700000000002</v>
      </c>
      <c r="T8" s="10">
        <v>0.70581400000000005</v>
      </c>
      <c r="U8" s="11">
        <v>17.957999999999998</v>
      </c>
      <c r="V8" s="11">
        <v>15.568</v>
      </c>
      <c r="W8" s="11">
        <v>38.472999999999999</v>
      </c>
      <c r="X8" s="11"/>
      <c r="Y8" s="11"/>
      <c r="Z8" s="12">
        <v>0.21309182345594438</v>
      </c>
      <c r="AA8" s="12"/>
      <c r="AB8" s="13"/>
      <c r="AC8" s="13"/>
      <c r="AD8" s="13"/>
      <c r="AE8" s="8"/>
      <c r="AF8" s="28" t="e">
        <f t="shared" si="0"/>
        <v>#N/A</v>
      </c>
      <c r="AG8" s="29">
        <f t="shared" si="1"/>
        <v>0.70581260637491749</v>
      </c>
      <c r="AH8" s="30" t="e">
        <f t="shared" si="2"/>
        <v>#N/A</v>
      </c>
      <c r="AI8" s="30" t="e">
        <f t="shared" si="3"/>
        <v>#N/A</v>
      </c>
      <c r="AJ8" s="31" t="e">
        <f t="shared" si="4"/>
        <v>#N/A</v>
      </c>
    </row>
    <row r="9" spans="1:36" x14ac:dyDescent="0.2">
      <c r="A9" s="8" t="s">
        <v>5123</v>
      </c>
      <c r="B9" s="8" t="s">
        <v>5476</v>
      </c>
      <c r="C9" s="8" t="s">
        <v>5124</v>
      </c>
      <c r="D9" s="8" t="s">
        <v>5125</v>
      </c>
      <c r="E9" s="8" t="s">
        <v>5139</v>
      </c>
      <c r="F9" s="8" t="s">
        <v>5137</v>
      </c>
      <c r="G9" s="8">
        <v>-53.12</v>
      </c>
      <c r="H9" s="8">
        <v>73.5</v>
      </c>
      <c r="I9" s="8" t="s">
        <v>5128</v>
      </c>
      <c r="J9" s="8">
        <v>1</v>
      </c>
      <c r="K9" s="8" t="s">
        <v>5129</v>
      </c>
      <c r="L9" s="9"/>
      <c r="M9" s="9"/>
      <c r="N9" s="9">
        <v>63</v>
      </c>
      <c r="O9" s="9">
        <v>772</v>
      </c>
      <c r="P9" s="9"/>
      <c r="Q9" s="9"/>
      <c r="R9" s="9"/>
      <c r="S9" s="10">
        <v>0.51251999999999998</v>
      </c>
      <c r="T9" s="10">
        <v>0.70596899999999996</v>
      </c>
      <c r="U9" s="11">
        <v>17.913</v>
      </c>
      <c r="V9" s="11">
        <v>15.558999999999999</v>
      </c>
      <c r="W9" s="11">
        <v>38.411999999999999</v>
      </c>
      <c r="X9" s="11"/>
      <c r="Y9" s="11"/>
      <c r="Z9" s="12">
        <v>0.23606764066779409</v>
      </c>
      <c r="AA9" s="12"/>
      <c r="AB9" s="13"/>
      <c r="AC9" s="13"/>
      <c r="AD9" s="13"/>
      <c r="AE9" s="8"/>
      <c r="AF9" s="28" t="e">
        <f t="shared" si="0"/>
        <v>#N/A</v>
      </c>
      <c r="AG9" s="29">
        <f t="shared" si="1"/>
        <v>0.70596745611258149</v>
      </c>
      <c r="AH9" s="30" t="e">
        <f t="shared" si="2"/>
        <v>#N/A</v>
      </c>
      <c r="AI9" s="30" t="e">
        <f t="shared" si="3"/>
        <v>#N/A</v>
      </c>
      <c r="AJ9" s="31" t="e">
        <f t="shared" si="4"/>
        <v>#N/A</v>
      </c>
    </row>
    <row r="10" spans="1:36" x14ac:dyDescent="0.2">
      <c r="A10" s="8" t="s">
        <v>5123</v>
      </c>
      <c r="B10" s="8" t="s">
        <v>5476</v>
      </c>
      <c r="C10" s="8" t="s">
        <v>5124</v>
      </c>
      <c r="D10" s="8" t="s">
        <v>5125</v>
      </c>
      <c r="E10" s="8" t="s">
        <v>5140</v>
      </c>
      <c r="F10" s="8" t="s">
        <v>5141</v>
      </c>
      <c r="G10" s="8">
        <v>-53.12</v>
      </c>
      <c r="H10" s="8">
        <v>73.5</v>
      </c>
      <c r="I10" s="8" t="s">
        <v>5128</v>
      </c>
      <c r="J10" s="8">
        <v>1</v>
      </c>
      <c r="K10" s="8" t="s">
        <v>5129</v>
      </c>
      <c r="L10" s="9"/>
      <c r="M10" s="9"/>
      <c r="N10" s="9">
        <v>54</v>
      </c>
      <c r="O10" s="9">
        <v>616</v>
      </c>
      <c r="P10" s="9"/>
      <c r="Q10" s="9">
        <v>6</v>
      </c>
      <c r="R10" s="9"/>
      <c r="S10" s="10">
        <v>0.51248300000000002</v>
      </c>
      <c r="T10" s="10">
        <v>0.70611500000000005</v>
      </c>
      <c r="U10" s="11">
        <v>17.931999999999999</v>
      </c>
      <c r="V10" s="11">
        <v>15.56</v>
      </c>
      <c r="W10" s="11">
        <v>38.470999999999997</v>
      </c>
      <c r="X10" s="11"/>
      <c r="Y10" s="11"/>
      <c r="Z10" s="12">
        <v>0.25359019757780765</v>
      </c>
      <c r="AA10" s="12"/>
      <c r="AB10" s="13"/>
      <c r="AC10" s="13"/>
      <c r="AD10" s="13"/>
      <c r="AE10" s="8"/>
      <c r="AF10" s="28" t="e">
        <f t="shared" si="0"/>
        <v>#N/A</v>
      </c>
      <c r="AG10" s="29">
        <f t="shared" si="1"/>
        <v>0.70611334151468463</v>
      </c>
      <c r="AH10" s="30" t="e">
        <f t="shared" si="2"/>
        <v>#N/A</v>
      </c>
      <c r="AI10" s="30" t="e">
        <f t="shared" si="3"/>
        <v>#N/A</v>
      </c>
      <c r="AJ10" s="31" t="e">
        <f t="shared" si="4"/>
        <v>#N/A</v>
      </c>
    </row>
    <row r="11" spans="1:36" x14ac:dyDescent="0.2">
      <c r="A11" s="8" t="s">
        <v>5142</v>
      </c>
      <c r="B11" s="8" t="s">
        <v>5476</v>
      </c>
      <c r="C11" s="8" t="s">
        <v>5124</v>
      </c>
      <c r="D11" s="8" t="s">
        <v>5125</v>
      </c>
      <c r="E11" s="8" t="s">
        <v>5143</v>
      </c>
      <c r="F11" s="8" t="s">
        <v>5134</v>
      </c>
      <c r="G11" s="8">
        <v>-53.12</v>
      </c>
      <c r="H11" s="8">
        <v>73.5</v>
      </c>
      <c r="I11" s="8" t="s">
        <v>5128</v>
      </c>
      <c r="J11" s="8">
        <v>1</v>
      </c>
      <c r="K11" s="8" t="s">
        <v>5129</v>
      </c>
      <c r="L11" s="9">
        <v>7.64</v>
      </c>
      <c r="M11" s="9">
        <v>36.42</v>
      </c>
      <c r="N11" s="9">
        <v>40</v>
      </c>
      <c r="O11" s="9">
        <v>589</v>
      </c>
      <c r="P11" s="9">
        <v>0</v>
      </c>
      <c r="Q11" s="9">
        <v>5</v>
      </c>
      <c r="R11" s="9">
        <v>3</v>
      </c>
      <c r="S11" s="10">
        <v>0.51260399999999995</v>
      </c>
      <c r="T11" s="10">
        <v>0.705484</v>
      </c>
      <c r="U11" s="11">
        <v>18.11</v>
      </c>
      <c r="V11" s="11">
        <v>15.564</v>
      </c>
      <c r="W11" s="11">
        <v>38.590000000000003</v>
      </c>
      <c r="X11" s="11"/>
      <c r="Y11" s="11">
        <v>0.12682032135830504</v>
      </c>
      <c r="Z11" s="12">
        <v>0.19644333449163068</v>
      </c>
      <c r="AA11" s="12"/>
      <c r="AB11" s="13">
        <v>0</v>
      </c>
      <c r="AC11" s="13">
        <v>0</v>
      </c>
      <c r="AD11" s="13">
        <v>106.29469004378836</v>
      </c>
      <c r="AE11" s="8"/>
      <c r="AF11" s="28">
        <f t="shared" si="0"/>
        <v>0.51260219913865057</v>
      </c>
      <c r="AG11" s="29">
        <f t="shared" si="1"/>
        <v>0.70548271525639128</v>
      </c>
      <c r="AH11" s="30" t="e">
        <f t="shared" si="2"/>
        <v>#N/A</v>
      </c>
      <c r="AI11" s="30" t="e">
        <f t="shared" si="3"/>
        <v>#N/A</v>
      </c>
      <c r="AJ11" s="31">
        <f t="shared" si="4"/>
        <v>38.584740940115161</v>
      </c>
    </row>
    <row r="12" spans="1:36" x14ac:dyDescent="0.2">
      <c r="A12" s="8" t="s">
        <v>5144</v>
      </c>
      <c r="B12" s="8" t="s">
        <v>5476</v>
      </c>
      <c r="C12" s="8" t="s">
        <v>5124</v>
      </c>
      <c r="D12" s="8" t="s">
        <v>5125</v>
      </c>
      <c r="E12" s="8" t="s">
        <v>5145</v>
      </c>
      <c r="F12" s="8" t="s">
        <v>5134</v>
      </c>
      <c r="G12" s="8">
        <v>-53.12</v>
      </c>
      <c r="H12" s="8">
        <v>73.5</v>
      </c>
      <c r="I12" s="8" t="s">
        <v>5128</v>
      </c>
      <c r="J12" s="8">
        <v>1</v>
      </c>
      <c r="K12" s="8" t="s">
        <v>5129</v>
      </c>
      <c r="L12" s="9">
        <v>8.86</v>
      </c>
      <c r="M12" s="9">
        <v>45</v>
      </c>
      <c r="N12" s="9">
        <v>49.28</v>
      </c>
      <c r="O12" s="9">
        <v>638</v>
      </c>
      <c r="P12" s="9"/>
      <c r="Q12" s="9">
        <v>9</v>
      </c>
      <c r="R12" s="9"/>
      <c r="S12" s="10">
        <v>0.51254900000000003</v>
      </c>
      <c r="T12" s="10">
        <v>0.70567599999999997</v>
      </c>
      <c r="U12" s="11"/>
      <c r="V12" s="11"/>
      <c r="W12" s="11"/>
      <c r="X12" s="11"/>
      <c r="Y12" s="11">
        <v>0.11902851331429241</v>
      </c>
      <c r="Z12" s="12">
        <v>0.22343478187887283</v>
      </c>
      <c r="AA12" s="12"/>
      <c r="AB12" s="13"/>
      <c r="AC12" s="13"/>
      <c r="AD12" s="13"/>
      <c r="AE12" s="8"/>
      <c r="AF12" s="28">
        <f t="shared" si="0"/>
        <v>0.51254730978311047</v>
      </c>
      <c r="AG12" s="29">
        <f t="shared" si="1"/>
        <v>0.70567453873174812</v>
      </c>
      <c r="AH12" s="30" t="e">
        <f t="shared" si="2"/>
        <v>#N/A</v>
      </c>
      <c r="AI12" s="30" t="e">
        <f t="shared" si="3"/>
        <v>#N/A</v>
      </c>
      <c r="AJ12" s="31" t="e">
        <f t="shared" si="4"/>
        <v>#N/A</v>
      </c>
    </row>
    <row r="13" spans="1:36" x14ac:dyDescent="0.2">
      <c r="A13" s="8" t="s">
        <v>5142</v>
      </c>
      <c r="B13" s="8" t="s">
        <v>5476</v>
      </c>
      <c r="C13" s="8" t="s">
        <v>5124</v>
      </c>
      <c r="D13" s="8" t="s">
        <v>5125</v>
      </c>
      <c r="E13" s="8" t="s">
        <v>5146</v>
      </c>
      <c r="F13" s="8" t="s">
        <v>5141</v>
      </c>
      <c r="G13" s="8">
        <v>-53.12</v>
      </c>
      <c r="H13" s="8">
        <v>73.5</v>
      </c>
      <c r="I13" s="8" t="s">
        <v>5128</v>
      </c>
      <c r="J13" s="8">
        <v>1</v>
      </c>
      <c r="K13" s="8" t="s">
        <v>5129</v>
      </c>
      <c r="L13" s="9">
        <v>9.84</v>
      </c>
      <c r="M13" s="9">
        <v>47.7</v>
      </c>
      <c r="N13" s="9">
        <v>52</v>
      </c>
      <c r="O13" s="9">
        <v>604</v>
      </c>
      <c r="P13" s="9"/>
      <c r="Q13" s="9">
        <v>7</v>
      </c>
      <c r="R13" s="9"/>
      <c r="S13" s="10">
        <v>0.51250799999999996</v>
      </c>
      <c r="T13" s="10">
        <v>0.70599500000000004</v>
      </c>
      <c r="U13" s="11">
        <v>17.952999999999999</v>
      </c>
      <c r="V13" s="11">
        <v>15.55</v>
      </c>
      <c r="W13" s="11">
        <v>38.42</v>
      </c>
      <c r="X13" s="11"/>
      <c r="Y13" s="11">
        <v>0.12471029964422262</v>
      </c>
      <c r="Z13" s="12">
        <v>0.24904665918053828</v>
      </c>
      <c r="AA13" s="12"/>
      <c r="AB13" s="13"/>
      <c r="AC13" s="13"/>
      <c r="AD13" s="13"/>
      <c r="AE13" s="8"/>
      <c r="AF13" s="28">
        <f t="shared" si="0"/>
        <v>0.51250622910117161</v>
      </c>
      <c r="AG13" s="29">
        <f t="shared" si="1"/>
        <v>0.70599337122952299</v>
      </c>
      <c r="AH13" s="30" t="e">
        <f t="shared" si="2"/>
        <v>#N/A</v>
      </c>
      <c r="AI13" s="30" t="e">
        <f t="shared" si="3"/>
        <v>#N/A</v>
      </c>
      <c r="AJ13" s="31" t="e">
        <f t="shared" si="4"/>
        <v>#N/A</v>
      </c>
    </row>
    <row r="14" spans="1:36" x14ac:dyDescent="0.2">
      <c r="A14" s="8" t="s">
        <v>5147</v>
      </c>
      <c r="B14" s="8" t="s">
        <v>5476</v>
      </c>
      <c r="C14" s="8" t="s">
        <v>5124</v>
      </c>
      <c r="D14" s="8" t="s">
        <v>5125</v>
      </c>
      <c r="E14" s="8" t="s">
        <v>5148</v>
      </c>
      <c r="F14" s="8" t="s">
        <v>5127</v>
      </c>
      <c r="G14" s="8">
        <v>-53.12</v>
      </c>
      <c r="H14" s="8">
        <v>73.5</v>
      </c>
      <c r="I14" s="8" t="s">
        <v>5128</v>
      </c>
      <c r="J14" s="8">
        <v>1</v>
      </c>
      <c r="K14" s="8">
        <v>1.9000000000000001</v>
      </c>
      <c r="L14" s="9">
        <v>10.3</v>
      </c>
      <c r="M14" s="9">
        <v>51.4</v>
      </c>
      <c r="N14" s="9">
        <v>46.89</v>
      </c>
      <c r="O14" s="9">
        <v>955</v>
      </c>
      <c r="P14" s="9"/>
      <c r="Q14" s="9">
        <v>6</v>
      </c>
      <c r="R14" s="9"/>
      <c r="S14" s="10">
        <v>0.51261800000000002</v>
      </c>
      <c r="T14" s="10">
        <v>0.70523400000000003</v>
      </c>
      <c r="U14" s="11">
        <v>18.189</v>
      </c>
      <c r="V14" s="11">
        <v>15.566000000000001</v>
      </c>
      <c r="W14" s="11">
        <v>38.646000000000001</v>
      </c>
      <c r="X14" s="11"/>
      <c r="Y14" s="11">
        <v>0.1211465278074326</v>
      </c>
      <c r="Z14" s="12">
        <v>0.14202305099168844</v>
      </c>
      <c r="AA14" s="12"/>
      <c r="AB14" s="13"/>
      <c r="AC14" s="13"/>
      <c r="AD14" s="13"/>
      <c r="AE14" s="8"/>
      <c r="AF14" s="28">
        <f t="shared" si="0"/>
        <v>0.51261627970709112</v>
      </c>
      <c r="AG14" s="29">
        <f t="shared" si="1"/>
        <v>0.70523307116620926</v>
      </c>
      <c r="AH14" s="30" t="e">
        <f t="shared" si="2"/>
        <v>#N/A</v>
      </c>
      <c r="AI14" s="30" t="e">
        <f t="shared" si="3"/>
        <v>#N/A</v>
      </c>
      <c r="AJ14" s="31" t="e">
        <f t="shared" si="4"/>
        <v>#N/A</v>
      </c>
    </row>
    <row r="15" spans="1:36" x14ac:dyDescent="0.2">
      <c r="A15" s="8" t="s">
        <v>5144</v>
      </c>
      <c r="B15" s="8" t="s">
        <v>5476</v>
      </c>
      <c r="C15" s="8" t="s">
        <v>5124</v>
      </c>
      <c r="D15" s="8" t="s">
        <v>5125</v>
      </c>
      <c r="E15" s="8" t="s">
        <v>5149</v>
      </c>
      <c r="F15" s="8" t="s">
        <v>5127</v>
      </c>
      <c r="G15" s="8">
        <v>-53.12</v>
      </c>
      <c r="H15" s="8">
        <v>73.5</v>
      </c>
      <c r="I15" s="8" t="s">
        <v>5128</v>
      </c>
      <c r="J15" s="8">
        <v>1</v>
      </c>
      <c r="K15" s="8">
        <v>0.59000000000000008</v>
      </c>
      <c r="L15" s="9">
        <v>5.29</v>
      </c>
      <c r="M15" s="9">
        <v>23.9</v>
      </c>
      <c r="N15" s="9">
        <v>24.15</v>
      </c>
      <c r="O15" s="9">
        <v>415</v>
      </c>
      <c r="P15" s="9"/>
      <c r="Q15" s="9">
        <v>4</v>
      </c>
      <c r="R15" s="9"/>
      <c r="S15" s="10">
        <v>0.51264799999999999</v>
      </c>
      <c r="T15" s="10">
        <v>0.705345</v>
      </c>
      <c r="U15" s="11"/>
      <c r="V15" s="11"/>
      <c r="W15" s="11"/>
      <c r="X15" s="11"/>
      <c r="Y15" s="11">
        <v>0.13381281535832532</v>
      </c>
      <c r="Z15" s="12">
        <v>0.16832775542977096</v>
      </c>
      <c r="AA15" s="12"/>
      <c r="AB15" s="13"/>
      <c r="AC15" s="13"/>
      <c r="AD15" s="13"/>
      <c r="AE15" s="8"/>
      <c r="AF15" s="28">
        <f t="shared" si="0"/>
        <v>0.5126460998445308</v>
      </c>
      <c r="AG15" s="29">
        <f t="shared" si="1"/>
        <v>0.70534389913287965</v>
      </c>
      <c r="AH15" s="30" t="e">
        <f t="shared" si="2"/>
        <v>#N/A</v>
      </c>
      <c r="AI15" s="30" t="e">
        <f t="shared" si="3"/>
        <v>#N/A</v>
      </c>
      <c r="AJ15" s="31" t="e">
        <f t="shared" si="4"/>
        <v>#N/A</v>
      </c>
    </row>
    <row r="16" spans="1:36" x14ac:dyDescent="0.2">
      <c r="A16" s="8" t="s">
        <v>5123</v>
      </c>
      <c r="B16" s="8" t="s">
        <v>5476</v>
      </c>
      <c r="C16" s="8" t="s">
        <v>5124</v>
      </c>
      <c r="D16" s="8" t="s">
        <v>5150</v>
      </c>
      <c r="E16" s="8" t="s">
        <v>5151</v>
      </c>
      <c r="F16" s="8" t="s">
        <v>5141</v>
      </c>
      <c r="G16" s="8">
        <v>-53.12</v>
      </c>
      <c r="H16" s="8">
        <v>73.33</v>
      </c>
      <c r="I16" s="8" t="s">
        <v>5128</v>
      </c>
      <c r="J16" s="8">
        <v>1</v>
      </c>
      <c r="K16" s="8" t="s">
        <v>5129</v>
      </c>
      <c r="L16" s="9">
        <v>9.61</v>
      </c>
      <c r="M16" s="9">
        <v>45</v>
      </c>
      <c r="N16" s="9">
        <v>60.4</v>
      </c>
      <c r="O16" s="9">
        <v>1234</v>
      </c>
      <c r="P16" s="9"/>
      <c r="Q16" s="9">
        <v>6</v>
      </c>
      <c r="R16" s="9"/>
      <c r="S16" s="10">
        <v>0.512652</v>
      </c>
      <c r="T16" s="10">
        <v>0.70547300000000002</v>
      </c>
      <c r="U16" s="11"/>
      <c r="V16" s="11"/>
      <c r="W16" s="11"/>
      <c r="X16" s="11"/>
      <c r="Y16" s="11">
        <v>0.12910742533102382</v>
      </c>
      <c r="Z16" s="12">
        <v>0.14158391346198329</v>
      </c>
      <c r="AA16" s="12"/>
      <c r="AB16" s="13"/>
      <c r="AC16" s="13"/>
      <c r="AD16" s="13"/>
      <c r="AE16" s="8"/>
      <c r="AF16" s="28">
        <f t="shared" si="0"/>
        <v>0.51265016666154362</v>
      </c>
      <c r="AG16" s="29">
        <f t="shared" si="1"/>
        <v>0.70547207403817813</v>
      </c>
      <c r="AH16" s="30" t="e">
        <f t="shared" si="2"/>
        <v>#N/A</v>
      </c>
      <c r="AI16" s="30" t="e">
        <f t="shared" si="3"/>
        <v>#N/A</v>
      </c>
      <c r="AJ16" s="31" t="e">
        <f t="shared" si="4"/>
        <v>#N/A</v>
      </c>
    </row>
    <row r="17" spans="1:40" x14ac:dyDescent="0.2">
      <c r="A17" s="8" t="s">
        <v>5152</v>
      </c>
      <c r="B17" s="8" t="s">
        <v>5476</v>
      </c>
      <c r="C17" s="8" t="s">
        <v>5124</v>
      </c>
      <c r="D17" s="8" t="s">
        <v>5124</v>
      </c>
      <c r="E17" s="8" t="s">
        <v>5153</v>
      </c>
      <c r="F17" s="8" t="s">
        <v>5154</v>
      </c>
      <c r="G17" s="8">
        <v>-53.12</v>
      </c>
      <c r="H17" s="8">
        <v>73.33</v>
      </c>
      <c r="I17" s="8" t="s">
        <v>5128</v>
      </c>
      <c r="J17" s="8">
        <v>1</v>
      </c>
      <c r="K17" s="8" t="s">
        <v>5129</v>
      </c>
      <c r="L17" s="9">
        <v>8.9</v>
      </c>
      <c r="M17" s="9">
        <v>45</v>
      </c>
      <c r="N17" s="9">
        <v>34</v>
      </c>
      <c r="O17" s="9">
        <v>635</v>
      </c>
      <c r="P17" s="9">
        <v>0.81599999999999995</v>
      </c>
      <c r="Q17" s="9">
        <v>3.4</v>
      </c>
      <c r="R17" s="9"/>
      <c r="S17" s="10">
        <v>0.51259699999999997</v>
      </c>
      <c r="T17" s="10">
        <v>0.70540999999999998</v>
      </c>
      <c r="U17" s="11"/>
      <c r="V17" s="11"/>
      <c r="W17" s="11"/>
      <c r="X17" s="11"/>
      <c r="Y17" s="11">
        <v>0.11956724109449522</v>
      </c>
      <c r="Z17" s="12">
        <v>0.15487975320618544</v>
      </c>
      <c r="AA17" s="12"/>
      <c r="AB17" s="13"/>
      <c r="AC17" s="13"/>
      <c r="AD17" s="13"/>
      <c r="AE17" s="8"/>
      <c r="AF17" s="28">
        <f t="shared" si="0"/>
        <v>0.51259530213312154</v>
      </c>
      <c r="AG17" s="29">
        <f t="shared" si="1"/>
        <v>0.70540898708310174</v>
      </c>
      <c r="AH17" s="30" t="e">
        <f t="shared" si="2"/>
        <v>#N/A</v>
      </c>
      <c r="AI17" s="30" t="e">
        <f t="shared" si="3"/>
        <v>#N/A</v>
      </c>
      <c r="AJ17" s="31" t="e">
        <f t="shared" si="4"/>
        <v>#N/A</v>
      </c>
    </row>
    <row r="18" spans="1:40" x14ac:dyDescent="0.2">
      <c r="A18" s="8" t="s">
        <v>5152</v>
      </c>
      <c r="B18" s="8" t="s">
        <v>5476</v>
      </c>
      <c r="C18" s="8" t="s">
        <v>5124</v>
      </c>
      <c r="D18" s="8" t="s">
        <v>5124</v>
      </c>
      <c r="E18" s="8" t="s">
        <v>5155</v>
      </c>
      <c r="F18" s="8" t="s">
        <v>5154</v>
      </c>
      <c r="G18" s="8">
        <v>-53.12</v>
      </c>
      <c r="H18" s="8">
        <v>73.33</v>
      </c>
      <c r="I18" s="8" t="s">
        <v>5128</v>
      </c>
      <c r="J18" s="8">
        <v>1</v>
      </c>
      <c r="K18" s="8" t="s">
        <v>5129</v>
      </c>
      <c r="L18" s="9">
        <v>10.7</v>
      </c>
      <c r="M18" s="9">
        <v>54</v>
      </c>
      <c r="N18" s="9">
        <v>57</v>
      </c>
      <c r="O18" s="9">
        <v>845</v>
      </c>
      <c r="P18" s="9">
        <v>1.1950000000000001</v>
      </c>
      <c r="Q18" s="9">
        <v>5.6</v>
      </c>
      <c r="R18" s="9"/>
      <c r="S18" s="10">
        <v>0.51258199999999998</v>
      </c>
      <c r="T18" s="10">
        <v>0.70555000000000001</v>
      </c>
      <c r="U18" s="11">
        <v>18.009</v>
      </c>
      <c r="V18" s="11">
        <v>15.547000000000001</v>
      </c>
      <c r="W18" s="11">
        <v>38.460999999999999</v>
      </c>
      <c r="X18" s="11"/>
      <c r="Y18" s="11">
        <v>0.11979072618069209</v>
      </c>
      <c r="Z18" s="12">
        <v>0.19512528581855035</v>
      </c>
      <c r="AA18" s="12"/>
      <c r="AB18" s="13"/>
      <c r="AC18" s="13"/>
      <c r="AD18" s="13"/>
      <c r="AE18" s="8"/>
      <c r="AF18" s="28">
        <f t="shared" si="0"/>
        <v>0.51258029895961088</v>
      </c>
      <c r="AG18" s="29">
        <f t="shared" si="1"/>
        <v>0.70554872387645784</v>
      </c>
      <c r="AH18" s="30" t="e">
        <f t="shared" si="2"/>
        <v>#N/A</v>
      </c>
      <c r="AI18" s="30" t="e">
        <f t="shared" si="3"/>
        <v>#N/A</v>
      </c>
      <c r="AJ18" s="31" t="e">
        <f t="shared" si="4"/>
        <v>#N/A</v>
      </c>
    </row>
    <row r="19" spans="1:40" x14ac:dyDescent="0.2">
      <c r="A19" s="8" t="s">
        <v>5152</v>
      </c>
      <c r="B19" s="8" t="s">
        <v>5476</v>
      </c>
      <c r="C19" s="8" t="s">
        <v>5124</v>
      </c>
      <c r="D19" s="8" t="s">
        <v>5124</v>
      </c>
      <c r="E19" s="8" t="s">
        <v>5156</v>
      </c>
      <c r="F19" s="8" t="s">
        <v>5154</v>
      </c>
      <c r="G19" s="8">
        <v>-53.12</v>
      </c>
      <c r="H19" s="8">
        <v>73.33</v>
      </c>
      <c r="I19" s="8" t="s">
        <v>5128</v>
      </c>
      <c r="J19" s="8">
        <v>1</v>
      </c>
      <c r="K19" s="8" t="s">
        <v>5129</v>
      </c>
      <c r="L19" s="9">
        <v>11.9</v>
      </c>
      <c r="M19" s="9">
        <v>58</v>
      </c>
      <c r="N19" s="9">
        <v>45</v>
      </c>
      <c r="O19" s="9">
        <v>839</v>
      </c>
      <c r="P19" s="9">
        <v>1.03</v>
      </c>
      <c r="Q19" s="9">
        <v>5.3</v>
      </c>
      <c r="R19" s="9"/>
      <c r="S19" s="10"/>
      <c r="T19" s="10">
        <v>0.70574999999999999</v>
      </c>
      <c r="U19" s="11">
        <v>17.992999999999999</v>
      </c>
      <c r="V19" s="11">
        <v>15.558999999999999</v>
      </c>
      <c r="W19" s="11">
        <v>38.511000000000003</v>
      </c>
      <c r="X19" s="11"/>
      <c r="Y19" s="11"/>
      <c r="Z19" s="12">
        <v>0.15515095649579941</v>
      </c>
      <c r="AA19" s="12"/>
      <c r="AB19" s="13"/>
      <c r="AC19" s="13"/>
      <c r="AD19" s="13"/>
      <c r="AE19" s="8"/>
      <c r="AF19" s="28" t="e">
        <f t="shared" si="0"/>
        <v>#N/A</v>
      </c>
      <c r="AG19" s="29">
        <f t="shared" si="1"/>
        <v>0.70574898530942654</v>
      </c>
      <c r="AH19" s="30" t="e">
        <f t="shared" si="2"/>
        <v>#N/A</v>
      </c>
      <c r="AI19" s="30" t="e">
        <f t="shared" si="3"/>
        <v>#N/A</v>
      </c>
      <c r="AJ19" s="31" t="e">
        <f t="shared" si="4"/>
        <v>#N/A</v>
      </c>
    </row>
    <row r="20" spans="1:40" x14ac:dyDescent="0.2">
      <c r="A20" s="8" t="s">
        <v>5123</v>
      </c>
      <c r="B20" s="8" t="s">
        <v>5476</v>
      </c>
      <c r="C20" s="8" t="s">
        <v>5124</v>
      </c>
      <c r="D20" s="8" t="s">
        <v>5157</v>
      </c>
      <c r="E20" s="8" t="s">
        <v>5158</v>
      </c>
      <c r="F20" s="8" t="s">
        <v>5127</v>
      </c>
      <c r="G20" s="8">
        <v>-53.12</v>
      </c>
      <c r="H20" s="8">
        <v>73.33</v>
      </c>
      <c r="I20" s="8" t="s">
        <v>5128</v>
      </c>
      <c r="J20" s="8">
        <v>1</v>
      </c>
      <c r="K20" s="8" t="s">
        <v>5129</v>
      </c>
      <c r="L20" s="9"/>
      <c r="M20" s="9"/>
      <c r="N20" s="9">
        <v>80</v>
      </c>
      <c r="O20" s="9">
        <v>1013</v>
      </c>
      <c r="P20" s="9"/>
      <c r="Q20" s="9">
        <v>11</v>
      </c>
      <c r="R20" s="9"/>
      <c r="S20" s="10">
        <v>0.512706</v>
      </c>
      <c r="T20" s="10">
        <v>0.70485900000000001</v>
      </c>
      <c r="U20" s="11"/>
      <c r="V20" s="11"/>
      <c r="W20" s="11"/>
      <c r="X20" s="11"/>
      <c r="Y20" s="11"/>
      <c r="Z20" s="12">
        <v>0.22842655089598057</v>
      </c>
      <c r="AA20" s="12"/>
      <c r="AB20" s="13"/>
      <c r="AC20" s="13"/>
      <c r="AD20" s="13"/>
      <c r="AE20" s="8"/>
      <c r="AF20" s="28" t="e">
        <f t="shared" si="0"/>
        <v>#N/A</v>
      </c>
      <c r="AG20" s="29">
        <f t="shared" si="1"/>
        <v>0.70485750608547204</v>
      </c>
      <c r="AH20" s="30" t="e">
        <f t="shared" si="2"/>
        <v>#N/A</v>
      </c>
      <c r="AI20" s="30" t="e">
        <f t="shared" si="3"/>
        <v>#N/A</v>
      </c>
      <c r="AJ20" s="31" t="e">
        <f t="shared" si="4"/>
        <v>#N/A</v>
      </c>
    </row>
    <row r="21" spans="1:40" x14ac:dyDescent="0.2">
      <c r="A21" s="8" t="s">
        <v>5159</v>
      </c>
      <c r="B21" s="8" t="s">
        <v>5476</v>
      </c>
      <c r="C21" s="8" t="s">
        <v>5124</v>
      </c>
      <c r="D21" s="8" t="s">
        <v>5157</v>
      </c>
      <c r="E21" s="8" t="s">
        <v>5160</v>
      </c>
      <c r="F21" s="8" t="s">
        <v>5137</v>
      </c>
      <c r="G21" s="8">
        <v>-53.12</v>
      </c>
      <c r="H21" s="8">
        <v>73.33</v>
      </c>
      <c r="I21" s="8" t="s">
        <v>5128</v>
      </c>
      <c r="J21" s="8">
        <v>1</v>
      </c>
      <c r="K21" s="8" t="s">
        <v>5129</v>
      </c>
      <c r="L21" s="9"/>
      <c r="M21" s="9"/>
      <c r="N21" s="9"/>
      <c r="O21" s="9">
        <v>1189</v>
      </c>
      <c r="P21" s="9"/>
      <c r="Q21" s="9"/>
      <c r="R21" s="9"/>
      <c r="S21" s="10">
        <v>0.51271999999999995</v>
      </c>
      <c r="T21" s="10">
        <v>0.70480399999999999</v>
      </c>
      <c r="U21" s="11">
        <v>18.655999999999999</v>
      </c>
      <c r="V21" s="11">
        <v>15.577</v>
      </c>
      <c r="W21" s="11">
        <v>38.979999999999997</v>
      </c>
      <c r="X21" s="11"/>
      <c r="Y21" s="11"/>
      <c r="Z21" s="12">
        <v>0</v>
      </c>
      <c r="AA21" s="12"/>
      <c r="AB21" s="13"/>
      <c r="AC21" s="13"/>
      <c r="AD21" s="13"/>
      <c r="AE21" s="8"/>
      <c r="AF21" s="28" t="e">
        <f t="shared" si="0"/>
        <v>#N/A</v>
      </c>
      <c r="AG21" s="29" t="e">
        <f t="shared" si="1"/>
        <v>#N/A</v>
      </c>
      <c r="AH21" s="30" t="e">
        <f t="shared" si="2"/>
        <v>#N/A</v>
      </c>
      <c r="AI21" s="30" t="e">
        <f t="shared" si="3"/>
        <v>#N/A</v>
      </c>
      <c r="AJ21" s="31" t="e">
        <f t="shared" si="4"/>
        <v>#N/A</v>
      </c>
      <c r="AM21" s="27"/>
      <c r="AN21" s="27"/>
    </row>
    <row r="22" spans="1:40" x14ac:dyDescent="0.2">
      <c r="A22" s="8" t="s">
        <v>5159</v>
      </c>
      <c r="B22" s="8" t="s">
        <v>5476</v>
      </c>
      <c r="C22" s="8" t="s">
        <v>5124</v>
      </c>
      <c r="D22" s="8" t="s">
        <v>5157</v>
      </c>
      <c r="E22" s="8" t="s">
        <v>5161</v>
      </c>
      <c r="F22" s="8" t="s">
        <v>5127</v>
      </c>
      <c r="G22" s="8">
        <v>-53.12</v>
      </c>
      <c r="H22" s="8">
        <v>73.33</v>
      </c>
      <c r="I22" s="8" t="s">
        <v>5128</v>
      </c>
      <c r="J22" s="8">
        <v>1</v>
      </c>
      <c r="K22" s="8" t="s">
        <v>5129</v>
      </c>
      <c r="L22" s="9"/>
      <c r="M22" s="9"/>
      <c r="N22" s="9"/>
      <c r="O22" s="9">
        <v>939</v>
      </c>
      <c r="P22" s="9"/>
      <c r="Q22" s="9"/>
      <c r="R22" s="9"/>
      <c r="S22" s="10">
        <v>0.51270499999999997</v>
      </c>
      <c r="T22" s="10">
        <v>0.70486199999999999</v>
      </c>
      <c r="U22" s="11">
        <v>18.776</v>
      </c>
      <c r="V22" s="11">
        <v>15.587999999999999</v>
      </c>
      <c r="W22" s="11">
        <v>39.17</v>
      </c>
      <c r="X22" s="11"/>
      <c r="Y22" s="11"/>
      <c r="Z22" s="12">
        <v>0</v>
      </c>
      <c r="AA22" s="12"/>
      <c r="AB22" s="13"/>
      <c r="AC22" s="13"/>
      <c r="AD22" s="13"/>
      <c r="AE22" s="8"/>
      <c r="AF22" s="28" t="e">
        <f t="shared" si="0"/>
        <v>#N/A</v>
      </c>
      <c r="AG22" s="29" t="e">
        <f t="shared" si="1"/>
        <v>#N/A</v>
      </c>
      <c r="AH22" s="30" t="e">
        <f t="shared" si="2"/>
        <v>#N/A</v>
      </c>
      <c r="AI22" s="30" t="e">
        <f t="shared" si="3"/>
        <v>#N/A</v>
      </c>
      <c r="AJ22" s="31" t="e">
        <f t="shared" si="4"/>
        <v>#N/A</v>
      </c>
      <c r="AM22" s="27"/>
      <c r="AN22" s="27"/>
    </row>
    <row r="23" spans="1:40" x14ac:dyDescent="0.2">
      <c r="A23" s="8" t="s">
        <v>5144</v>
      </c>
      <c r="B23" s="8" t="s">
        <v>5476</v>
      </c>
      <c r="C23" s="8" t="s">
        <v>5124</v>
      </c>
      <c r="D23" s="8" t="s">
        <v>5157</v>
      </c>
      <c r="E23" s="8" t="s">
        <v>5162</v>
      </c>
      <c r="F23" s="8" t="s">
        <v>5127</v>
      </c>
      <c r="G23" s="8">
        <v>-53.12</v>
      </c>
      <c r="H23" s="8">
        <v>73.33</v>
      </c>
      <c r="I23" s="8" t="s">
        <v>5128</v>
      </c>
      <c r="J23" s="8">
        <v>1</v>
      </c>
      <c r="K23" s="8" t="s">
        <v>5129</v>
      </c>
      <c r="L23" s="9"/>
      <c r="M23" s="9"/>
      <c r="N23" s="9">
        <v>76</v>
      </c>
      <c r="O23" s="9">
        <v>960</v>
      </c>
      <c r="P23" s="9"/>
      <c r="Q23" s="9">
        <v>10</v>
      </c>
      <c r="R23" s="9"/>
      <c r="S23" s="10">
        <v>0.51272899999999999</v>
      </c>
      <c r="T23" s="10">
        <v>0.70472800000000002</v>
      </c>
      <c r="U23" s="11">
        <v>18.832000000000001</v>
      </c>
      <c r="V23" s="11">
        <v>15.601000000000001</v>
      </c>
      <c r="W23" s="11">
        <v>39.270000000000003</v>
      </c>
      <c r="X23" s="11"/>
      <c r="Y23" s="11"/>
      <c r="Z23" s="12">
        <v>0.22898278470185529</v>
      </c>
      <c r="AA23" s="12"/>
      <c r="AB23" s="13"/>
      <c r="AC23" s="13"/>
      <c r="AD23" s="13"/>
      <c r="AE23" s="8"/>
      <c r="AF23" s="28" t="e">
        <f t="shared" si="0"/>
        <v>#N/A</v>
      </c>
      <c r="AG23" s="29">
        <f t="shared" si="1"/>
        <v>0.70472650244769108</v>
      </c>
      <c r="AH23" s="30" t="e">
        <f t="shared" si="2"/>
        <v>#N/A</v>
      </c>
      <c r="AI23" s="30" t="e">
        <f t="shared" si="3"/>
        <v>#N/A</v>
      </c>
      <c r="AJ23" s="31" t="e">
        <f t="shared" si="4"/>
        <v>#N/A</v>
      </c>
      <c r="AM23" s="27"/>
      <c r="AN23" s="27"/>
    </row>
    <row r="24" spans="1:40" x14ac:dyDescent="0.2">
      <c r="A24" s="8" t="s">
        <v>5163</v>
      </c>
      <c r="B24" s="8" t="s">
        <v>5476</v>
      </c>
      <c r="C24" s="8" t="s">
        <v>5124</v>
      </c>
      <c r="D24" s="8" t="s">
        <v>5164</v>
      </c>
      <c r="E24" s="8" t="s">
        <v>5165</v>
      </c>
      <c r="F24" s="8" t="s">
        <v>5166</v>
      </c>
      <c r="G24" s="8">
        <v>-53.12</v>
      </c>
      <c r="H24" s="8">
        <v>73.5</v>
      </c>
      <c r="I24" s="8" t="s">
        <v>5128</v>
      </c>
      <c r="J24" s="8">
        <v>1</v>
      </c>
      <c r="K24" s="8" t="s">
        <v>5129</v>
      </c>
      <c r="L24" s="9">
        <v>11</v>
      </c>
      <c r="M24" s="9">
        <v>55.9</v>
      </c>
      <c r="N24" s="9">
        <v>57.8</v>
      </c>
      <c r="O24" s="9">
        <v>818</v>
      </c>
      <c r="P24" s="9">
        <v>2.0299999999999998</v>
      </c>
      <c r="Q24" s="9">
        <v>9</v>
      </c>
      <c r="R24" s="9"/>
      <c r="S24" s="10">
        <v>0.51258099999999995</v>
      </c>
      <c r="T24" s="10">
        <v>0.70532099999999998</v>
      </c>
      <c r="U24" s="11">
        <v>18.210999999999999</v>
      </c>
      <c r="V24" s="11">
        <v>15.567</v>
      </c>
      <c r="W24" s="11">
        <v>38.508000000000003</v>
      </c>
      <c r="X24" s="11"/>
      <c r="Y24" s="11">
        <v>0.11896356072521601</v>
      </c>
      <c r="Z24" s="12">
        <v>0.204390265983416</v>
      </c>
      <c r="AA24" s="12"/>
      <c r="AB24" s="13"/>
      <c r="AC24" s="13"/>
      <c r="AD24" s="13"/>
      <c r="AE24" s="8"/>
      <c r="AF24" s="28">
        <f t="shared" si="0"/>
        <v>0.51257931070544371</v>
      </c>
      <c r="AG24" s="29">
        <f t="shared" si="1"/>
        <v>0.70531966328328943</v>
      </c>
      <c r="AH24" s="30" t="e">
        <f t="shared" si="2"/>
        <v>#N/A</v>
      </c>
      <c r="AI24" s="30" t="e">
        <f t="shared" si="3"/>
        <v>#N/A</v>
      </c>
      <c r="AJ24" s="31" t="e">
        <f t="shared" si="4"/>
        <v>#N/A</v>
      </c>
      <c r="AM24" s="27"/>
      <c r="AN24" s="27"/>
    </row>
    <row r="25" spans="1:40" x14ac:dyDescent="0.2">
      <c r="A25" s="8" t="s">
        <v>5167</v>
      </c>
      <c r="B25" s="8" t="s">
        <v>5476</v>
      </c>
      <c r="C25" s="8" t="s">
        <v>5168</v>
      </c>
      <c r="D25" s="8" t="s">
        <v>5169</v>
      </c>
      <c r="E25" s="8" t="s">
        <v>5170</v>
      </c>
      <c r="F25" s="8" t="s">
        <v>5154</v>
      </c>
      <c r="G25" s="8">
        <v>-32.226700000000001</v>
      </c>
      <c r="H25" s="8">
        <v>97.128299999999996</v>
      </c>
      <c r="I25" s="8" t="s">
        <v>5171</v>
      </c>
      <c r="J25" s="8">
        <v>95.2</v>
      </c>
      <c r="K25" s="8">
        <v>5.07</v>
      </c>
      <c r="L25" s="9">
        <v>7.5209999999999999</v>
      </c>
      <c r="M25" s="9">
        <v>33.51</v>
      </c>
      <c r="N25" s="9">
        <v>8.86</v>
      </c>
      <c r="O25" s="9">
        <v>457.5</v>
      </c>
      <c r="P25" s="9">
        <v>0.28470000000000001</v>
      </c>
      <c r="Q25" s="9">
        <v>1.32</v>
      </c>
      <c r="R25" s="9">
        <v>2.3860000000000001</v>
      </c>
      <c r="S25" s="10">
        <v>0.512629</v>
      </c>
      <c r="T25" s="10">
        <v>0.70550999999999997</v>
      </c>
      <c r="U25" s="11">
        <v>18.125</v>
      </c>
      <c r="V25" s="11">
        <v>15.603999999999999</v>
      </c>
      <c r="W25" s="11">
        <v>38.799999999999997</v>
      </c>
      <c r="X25" s="11"/>
      <c r="Y25" s="11">
        <v>0.13568728499668525</v>
      </c>
      <c r="Z25" s="12">
        <v>5.6019126055565527E-2</v>
      </c>
      <c r="AA25" s="12"/>
      <c r="AB25" s="13">
        <v>7.5817535727286041</v>
      </c>
      <c r="AC25" s="13">
        <v>5.4990053111358864E-2</v>
      </c>
      <c r="AD25" s="13">
        <v>35.410993105312464</v>
      </c>
      <c r="AE25" s="8"/>
      <c r="AF25" s="28">
        <f t="shared" si="0"/>
        <v>0.51244544846244777</v>
      </c>
      <c r="AG25" s="29">
        <f t="shared" si="1"/>
        <v>0.70547511118406381</v>
      </c>
      <c r="AH25" s="30">
        <f t="shared" si="2"/>
        <v>18.012206243515841</v>
      </c>
      <c r="AI25" s="30">
        <f t="shared" si="3"/>
        <v>15.598594828665082</v>
      </c>
      <c r="AJ25" s="31">
        <f t="shared" si="4"/>
        <v>38.632820113012244</v>
      </c>
      <c r="AM25" s="27"/>
      <c r="AN25" s="27"/>
    </row>
    <row r="26" spans="1:40" x14ac:dyDescent="0.2">
      <c r="A26" s="8" t="s">
        <v>5167</v>
      </c>
      <c r="B26" s="8" t="s">
        <v>5476</v>
      </c>
      <c r="C26" s="8" t="s">
        <v>5168</v>
      </c>
      <c r="D26" s="8" t="s">
        <v>5169</v>
      </c>
      <c r="E26" s="8" t="s">
        <v>5172</v>
      </c>
      <c r="F26" s="8" t="s">
        <v>5154</v>
      </c>
      <c r="G26" s="8">
        <v>-32.226700000000001</v>
      </c>
      <c r="H26" s="8">
        <v>97.128299999999996</v>
      </c>
      <c r="I26" s="8" t="s">
        <v>5171</v>
      </c>
      <c r="J26" s="8">
        <v>95.2</v>
      </c>
      <c r="K26" s="8">
        <v>6.4</v>
      </c>
      <c r="L26" s="9">
        <v>2.859</v>
      </c>
      <c r="M26" s="9">
        <v>11.09</v>
      </c>
      <c r="N26" s="9">
        <v>10.7</v>
      </c>
      <c r="O26" s="9">
        <v>573.20000000000005</v>
      </c>
      <c r="P26" s="9">
        <v>0.1623</v>
      </c>
      <c r="Q26" s="9">
        <v>0.71199999999999997</v>
      </c>
      <c r="R26" s="9">
        <v>1.998</v>
      </c>
      <c r="S26" s="10">
        <v>0.51264600000000005</v>
      </c>
      <c r="T26" s="10">
        <v>0.70562999999999998</v>
      </c>
      <c r="U26" s="11">
        <v>18.100000000000001</v>
      </c>
      <c r="V26" s="11">
        <v>15.615</v>
      </c>
      <c r="W26" s="11">
        <v>38.880000000000003</v>
      </c>
      <c r="X26" s="11"/>
      <c r="Y26" s="11">
        <v>0.15585557491805491</v>
      </c>
      <c r="Z26" s="12">
        <v>5.3997841658104555E-2</v>
      </c>
      <c r="AA26" s="12"/>
      <c r="AB26" s="13">
        <v>5.166160147379439</v>
      </c>
      <c r="AC26" s="13">
        <v>3.7469883208554405E-2</v>
      </c>
      <c r="AD26" s="13">
        <v>22.830284148431176</v>
      </c>
      <c r="AE26" s="8"/>
      <c r="AF26" s="28">
        <f t="shared" si="0"/>
        <v>0.51243516572460723</v>
      </c>
      <c r="AG26" s="29">
        <f t="shared" si="1"/>
        <v>0.70559637004374742</v>
      </c>
      <c r="AH26" s="30">
        <f t="shared" si="2"/>
        <v>18.023143029639254</v>
      </c>
      <c r="AI26" s="30">
        <f t="shared" si="3"/>
        <v>15.611316949572108</v>
      </c>
      <c r="AJ26" s="31">
        <f t="shared" si="4"/>
        <v>38.772215270199233</v>
      </c>
      <c r="AM26" s="27"/>
      <c r="AN26" s="27"/>
    </row>
    <row r="27" spans="1:40" x14ac:dyDescent="0.2">
      <c r="A27" s="8" t="s">
        <v>5167</v>
      </c>
      <c r="B27" s="8" t="s">
        <v>5476</v>
      </c>
      <c r="C27" s="8" t="s">
        <v>5168</v>
      </c>
      <c r="D27" s="8" t="s">
        <v>5169</v>
      </c>
      <c r="E27" s="8" t="s">
        <v>5173</v>
      </c>
      <c r="F27" s="8" t="s">
        <v>5154</v>
      </c>
      <c r="G27" s="8">
        <v>-32.226700000000001</v>
      </c>
      <c r="H27" s="8">
        <v>97.128299999999996</v>
      </c>
      <c r="I27" s="8" t="s">
        <v>5171</v>
      </c>
      <c r="J27" s="8">
        <v>95.2</v>
      </c>
      <c r="K27" s="8">
        <v>5.07</v>
      </c>
      <c r="L27" s="9">
        <v>2.427</v>
      </c>
      <c r="M27" s="9">
        <v>8.5679999999999996</v>
      </c>
      <c r="N27" s="9">
        <v>9.43</v>
      </c>
      <c r="O27" s="9">
        <v>497.2</v>
      </c>
      <c r="P27" s="9">
        <v>0.25969999999999999</v>
      </c>
      <c r="Q27" s="9">
        <v>0.93799999999999994</v>
      </c>
      <c r="R27" s="9">
        <v>2.4940000000000002</v>
      </c>
      <c r="S27" s="10">
        <v>0.51265000000000005</v>
      </c>
      <c r="T27" s="10">
        <v>0.70548999999999995</v>
      </c>
      <c r="U27" s="11">
        <v>18.100000000000001</v>
      </c>
      <c r="V27" s="11">
        <v>15.592000000000001</v>
      </c>
      <c r="W27" s="11">
        <v>38.716000000000001</v>
      </c>
      <c r="X27" s="11"/>
      <c r="Y27" s="11">
        <v>0.17124995274803445</v>
      </c>
      <c r="Z27" s="12">
        <v>5.4862226470321733E-2</v>
      </c>
      <c r="AA27" s="12"/>
      <c r="AB27" s="13">
        <v>6.6055960899868182</v>
      </c>
      <c r="AC27" s="13">
        <v>4.7910035104165492E-2</v>
      </c>
      <c r="AD27" s="13">
        <v>24.033934950427433</v>
      </c>
      <c r="AE27" s="8"/>
      <c r="AF27" s="28">
        <f t="shared" si="0"/>
        <v>0.51241834091614835</v>
      </c>
      <c r="AG27" s="29">
        <f t="shared" si="1"/>
        <v>0.70545583170327797</v>
      </c>
      <c r="AH27" s="30">
        <f t="shared" si="2"/>
        <v>18.001728539491619</v>
      </c>
      <c r="AI27" s="30">
        <f t="shared" si="3"/>
        <v>15.587290749258315</v>
      </c>
      <c r="AJ27" s="31">
        <f t="shared" si="4"/>
        <v>38.602532678794581</v>
      </c>
      <c r="AM27" s="27"/>
      <c r="AN27" s="27"/>
    </row>
    <row r="28" spans="1:40" x14ac:dyDescent="0.2">
      <c r="A28" s="8" t="s">
        <v>5167</v>
      </c>
      <c r="B28" s="8" t="s">
        <v>5476</v>
      </c>
      <c r="C28" s="8" t="s">
        <v>5168</v>
      </c>
      <c r="D28" s="8" t="s">
        <v>5169</v>
      </c>
      <c r="E28" s="8" t="s">
        <v>5174</v>
      </c>
      <c r="F28" s="8" t="s">
        <v>5154</v>
      </c>
      <c r="G28" s="8">
        <v>-32.226700000000001</v>
      </c>
      <c r="H28" s="8">
        <v>97.128299999999996</v>
      </c>
      <c r="I28" s="8" t="s">
        <v>5171</v>
      </c>
      <c r="J28" s="8">
        <v>95.2</v>
      </c>
      <c r="K28" s="8" t="s">
        <v>5129</v>
      </c>
      <c r="L28" s="9">
        <v>1.4430000000000001</v>
      </c>
      <c r="M28" s="9">
        <v>4.7389999999999999</v>
      </c>
      <c r="N28" s="9">
        <v>14.4</v>
      </c>
      <c r="O28" s="9">
        <v>463.4</v>
      </c>
      <c r="P28" s="9">
        <v>4.53E-2</v>
      </c>
      <c r="Q28" s="9">
        <v>0.151</v>
      </c>
      <c r="R28" s="9">
        <v>1.08</v>
      </c>
      <c r="S28" s="10">
        <v>0.512656</v>
      </c>
      <c r="T28" s="10">
        <v>0.70545000000000002</v>
      </c>
      <c r="U28" s="11">
        <v>18.091999999999999</v>
      </c>
      <c r="V28" s="11">
        <v>15.598000000000001</v>
      </c>
      <c r="W28" s="11">
        <v>38.731999999999999</v>
      </c>
      <c r="X28" s="11"/>
      <c r="Y28" s="11">
        <v>0.18408583785075039</v>
      </c>
      <c r="Z28" s="12">
        <v>8.988715163893124E-2</v>
      </c>
      <c r="AA28" s="12"/>
      <c r="AB28" s="13">
        <v>2.6613032798147156</v>
      </c>
      <c r="AC28" s="13">
        <v>1.9302290334104917E-2</v>
      </c>
      <c r="AD28" s="13">
        <v>8.9362455250485731</v>
      </c>
      <c r="AE28" s="8"/>
      <c r="AF28" s="28">
        <f t="shared" si="0"/>
        <v>0.5124069771193378</v>
      </c>
      <c r="AG28" s="29">
        <f t="shared" si="1"/>
        <v>0.70539401811471603</v>
      </c>
      <c r="AH28" s="30">
        <f t="shared" si="2"/>
        <v>18.052407788093554</v>
      </c>
      <c r="AI28" s="30">
        <f t="shared" si="3"/>
        <v>15.596102708026107</v>
      </c>
      <c r="AJ28" s="31">
        <f t="shared" si="4"/>
        <v>38.689810826922326</v>
      </c>
      <c r="AM28" s="27"/>
      <c r="AN28" s="27"/>
    </row>
    <row r="29" spans="1:40" x14ac:dyDescent="0.2">
      <c r="A29" s="8" t="s">
        <v>5167</v>
      </c>
      <c r="B29" s="8" t="s">
        <v>5476</v>
      </c>
      <c r="C29" s="8" t="s">
        <v>5168</v>
      </c>
      <c r="D29" s="8" t="s">
        <v>5175</v>
      </c>
      <c r="E29" s="8" t="s">
        <v>5176</v>
      </c>
      <c r="F29" s="8" t="s">
        <v>5154</v>
      </c>
      <c r="G29" s="8">
        <v>-32.231699999999996</v>
      </c>
      <c r="H29" s="8">
        <v>97.125</v>
      </c>
      <c r="I29" s="8" t="s">
        <v>5171</v>
      </c>
      <c r="J29" s="8">
        <v>94.5</v>
      </c>
      <c r="K29" s="8">
        <v>3.18</v>
      </c>
      <c r="L29" s="9">
        <v>7.5380000000000003</v>
      </c>
      <c r="M29" s="9">
        <v>33.54</v>
      </c>
      <c r="N29" s="9">
        <v>5.62</v>
      </c>
      <c r="O29" s="9">
        <v>439</v>
      </c>
      <c r="P29" s="9">
        <v>0.2422</v>
      </c>
      <c r="Q29" s="9">
        <v>1.32</v>
      </c>
      <c r="R29" s="9">
        <v>2.3069999999999999</v>
      </c>
      <c r="S29" s="10">
        <v>0.51261999999999996</v>
      </c>
      <c r="T29" s="10">
        <v>0.70548</v>
      </c>
      <c r="U29" s="11">
        <v>18.103999999999999</v>
      </c>
      <c r="V29" s="11">
        <v>15.596</v>
      </c>
      <c r="W29" s="11">
        <v>38.78</v>
      </c>
      <c r="X29" s="11"/>
      <c r="Y29" s="11">
        <v>0.13587205538955408</v>
      </c>
      <c r="Z29" s="12">
        <v>3.703089649535389E-2</v>
      </c>
      <c r="AA29" s="12"/>
      <c r="AB29" s="13">
        <v>6.6663795140586446</v>
      </c>
      <c r="AC29" s="13">
        <v>4.8350894027623881E-2</v>
      </c>
      <c r="AD29" s="13">
        <v>36.599217884934127</v>
      </c>
      <c r="AE29" s="8"/>
      <c r="AF29" s="28">
        <f t="shared" si="0"/>
        <v>0.51243755090202836</v>
      </c>
      <c r="AG29" s="29">
        <f t="shared" si="1"/>
        <v>0.70545710672140116</v>
      </c>
      <c r="AH29" s="30">
        <f t="shared" si="2"/>
        <v>18.005558855590973</v>
      </c>
      <c r="AI29" s="30">
        <f t="shared" si="3"/>
        <v>15.591284012295473</v>
      </c>
      <c r="AJ29" s="31">
        <f t="shared" si="4"/>
        <v>38.608483834356981</v>
      </c>
      <c r="AM29" s="27"/>
      <c r="AN29" s="27"/>
    </row>
    <row r="30" spans="1:40" x14ac:dyDescent="0.2">
      <c r="A30" s="8" t="s">
        <v>5167</v>
      </c>
      <c r="B30" s="8" t="s">
        <v>5476</v>
      </c>
      <c r="C30" s="8" t="s">
        <v>5168</v>
      </c>
      <c r="D30" s="8" t="s">
        <v>5175</v>
      </c>
      <c r="E30" s="8" t="s">
        <v>5177</v>
      </c>
      <c r="F30" s="8" t="s">
        <v>5154</v>
      </c>
      <c r="G30" s="8">
        <v>-32.231699999999996</v>
      </c>
      <c r="H30" s="8">
        <v>97.125</v>
      </c>
      <c r="I30" s="8" t="s">
        <v>5171</v>
      </c>
      <c r="J30" s="8">
        <v>94.5</v>
      </c>
      <c r="K30" s="8">
        <v>3.18</v>
      </c>
      <c r="L30" s="9">
        <v>2.448</v>
      </c>
      <c r="M30" s="9">
        <v>8.1430000000000007</v>
      </c>
      <c r="N30" s="9">
        <v>5.17</v>
      </c>
      <c r="O30" s="9">
        <v>482.3</v>
      </c>
      <c r="P30" s="9">
        <v>8.1199999999999994E-2</v>
      </c>
      <c r="Q30" s="9">
        <v>3.3000000000000002E-2</v>
      </c>
      <c r="R30" s="9">
        <v>1.125</v>
      </c>
      <c r="S30" s="10">
        <v>0.51264699999999996</v>
      </c>
      <c r="T30" s="10">
        <v>0.70545000000000002</v>
      </c>
      <c r="U30" s="11">
        <v>18.085000000000001</v>
      </c>
      <c r="V30" s="11">
        <v>15.59</v>
      </c>
      <c r="W30" s="11">
        <v>38.722000000000001</v>
      </c>
      <c r="X30" s="11"/>
      <c r="Y30" s="11">
        <v>0.18174681688386041</v>
      </c>
      <c r="Z30" s="12">
        <v>3.100733470108729E-2</v>
      </c>
      <c r="AA30" s="12"/>
      <c r="AB30" s="13">
        <v>4.5779981632721576</v>
      </c>
      <c r="AC30" s="13">
        <v>3.3203975798891443E-2</v>
      </c>
      <c r="AD30" s="13">
        <v>1.8741981413577893</v>
      </c>
      <c r="AE30" s="8"/>
      <c r="AF30" s="28">
        <f t="shared" si="0"/>
        <v>0.5124029502378572</v>
      </c>
      <c r="AG30" s="29">
        <f t="shared" si="1"/>
        <v>0.70543083061391698</v>
      </c>
      <c r="AH30" s="30">
        <f t="shared" si="2"/>
        <v>18.017397581424142</v>
      </c>
      <c r="AI30" s="30">
        <f t="shared" si="3"/>
        <v>15.586761393046434</v>
      </c>
      <c r="AJ30" s="31">
        <f t="shared" si="4"/>
        <v>38.713216881194796</v>
      </c>
      <c r="AM30" s="27"/>
      <c r="AN30" s="27"/>
    </row>
    <row r="31" spans="1:40" x14ac:dyDescent="0.2">
      <c r="A31" s="8" t="s">
        <v>5167</v>
      </c>
      <c r="B31" s="8" t="s">
        <v>5476</v>
      </c>
      <c r="C31" s="8" t="s">
        <v>5168</v>
      </c>
      <c r="D31" s="8" t="s">
        <v>5175</v>
      </c>
      <c r="E31" s="8" t="s">
        <v>5178</v>
      </c>
      <c r="F31" s="8" t="s">
        <v>5154</v>
      </c>
      <c r="G31" s="8">
        <v>-32.231699999999996</v>
      </c>
      <c r="H31" s="8">
        <v>97.125</v>
      </c>
      <c r="I31" s="8" t="s">
        <v>5171</v>
      </c>
      <c r="J31" s="8">
        <v>94.5</v>
      </c>
      <c r="K31" s="8">
        <v>1.28</v>
      </c>
      <c r="L31" s="9">
        <v>2.3919999999999999</v>
      </c>
      <c r="M31" s="9">
        <v>7.5049999999999999</v>
      </c>
      <c r="N31" s="9">
        <v>15.2</v>
      </c>
      <c r="O31" s="9">
        <v>163.5</v>
      </c>
      <c r="P31" s="9">
        <v>0.3952</v>
      </c>
      <c r="Q31" s="9">
        <v>2.0299999999999998</v>
      </c>
      <c r="R31" s="9">
        <v>4.1040000000000001</v>
      </c>
      <c r="S31" s="10">
        <v>0.51267499999999999</v>
      </c>
      <c r="T31" s="10">
        <v>0.70591000000000004</v>
      </c>
      <c r="U31" s="11">
        <v>17.998000000000001</v>
      </c>
      <c r="V31" s="11">
        <v>15.625</v>
      </c>
      <c r="W31" s="11">
        <v>38.97</v>
      </c>
      <c r="X31" s="11"/>
      <c r="Y31" s="11">
        <v>0.19268733940372046</v>
      </c>
      <c r="Z31" s="12">
        <v>0.26892831720547128</v>
      </c>
      <c r="AA31" s="12"/>
      <c r="AB31" s="13">
        <v>6.1241821640862213</v>
      </c>
      <c r="AC31" s="13">
        <v>4.4418365650670685E-2</v>
      </c>
      <c r="AD31" s="13">
        <v>31.689047131853592</v>
      </c>
      <c r="AE31" s="8"/>
      <c r="AF31" s="28">
        <f t="shared" si="0"/>
        <v>0.51241625929600487</v>
      </c>
      <c r="AG31" s="29">
        <f t="shared" si="1"/>
        <v>0.70574374286145991</v>
      </c>
      <c r="AH31" s="30">
        <f t="shared" si="2"/>
        <v>17.907565379599138</v>
      </c>
      <c r="AI31" s="30">
        <f t="shared" si="3"/>
        <v>15.620667578222152</v>
      </c>
      <c r="AJ31" s="31">
        <f t="shared" si="4"/>
        <v>38.821494535374377</v>
      </c>
      <c r="AM31" s="27"/>
      <c r="AN31" s="27"/>
    </row>
    <row r="32" spans="1:40" x14ac:dyDescent="0.2">
      <c r="A32" s="8" t="s">
        <v>5179</v>
      </c>
      <c r="B32" s="8" t="s">
        <v>5476</v>
      </c>
      <c r="C32" s="8" t="s">
        <v>5180</v>
      </c>
      <c r="D32" s="8" t="s">
        <v>5181</v>
      </c>
      <c r="E32" s="8" t="s">
        <v>5182</v>
      </c>
      <c r="F32" s="8" t="s">
        <v>5183</v>
      </c>
      <c r="G32" s="8">
        <v>-48.55</v>
      </c>
      <c r="H32" s="8">
        <v>68.5</v>
      </c>
      <c r="I32" s="8" t="s">
        <v>5184</v>
      </c>
      <c r="J32" s="8">
        <v>29</v>
      </c>
      <c r="K32" s="8" t="s">
        <v>5129</v>
      </c>
      <c r="L32" s="9">
        <v>4.51</v>
      </c>
      <c r="M32" s="9">
        <v>19.48</v>
      </c>
      <c r="N32" s="9">
        <v>9</v>
      </c>
      <c r="O32" s="9">
        <v>406</v>
      </c>
      <c r="P32" s="9">
        <v>0.4</v>
      </c>
      <c r="Q32" s="9">
        <v>1.91</v>
      </c>
      <c r="R32" s="9">
        <v>1.6</v>
      </c>
      <c r="S32" s="10">
        <v>0.51266</v>
      </c>
      <c r="T32" s="10">
        <v>0.70470999999999995</v>
      </c>
      <c r="U32" s="11">
        <v>18.504000000000001</v>
      </c>
      <c r="V32" s="11">
        <v>15.55</v>
      </c>
      <c r="W32" s="11">
        <v>38.957000000000001</v>
      </c>
      <c r="X32" s="11"/>
      <c r="Y32" s="11">
        <v>0.13996799934174334</v>
      </c>
      <c r="Z32" s="12">
        <v>6.4117441503826561E-2</v>
      </c>
      <c r="AA32" s="12"/>
      <c r="AB32" s="13">
        <v>15.988976838248671</v>
      </c>
      <c r="AC32" s="13">
        <v>0.11596719374976368</v>
      </c>
      <c r="AD32" s="13">
        <v>76.908798632655774</v>
      </c>
      <c r="AE32" s="8"/>
      <c r="AF32" s="28">
        <f t="shared" si="0"/>
        <v>0.51260234930840842</v>
      </c>
      <c r="AG32" s="29">
        <f t="shared" si="1"/>
        <v>0.70469783833278987</v>
      </c>
      <c r="AH32" s="30">
        <f t="shared" si="2"/>
        <v>18.431911885568656</v>
      </c>
      <c r="AI32" s="30">
        <f t="shared" si="3"/>
        <v>15.546640150206517</v>
      </c>
      <c r="AJ32" s="31">
        <f t="shared" si="4"/>
        <v>38.846573979138185</v>
      </c>
      <c r="AM32" s="27"/>
      <c r="AN32" s="27"/>
    </row>
    <row r="33" spans="1:40" x14ac:dyDescent="0.2">
      <c r="A33" s="8" t="s">
        <v>5179</v>
      </c>
      <c r="B33" s="8" t="s">
        <v>5476</v>
      </c>
      <c r="C33" s="8" t="s">
        <v>5180</v>
      </c>
      <c r="D33" s="8" t="s">
        <v>5181</v>
      </c>
      <c r="E33" s="8" t="s">
        <v>5185</v>
      </c>
      <c r="F33" s="8" t="s">
        <v>5183</v>
      </c>
      <c r="G33" s="8">
        <v>-48.55</v>
      </c>
      <c r="H33" s="8">
        <v>68.5</v>
      </c>
      <c r="I33" s="8" t="s">
        <v>5184</v>
      </c>
      <c r="J33" s="8">
        <v>29</v>
      </c>
      <c r="K33" s="8" t="s">
        <v>5129</v>
      </c>
      <c r="L33" s="9">
        <v>6.26</v>
      </c>
      <c r="M33" s="9">
        <v>26.1</v>
      </c>
      <c r="N33" s="9">
        <v>10</v>
      </c>
      <c r="O33" s="9">
        <v>403</v>
      </c>
      <c r="P33" s="9">
        <v>1.1000000000000001</v>
      </c>
      <c r="Q33" s="9">
        <v>2.6</v>
      </c>
      <c r="R33" s="9">
        <v>4.7</v>
      </c>
      <c r="S33" s="10">
        <v>0.51273999999999997</v>
      </c>
      <c r="T33" s="10">
        <v>0.70430000000000004</v>
      </c>
      <c r="U33" s="11">
        <v>18.302</v>
      </c>
      <c r="V33" s="11">
        <v>15.558</v>
      </c>
      <c r="W33" s="11">
        <v>38.390999999999998</v>
      </c>
      <c r="X33" s="11"/>
      <c r="Y33" s="11">
        <v>0.14500506822548265</v>
      </c>
      <c r="Z33" s="12">
        <v>7.1769056616786203E-2</v>
      </c>
      <c r="AA33" s="12"/>
      <c r="AB33" s="13">
        <v>14.814516624080026</v>
      </c>
      <c r="AC33" s="13">
        <v>0.10744889663883971</v>
      </c>
      <c r="AD33" s="13">
        <v>35.273627684467584</v>
      </c>
      <c r="AE33" s="8"/>
      <c r="AF33" s="28">
        <f t="shared" si="0"/>
        <v>0.51268027461629229</v>
      </c>
      <c r="AG33" s="29">
        <f t="shared" si="1"/>
        <v>0.70428638698984114</v>
      </c>
      <c r="AH33" s="30">
        <f t="shared" si="2"/>
        <v>18.235207072569711</v>
      </c>
      <c r="AI33" s="30">
        <f t="shared" si="3"/>
        <v>15.55488694585504</v>
      </c>
      <c r="AJ33" s="31">
        <f t="shared" si="4"/>
        <v>38.340353956688865</v>
      </c>
      <c r="AM33" s="27"/>
      <c r="AN33" s="27"/>
    </row>
    <row r="34" spans="1:40" x14ac:dyDescent="0.2">
      <c r="A34" s="8" t="s">
        <v>5186</v>
      </c>
      <c r="B34" s="8" t="s">
        <v>5476</v>
      </c>
      <c r="C34" s="8" t="s">
        <v>5180</v>
      </c>
      <c r="D34" s="8" t="s">
        <v>5187</v>
      </c>
      <c r="E34" s="8" t="s">
        <v>5188</v>
      </c>
      <c r="F34" s="8" t="s">
        <v>5189</v>
      </c>
      <c r="G34" s="8">
        <v>-48.55</v>
      </c>
      <c r="H34" s="8">
        <v>68.5</v>
      </c>
      <c r="I34" s="8" t="s">
        <v>5184</v>
      </c>
      <c r="J34" s="8">
        <v>29</v>
      </c>
      <c r="K34" s="8" t="s">
        <v>5129</v>
      </c>
      <c r="L34" s="9">
        <v>7.65</v>
      </c>
      <c r="M34" s="9">
        <v>35.4</v>
      </c>
      <c r="N34" s="9">
        <v>8</v>
      </c>
      <c r="O34" s="9">
        <v>339</v>
      </c>
      <c r="P34" s="9">
        <v>0.37</v>
      </c>
      <c r="Q34" s="9">
        <v>2.94</v>
      </c>
      <c r="R34" s="9">
        <v>1.6</v>
      </c>
      <c r="S34" s="10">
        <v>0.51259299999999997</v>
      </c>
      <c r="T34" s="10">
        <v>0.705507</v>
      </c>
      <c r="U34" s="11">
        <v>18.283000000000001</v>
      </c>
      <c r="V34" s="11">
        <v>15.536</v>
      </c>
      <c r="W34" s="11">
        <v>38.97</v>
      </c>
      <c r="X34" s="11"/>
      <c r="Y34" s="11">
        <v>0.1306449055180843</v>
      </c>
      <c r="Z34" s="12">
        <v>6.8262763664827794E-2</v>
      </c>
      <c r="AA34" s="12"/>
      <c r="AB34" s="13">
        <v>14.745717348464781</v>
      </c>
      <c r="AC34" s="13">
        <v>0.10694989917290865</v>
      </c>
      <c r="AD34" s="13">
        <v>118.03029413226405</v>
      </c>
      <c r="AE34" s="8"/>
      <c r="AF34" s="28">
        <f t="shared" si="0"/>
        <v>0.51253918934905507</v>
      </c>
      <c r="AG34" s="29">
        <f t="shared" si="1"/>
        <v>0.70549405205642868</v>
      </c>
      <c r="AH34" s="30">
        <f t="shared" si="2"/>
        <v>18.216517261902244</v>
      </c>
      <c r="AI34" s="30">
        <f t="shared" si="3"/>
        <v>15.532901403017267</v>
      </c>
      <c r="AJ34" s="31">
        <f t="shared" si="4"/>
        <v>38.800531539253022</v>
      </c>
      <c r="AM34" s="27"/>
      <c r="AN34" s="27"/>
    </row>
    <row r="35" spans="1:40" x14ac:dyDescent="0.2">
      <c r="A35" s="8" t="s">
        <v>5186</v>
      </c>
      <c r="B35" s="8" t="s">
        <v>5476</v>
      </c>
      <c r="C35" s="8" t="s">
        <v>5180</v>
      </c>
      <c r="D35" s="8" t="s">
        <v>5187</v>
      </c>
      <c r="E35" s="8" t="s">
        <v>5190</v>
      </c>
      <c r="F35" s="8" t="s">
        <v>5189</v>
      </c>
      <c r="G35" s="8">
        <v>-48.55</v>
      </c>
      <c r="H35" s="8">
        <v>68.5</v>
      </c>
      <c r="I35" s="8" t="s">
        <v>5184</v>
      </c>
      <c r="J35" s="8">
        <v>29</v>
      </c>
      <c r="K35" s="8" t="s">
        <v>5129</v>
      </c>
      <c r="L35" s="9">
        <v>5.34</v>
      </c>
      <c r="M35" s="9">
        <v>21.4</v>
      </c>
      <c r="N35" s="9">
        <v>17.3</v>
      </c>
      <c r="O35" s="9">
        <v>518</v>
      </c>
      <c r="P35" s="9">
        <v>0.15</v>
      </c>
      <c r="Q35" s="9">
        <v>0.87</v>
      </c>
      <c r="R35" s="9">
        <v>0.84</v>
      </c>
      <c r="S35" s="10">
        <v>0.51288699999999998</v>
      </c>
      <c r="T35" s="10">
        <v>0.704017</v>
      </c>
      <c r="U35" s="11">
        <v>18.222000000000001</v>
      </c>
      <c r="V35" s="11">
        <v>15.509</v>
      </c>
      <c r="W35" s="11">
        <v>38.450000000000003</v>
      </c>
      <c r="X35" s="11"/>
      <c r="Y35" s="11">
        <v>0.15086617841332067</v>
      </c>
      <c r="Z35" s="12">
        <v>9.6593210134584467E-2</v>
      </c>
      <c r="AA35" s="12"/>
      <c r="AB35" s="13">
        <v>11.29259799944802</v>
      </c>
      <c r="AC35" s="13">
        <v>8.1904609243503318E-2</v>
      </c>
      <c r="AD35" s="13">
        <v>65.978713001711014</v>
      </c>
      <c r="AE35" s="8"/>
      <c r="AF35" s="28">
        <f t="shared" si="0"/>
        <v>0.51282486051408738</v>
      </c>
      <c r="AG35" s="29">
        <f t="shared" si="1"/>
        <v>0.7039986783943829</v>
      </c>
      <c r="AH35" s="30">
        <f t="shared" si="2"/>
        <v>18.171086041899571</v>
      </c>
      <c r="AI35" s="30">
        <f t="shared" si="3"/>
        <v>15.506627025578926</v>
      </c>
      <c r="AJ35" s="31">
        <f t="shared" si="4"/>
        <v>38.355267448355789</v>
      </c>
      <c r="AM35" s="27"/>
      <c r="AN35" s="27"/>
    </row>
    <row r="36" spans="1:40" x14ac:dyDescent="0.2">
      <c r="A36" s="8" t="s">
        <v>5186</v>
      </c>
      <c r="B36" s="8" t="s">
        <v>5476</v>
      </c>
      <c r="C36" s="8" t="s">
        <v>5180</v>
      </c>
      <c r="D36" s="8" t="s">
        <v>5187</v>
      </c>
      <c r="E36" s="8" t="s">
        <v>5191</v>
      </c>
      <c r="F36" s="8" t="s">
        <v>5189</v>
      </c>
      <c r="G36" s="8">
        <v>-48.55</v>
      </c>
      <c r="H36" s="8">
        <v>68.5</v>
      </c>
      <c r="I36" s="8" t="s">
        <v>5184</v>
      </c>
      <c r="J36" s="8">
        <v>29</v>
      </c>
      <c r="K36" s="8" t="s">
        <v>5129</v>
      </c>
      <c r="L36" s="9">
        <v>7.16</v>
      </c>
      <c r="M36" s="9">
        <v>32.9</v>
      </c>
      <c r="N36" s="9">
        <v>8</v>
      </c>
      <c r="O36" s="9">
        <v>343</v>
      </c>
      <c r="P36" s="9">
        <v>0.41</v>
      </c>
      <c r="Q36" s="9">
        <v>3.12</v>
      </c>
      <c r="R36" s="9">
        <v>1.75</v>
      </c>
      <c r="S36" s="10">
        <v>0.51253899999999997</v>
      </c>
      <c r="T36" s="10">
        <v>0.70541600000000004</v>
      </c>
      <c r="U36" s="11">
        <v>18.338000000000001</v>
      </c>
      <c r="V36" s="11">
        <v>15.545999999999999</v>
      </c>
      <c r="W36" s="11">
        <v>39.020000000000003</v>
      </c>
      <c r="X36" s="11"/>
      <c r="Y36" s="11">
        <v>0.131566675738675</v>
      </c>
      <c r="Z36" s="12">
        <v>6.7466095713242788E-2</v>
      </c>
      <c r="AA36" s="12"/>
      <c r="AB36" s="13">
        <v>14.962541449055553</v>
      </c>
      <c r="AC36" s="13">
        <v>0.10852251277646821</v>
      </c>
      <c r="AD36" s="13">
        <v>114.69859073935666</v>
      </c>
      <c r="AE36" s="8"/>
      <c r="AF36" s="28">
        <f t="shared" si="0"/>
        <v>0.51248480968591092</v>
      </c>
      <c r="AG36" s="29">
        <f t="shared" si="1"/>
        <v>0.70540320316680172</v>
      </c>
      <c r="AH36" s="30">
        <f t="shared" si="2"/>
        <v>18.270539685867643</v>
      </c>
      <c r="AI36" s="30">
        <f t="shared" si="3"/>
        <v>15.542855840601549</v>
      </c>
      <c r="AJ36" s="31">
        <f t="shared" si="4"/>
        <v>38.855315214917077</v>
      </c>
      <c r="AM36" s="27"/>
      <c r="AN36" s="27"/>
    </row>
    <row r="37" spans="1:40" x14ac:dyDescent="0.2">
      <c r="A37" s="8" t="s">
        <v>5186</v>
      </c>
      <c r="B37" s="8" t="s">
        <v>5476</v>
      </c>
      <c r="C37" s="8" t="s">
        <v>5180</v>
      </c>
      <c r="D37" s="8" t="s">
        <v>5187</v>
      </c>
      <c r="E37" s="8" t="s">
        <v>5192</v>
      </c>
      <c r="F37" s="8" t="s">
        <v>5189</v>
      </c>
      <c r="G37" s="8">
        <v>-48.55</v>
      </c>
      <c r="H37" s="8">
        <v>68.5</v>
      </c>
      <c r="I37" s="8" t="s">
        <v>5184</v>
      </c>
      <c r="J37" s="8">
        <v>29</v>
      </c>
      <c r="K37" s="8" t="s">
        <v>5129</v>
      </c>
      <c r="L37" s="9">
        <v>3.08</v>
      </c>
      <c r="M37" s="9">
        <v>12.5</v>
      </c>
      <c r="N37" s="9">
        <v>11.4</v>
      </c>
      <c r="O37" s="9">
        <v>274</v>
      </c>
      <c r="P37" s="9">
        <v>0.45</v>
      </c>
      <c r="Q37" s="9">
        <v>0.56999999999999995</v>
      </c>
      <c r="R37" s="9">
        <v>1.9</v>
      </c>
      <c r="S37" s="10">
        <v>0.51280099999999995</v>
      </c>
      <c r="T37" s="10">
        <v>0.70439399999999996</v>
      </c>
      <c r="U37" s="11">
        <v>18.27</v>
      </c>
      <c r="V37" s="11">
        <v>15.536</v>
      </c>
      <c r="W37" s="11">
        <v>38.68</v>
      </c>
      <c r="X37" s="11"/>
      <c r="Y37" s="11">
        <v>0.1489691379926148</v>
      </c>
      <c r="Z37" s="12">
        <v>0.12033738429189865</v>
      </c>
      <c r="AA37" s="12"/>
      <c r="AB37" s="13">
        <v>15.040082676061578</v>
      </c>
      <c r="AC37" s="13">
        <v>0.10908491514822539</v>
      </c>
      <c r="AD37" s="13">
        <v>19.190864702002614</v>
      </c>
      <c r="AE37" s="8"/>
      <c r="AF37" s="28">
        <f t="shared" si="0"/>
        <v>0.51273964187620402</v>
      </c>
      <c r="AG37" s="29">
        <f t="shared" si="1"/>
        <v>0.70437117464723542</v>
      </c>
      <c r="AH37" s="30">
        <f t="shared" si="2"/>
        <v>18.202190082456362</v>
      </c>
      <c r="AI37" s="30">
        <f t="shared" si="3"/>
        <v>15.532839546446008</v>
      </c>
      <c r="AJ37" s="31">
        <f t="shared" si="4"/>
        <v>38.652445664688358</v>
      </c>
      <c r="AM37" s="27"/>
      <c r="AN37" s="27"/>
    </row>
    <row r="38" spans="1:40" x14ac:dyDescent="0.2">
      <c r="A38" s="8" t="s">
        <v>5186</v>
      </c>
      <c r="B38" s="8" t="s">
        <v>5476</v>
      </c>
      <c r="C38" s="8" t="s">
        <v>5180</v>
      </c>
      <c r="D38" s="8" t="s">
        <v>5187</v>
      </c>
      <c r="E38" s="8" t="s">
        <v>5193</v>
      </c>
      <c r="F38" s="8" t="s">
        <v>5189</v>
      </c>
      <c r="G38" s="8">
        <v>-48.55</v>
      </c>
      <c r="H38" s="8">
        <v>68.5</v>
      </c>
      <c r="I38" s="8" t="s">
        <v>5184</v>
      </c>
      <c r="J38" s="8">
        <v>29</v>
      </c>
      <c r="K38" s="8" t="s">
        <v>5129</v>
      </c>
      <c r="L38" s="9">
        <v>7.17</v>
      </c>
      <c r="M38" s="9">
        <v>31.3</v>
      </c>
      <c r="N38" s="9">
        <v>16.7</v>
      </c>
      <c r="O38" s="9">
        <v>331</v>
      </c>
      <c r="P38" s="9">
        <v>0.13</v>
      </c>
      <c r="Q38" s="9">
        <v>2.63</v>
      </c>
      <c r="R38" s="9">
        <v>0.37</v>
      </c>
      <c r="S38" s="10">
        <v>0.512598</v>
      </c>
      <c r="T38" s="10">
        <v>0.70528199999999996</v>
      </c>
      <c r="U38" s="11">
        <v>18.372</v>
      </c>
      <c r="V38" s="11">
        <v>15.541</v>
      </c>
      <c r="W38" s="11">
        <v>38.979999999999997</v>
      </c>
      <c r="X38" s="11"/>
      <c r="Y38" s="11">
        <v>0.13848720046613403</v>
      </c>
      <c r="Z38" s="12">
        <v>0.14593937906692361</v>
      </c>
      <c r="AA38" s="12"/>
      <c r="AB38" s="13">
        <v>22.435435978876097</v>
      </c>
      <c r="AC38" s="13">
        <v>0.16272301707253739</v>
      </c>
      <c r="AD38" s="13">
        <v>457.2238620734758</v>
      </c>
      <c r="AE38" s="8"/>
      <c r="AF38" s="28">
        <f t="shared" si="0"/>
        <v>0.51254095922695897</v>
      </c>
      <c r="AG38" s="29">
        <f t="shared" si="1"/>
        <v>0.7052543185124136</v>
      </c>
      <c r="AH38" s="30">
        <f t="shared" si="2"/>
        <v>18.270847293824747</v>
      </c>
      <c r="AI38" s="30">
        <f t="shared" si="3"/>
        <v>15.53628552103722</v>
      </c>
      <c r="AJ38" s="31">
        <f t="shared" si="4"/>
        <v>38.323515792347749</v>
      </c>
      <c r="AM38" s="27"/>
      <c r="AN38" s="27"/>
    </row>
    <row r="39" spans="1:40" x14ac:dyDescent="0.2">
      <c r="A39" s="8" t="s">
        <v>5186</v>
      </c>
      <c r="B39" s="8" t="s">
        <v>5476</v>
      </c>
      <c r="C39" s="8" t="s">
        <v>5180</v>
      </c>
      <c r="D39" s="8" t="s">
        <v>5187</v>
      </c>
      <c r="E39" s="8" t="s">
        <v>5194</v>
      </c>
      <c r="F39" s="8" t="s">
        <v>5195</v>
      </c>
      <c r="G39" s="8">
        <v>-48.55</v>
      </c>
      <c r="H39" s="8">
        <v>68.5</v>
      </c>
      <c r="I39" s="8" t="s">
        <v>5184</v>
      </c>
      <c r="J39" s="8">
        <v>29</v>
      </c>
      <c r="K39" s="8" t="s">
        <v>5129</v>
      </c>
      <c r="L39" s="9">
        <v>7.65</v>
      </c>
      <c r="M39" s="9">
        <v>33.1</v>
      </c>
      <c r="N39" s="9">
        <v>35.200000000000003</v>
      </c>
      <c r="O39" s="9">
        <v>557</v>
      </c>
      <c r="P39" s="9">
        <v>0.31</v>
      </c>
      <c r="Q39" s="9">
        <v>4</v>
      </c>
      <c r="R39" s="9">
        <v>0.95</v>
      </c>
      <c r="S39" s="10">
        <v>0.51265899999999998</v>
      </c>
      <c r="T39" s="10">
        <v>0.70491099999999995</v>
      </c>
      <c r="U39" s="11">
        <v>18.396999999999998</v>
      </c>
      <c r="V39" s="11">
        <v>15.59</v>
      </c>
      <c r="W39" s="11">
        <v>38.93</v>
      </c>
      <c r="X39" s="11"/>
      <c r="Y39" s="11">
        <v>0.13972512430052356</v>
      </c>
      <c r="Z39" s="12">
        <v>0.18279138301759934</v>
      </c>
      <c r="AA39" s="12"/>
      <c r="AB39" s="13">
        <v>20.843455310128689</v>
      </c>
      <c r="AC39" s="13">
        <v>0.1511764664379234</v>
      </c>
      <c r="AD39" s="13">
        <v>270.92556709305262</v>
      </c>
      <c r="AE39" s="8"/>
      <c r="AF39" s="28">
        <f t="shared" si="0"/>
        <v>0.51260144934494645</v>
      </c>
      <c r="AG39" s="29">
        <f t="shared" si="1"/>
        <v>0.70487632849850224</v>
      </c>
      <c r="AH39" s="30">
        <f t="shared" si="2"/>
        <v>18.303024919121356</v>
      </c>
      <c r="AI39" s="30">
        <f t="shared" si="3"/>
        <v>15.585620052506945</v>
      </c>
      <c r="AJ39" s="31">
        <f t="shared" si="4"/>
        <v>38.541003775176463</v>
      </c>
      <c r="AM39" s="27"/>
      <c r="AN39" s="27"/>
    </row>
    <row r="40" spans="1:40" x14ac:dyDescent="0.2">
      <c r="A40" s="8" t="s">
        <v>5186</v>
      </c>
      <c r="B40" s="8" t="s">
        <v>5476</v>
      </c>
      <c r="C40" s="8" t="s">
        <v>5180</v>
      </c>
      <c r="D40" s="8" t="s">
        <v>5187</v>
      </c>
      <c r="E40" s="8" t="s">
        <v>5196</v>
      </c>
      <c r="F40" s="8" t="s">
        <v>5189</v>
      </c>
      <c r="G40" s="8">
        <v>-48.55</v>
      </c>
      <c r="H40" s="8">
        <v>68.5</v>
      </c>
      <c r="I40" s="8" t="s">
        <v>5184</v>
      </c>
      <c r="J40" s="8">
        <v>29</v>
      </c>
      <c r="K40" s="8" t="s">
        <v>5129</v>
      </c>
      <c r="L40" s="9">
        <v>3.22</v>
      </c>
      <c r="M40" s="9">
        <v>13.5</v>
      </c>
      <c r="N40" s="9">
        <v>10.5</v>
      </c>
      <c r="O40" s="9">
        <v>271</v>
      </c>
      <c r="P40" s="9">
        <v>0.17</v>
      </c>
      <c r="Q40" s="9">
        <v>0.89</v>
      </c>
      <c r="R40" s="9">
        <v>0.4</v>
      </c>
      <c r="S40" s="10">
        <v>0.51276999999999995</v>
      </c>
      <c r="T40" s="10">
        <v>0.70441100000000001</v>
      </c>
      <c r="U40" s="11">
        <v>18.228999999999999</v>
      </c>
      <c r="V40" s="11">
        <v>15.478</v>
      </c>
      <c r="W40" s="11">
        <v>38.520000000000003</v>
      </c>
      <c r="X40" s="11"/>
      <c r="Y40" s="11">
        <v>0.14420307808211796</v>
      </c>
      <c r="Z40" s="12">
        <v>0.1120642294830098</v>
      </c>
      <c r="AA40" s="12"/>
      <c r="AB40" s="13">
        <v>26.893369721526998</v>
      </c>
      <c r="AC40" s="13">
        <v>0.19505617205096645</v>
      </c>
      <c r="AD40" s="13">
        <v>141.8300597429413</v>
      </c>
      <c r="AE40" s="8"/>
      <c r="AF40" s="28">
        <f t="shared" si="0"/>
        <v>0.51271060494384302</v>
      </c>
      <c r="AG40" s="29">
        <f t="shared" si="1"/>
        <v>0.70438974388258235</v>
      </c>
      <c r="AH40" s="30">
        <f t="shared" si="2"/>
        <v>18.107748194237658</v>
      </c>
      <c r="AI40" s="30">
        <f t="shared" si="3"/>
        <v>15.472348751416741</v>
      </c>
      <c r="AJ40" s="31">
        <f t="shared" si="4"/>
        <v>38.316359721976518</v>
      </c>
      <c r="AM40" s="27"/>
      <c r="AN40" s="27"/>
    </row>
    <row r="41" spans="1:40" x14ac:dyDescent="0.2">
      <c r="A41" s="8" t="s">
        <v>5186</v>
      </c>
      <c r="B41" s="8" t="s">
        <v>5476</v>
      </c>
      <c r="C41" s="8" t="s">
        <v>5180</v>
      </c>
      <c r="D41" s="8" t="s">
        <v>5187</v>
      </c>
      <c r="E41" s="8" t="s">
        <v>5197</v>
      </c>
      <c r="F41" s="8" t="s">
        <v>5189</v>
      </c>
      <c r="G41" s="8">
        <v>-48.55</v>
      </c>
      <c r="H41" s="8">
        <v>68.5</v>
      </c>
      <c r="I41" s="8" t="s">
        <v>5184</v>
      </c>
      <c r="J41" s="8">
        <v>29</v>
      </c>
      <c r="K41" s="8" t="s">
        <v>5129</v>
      </c>
      <c r="L41" s="9">
        <v>4.97</v>
      </c>
      <c r="M41" s="9">
        <v>19.7</v>
      </c>
      <c r="N41" s="9">
        <v>10.5</v>
      </c>
      <c r="O41" s="9">
        <v>375</v>
      </c>
      <c r="P41" s="9">
        <v>0.26</v>
      </c>
      <c r="Q41" s="9">
        <v>1.21</v>
      </c>
      <c r="R41" s="9">
        <v>1.02</v>
      </c>
      <c r="S41" s="10">
        <v>0.51280899999999996</v>
      </c>
      <c r="T41" s="10">
        <v>0.70406999999999997</v>
      </c>
      <c r="U41" s="11">
        <v>18.466999999999999</v>
      </c>
      <c r="V41" s="11">
        <v>15.539</v>
      </c>
      <c r="W41" s="11">
        <v>38.78</v>
      </c>
      <c r="X41" s="11"/>
      <c r="Y41" s="11">
        <v>0.15252694889353752</v>
      </c>
      <c r="Z41" s="12">
        <v>8.0982380712193117E-2</v>
      </c>
      <c r="AA41" s="12"/>
      <c r="AB41" s="13">
        <v>16.252832651414113</v>
      </c>
      <c r="AC41" s="13">
        <v>0.11788092584887844</v>
      </c>
      <c r="AD41" s="13">
        <v>76.194401857448142</v>
      </c>
      <c r="AE41" s="8"/>
      <c r="AF41" s="28">
        <f t="shared" si="0"/>
        <v>0.51274617646796816</v>
      </c>
      <c r="AG41" s="29">
        <f t="shared" si="1"/>
        <v>0.70405463942507684</v>
      </c>
      <c r="AH41" s="30">
        <f t="shared" si="2"/>
        <v>18.39372226172685</v>
      </c>
      <c r="AI41" s="30">
        <f t="shared" si="3"/>
        <v>15.535584704763801</v>
      </c>
      <c r="AJ41" s="31">
        <f t="shared" si="4"/>
        <v>38.670599713444339</v>
      </c>
      <c r="AM41" s="27"/>
      <c r="AN41" s="27"/>
    </row>
    <row r="42" spans="1:40" x14ac:dyDescent="0.2">
      <c r="A42" s="8" t="s">
        <v>5186</v>
      </c>
      <c r="B42" s="8" t="s">
        <v>5476</v>
      </c>
      <c r="C42" s="8" t="s">
        <v>5180</v>
      </c>
      <c r="D42" s="8" t="s">
        <v>5187</v>
      </c>
      <c r="E42" s="8" t="s">
        <v>5198</v>
      </c>
      <c r="F42" s="8" t="s">
        <v>5189</v>
      </c>
      <c r="G42" s="8">
        <v>-48.55</v>
      </c>
      <c r="H42" s="8">
        <v>68.5</v>
      </c>
      <c r="I42" s="8" t="s">
        <v>5184</v>
      </c>
      <c r="J42" s="8">
        <v>29</v>
      </c>
      <c r="K42" s="8" t="s">
        <v>5129</v>
      </c>
      <c r="L42" s="9">
        <v>8.99</v>
      </c>
      <c r="M42" s="9">
        <v>40</v>
      </c>
      <c r="N42" s="9">
        <v>22.8</v>
      </c>
      <c r="O42" s="9">
        <v>360</v>
      </c>
      <c r="P42" s="9">
        <v>0.56000000000000005</v>
      </c>
      <c r="Q42" s="9">
        <v>3.29</v>
      </c>
      <c r="R42" s="9">
        <v>2.4</v>
      </c>
      <c r="S42" s="10">
        <v>0.51261900000000005</v>
      </c>
      <c r="T42" s="10">
        <v>0.70520300000000002</v>
      </c>
      <c r="U42" s="11">
        <v>18.204999999999998</v>
      </c>
      <c r="V42" s="11">
        <v>15.526999999999999</v>
      </c>
      <c r="W42" s="11">
        <v>38.81</v>
      </c>
      <c r="X42" s="11"/>
      <c r="Y42" s="11">
        <v>0.13587409622687044</v>
      </c>
      <c r="Z42" s="12">
        <v>0.18319474253221435</v>
      </c>
      <c r="AA42" s="12"/>
      <c r="AB42" s="13">
        <v>14.828735226534141</v>
      </c>
      <c r="AC42" s="13">
        <v>0.10755202340187954</v>
      </c>
      <c r="AD42" s="13">
        <v>87.759463539728074</v>
      </c>
      <c r="AE42" s="8"/>
      <c r="AF42" s="28">
        <f t="shared" si="0"/>
        <v>0.51256303552487925</v>
      </c>
      <c r="AG42" s="29">
        <f t="shared" si="1"/>
        <v>0.70516825199008171</v>
      </c>
      <c r="AH42" s="30">
        <f t="shared" si="2"/>
        <v>18.138142966388859</v>
      </c>
      <c r="AI42" s="30">
        <f t="shared" si="3"/>
        <v>15.523883958023548</v>
      </c>
      <c r="AJ42" s="31">
        <f t="shared" si="4"/>
        <v>38.683994542575718</v>
      </c>
      <c r="AM42" s="27"/>
      <c r="AN42" s="27"/>
    </row>
    <row r="43" spans="1:40" x14ac:dyDescent="0.2">
      <c r="A43" s="8" t="s">
        <v>5186</v>
      </c>
      <c r="B43" s="8" t="s">
        <v>5476</v>
      </c>
      <c r="C43" s="8" t="s">
        <v>5180</v>
      </c>
      <c r="D43" s="8" t="s">
        <v>5187</v>
      </c>
      <c r="E43" s="8" t="s">
        <v>5199</v>
      </c>
      <c r="F43" s="8" t="s">
        <v>5189</v>
      </c>
      <c r="G43" s="8">
        <v>-48.55</v>
      </c>
      <c r="H43" s="8">
        <v>68.5</v>
      </c>
      <c r="I43" s="8" t="s">
        <v>5184</v>
      </c>
      <c r="J43" s="8">
        <v>29</v>
      </c>
      <c r="K43" s="8" t="s">
        <v>5129</v>
      </c>
      <c r="L43" s="9">
        <v>7.86</v>
      </c>
      <c r="M43" s="9">
        <v>36.1</v>
      </c>
      <c r="N43" s="9">
        <v>6.4</v>
      </c>
      <c r="O43" s="9">
        <v>382</v>
      </c>
      <c r="P43" s="9">
        <v>0.14000000000000001</v>
      </c>
      <c r="Q43" s="9">
        <v>3.28</v>
      </c>
      <c r="R43" s="9">
        <v>0.87</v>
      </c>
      <c r="S43" s="10">
        <v>0.51259600000000005</v>
      </c>
      <c r="T43" s="10">
        <v>0.70503700000000002</v>
      </c>
      <c r="U43" s="11">
        <v>18.353000000000002</v>
      </c>
      <c r="V43" s="11">
        <v>15.542</v>
      </c>
      <c r="W43" s="11">
        <v>38.950000000000003</v>
      </c>
      <c r="X43" s="11"/>
      <c r="Y43" s="11">
        <v>0.13162850759496891</v>
      </c>
      <c r="Z43" s="12">
        <v>4.8460759484750739E-2</v>
      </c>
      <c r="AA43" s="12"/>
      <c r="AB43" s="13">
        <v>10.268794830146847</v>
      </c>
      <c r="AC43" s="13">
        <v>7.4479019620285358E-2</v>
      </c>
      <c r="AD43" s="13">
        <v>242.35236543108726</v>
      </c>
      <c r="AE43" s="8"/>
      <c r="AF43" s="28">
        <f t="shared" si="0"/>
        <v>0.5125417842183092</v>
      </c>
      <c r="AG43" s="29">
        <f t="shared" si="1"/>
        <v>0.70502780806071208</v>
      </c>
      <c r="AH43" s="30">
        <f t="shared" si="2"/>
        <v>18.306701974536811</v>
      </c>
      <c r="AI43" s="30">
        <f t="shared" si="3"/>
        <v>15.539842162851418</v>
      </c>
      <c r="AJ43" s="31">
        <f t="shared" si="4"/>
        <v>38.602029314762433</v>
      </c>
      <c r="AM43" s="27"/>
      <c r="AN43" s="27"/>
    </row>
    <row r="44" spans="1:40" x14ac:dyDescent="0.2">
      <c r="A44" s="8" t="s">
        <v>5186</v>
      </c>
      <c r="B44" s="8" t="s">
        <v>5476</v>
      </c>
      <c r="C44" s="8" t="s">
        <v>5180</v>
      </c>
      <c r="D44" s="8" t="s">
        <v>5187</v>
      </c>
      <c r="E44" s="8" t="s">
        <v>5200</v>
      </c>
      <c r="F44" s="8" t="s">
        <v>5189</v>
      </c>
      <c r="G44" s="8">
        <v>-48.55</v>
      </c>
      <c r="H44" s="8">
        <v>68.5</v>
      </c>
      <c r="I44" s="8" t="s">
        <v>5184</v>
      </c>
      <c r="J44" s="8">
        <v>29</v>
      </c>
      <c r="K44" s="8" t="s">
        <v>5129</v>
      </c>
      <c r="L44" s="9">
        <v>7.01</v>
      </c>
      <c r="M44" s="9">
        <v>32.1</v>
      </c>
      <c r="N44" s="9">
        <v>19.7</v>
      </c>
      <c r="O44" s="9">
        <v>351</v>
      </c>
      <c r="P44" s="9">
        <v>0.36</v>
      </c>
      <c r="Q44" s="9">
        <v>1.99</v>
      </c>
      <c r="R44" s="9">
        <v>1.8</v>
      </c>
      <c r="S44" s="10">
        <v>0.51263099999999995</v>
      </c>
      <c r="T44" s="10">
        <v>0.70519100000000001</v>
      </c>
      <c r="U44" s="11">
        <v>18.131</v>
      </c>
      <c r="V44" s="11">
        <v>15.51</v>
      </c>
      <c r="W44" s="11">
        <v>38.659999999999997</v>
      </c>
      <c r="X44" s="11"/>
      <c r="Y44" s="11">
        <v>0.13202348182700582</v>
      </c>
      <c r="Z44" s="12">
        <v>0.16234512776507751</v>
      </c>
      <c r="AA44" s="12"/>
      <c r="AB44" s="13">
        <v>12.668676912547774</v>
      </c>
      <c r="AC44" s="13">
        <v>9.1885235993093548E-2</v>
      </c>
      <c r="AD44" s="13">
        <v>70.544606337290205</v>
      </c>
      <c r="AE44" s="8"/>
      <c r="AF44" s="28">
        <f t="shared" si="0"/>
        <v>0.51257662153442596</v>
      </c>
      <c r="AG44" s="29">
        <f t="shared" si="1"/>
        <v>0.70516020670303203</v>
      </c>
      <c r="AH44" s="30">
        <f t="shared" si="2"/>
        <v>18.073881834140835</v>
      </c>
      <c r="AI44" s="30">
        <f t="shared" si="3"/>
        <v>15.507337862707606</v>
      </c>
      <c r="AJ44" s="31">
        <f t="shared" si="4"/>
        <v>38.558711716870029</v>
      </c>
      <c r="AM44" s="27"/>
      <c r="AN44" s="27"/>
    </row>
    <row r="45" spans="1:40" x14ac:dyDescent="0.2">
      <c r="A45" s="8" t="s">
        <v>5186</v>
      </c>
      <c r="B45" s="8" t="s">
        <v>5476</v>
      </c>
      <c r="C45" s="8" t="s">
        <v>5180</v>
      </c>
      <c r="D45" s="8" t="s">
        <v>5201</v>
      </c>
      <c r="E45" s="8" t="s">
        <v>5202</v>
      </c>
      <c r="F45" s="8" t="s">
        <v>5189</v>
      </c>
      <c r="G45" s="8">
        <v>-48.55</v>
      </c>
      <c r="H45" s="8">
        <v>68.5</v>
      </c>
      <c r="I45" s="8" t="s">
        <v>5184</v>
      </c>
      <c r="J45" s="8">
        <v>29</v>
      </c>
      <c r="K45" s="8" t="s">
        <v>5129</v>
      </c>
      <c r="L45" s="9">
        <v>9.5399999999999991</v>
      </c>
      <c r="M45" s="9">
        <v>44.2</v>
      </c>
      <c r="N45" s="9">
        <v>15.2</v>
      </c>
      <c r="O45" s="9">
        <v>376</v>
      </c>
      <c r="P45" s="9">
        <v>0.5</v>
      </c>
      <c r="Q45" s="9">
        <v>3.61</v>
      </c>
      <c r="R45" s="9">
        <v>2.2000000000000002</v>
      </c>
      <c r="S45" s="10">
        <v>0.51260300000000003</v>
      </c>
      <c r="T45" s="10">
        <v>0.70516999999999996</v>
      </c>
      <c r="U45" s="11">
        <v>18.25</v>
      </c>
      <c r="V45" s="11">
        <v>15.553000000000001</v>
      </c>
      <c r="W45" s="11">
        <v>38.89</v>
      </c>
      <c r="X45" s="11"/>
      <c r="Y45" s="11">
        <v>0.13048525397160651</v>
      </c>
      <c r="Z45" s="12">
        <v>0.11693243679556689</v>
      </c>
      <c r="AA45" s="12"/>
      <c r="AB45" s="13">
        <v>14.473228421666771</v>
      </c>
      <c r="AC45" s="13">
        <v>0.10497355156240631</v>
      </c>
      <c r="AD45" s="13">
        <v>105.26514476119075</v>
      </c>
      <c r="AE45" s="8"/>
      <c r="AF45" s="28">
        <f t="shared" si="0"/>
        <v>0.51254925510710059</v>
      </c>
      <c r="AG45" s="29">
        <f t="shared" si="1"/>
        <v>0.70514782049082092</v>
      </c>
      <c r="AH45" s="30">
        <f t="shared" si="2"/>
        <v>18.184745809115427</v>
      </c>
      <c r="AI45" s="30">
        <f t="shared" si="3"/>
        <v>15.549958662582634</v>
      </c>
      <c r="AJ45" s="31">
        <f t="shared" si="4"/>
        <v>38.738859801764143</v>
      </c>
      <c r="AM45" s="27"/>
      <c r="AN45" s="27"/>
    </row>
    <row r="46" spans="1:40" x14ac:dyDescent="0.2">
      <c r="A46" s="8" t="s">
        <v>5186</v>
      </c>
      <c r="B46" s="8" t="s">
        <v>5476</v>
      </c>
      <c r="C46" s="8" t="s">
        <v>5180</v>
      </c>
      <c r="D46" s="8" t="s">
        <v>5201</v>
      </c>
      <c r="E46" s="8" t="s">
        <v>5203</v>
      </c>
      <c r="F46" s="8" t="s">
        <v>5189</v>
      </c>
      <c r="G46" s="8">
        <v>-48.55</v>
      </c>
      <c r="H46" s="8">
        <v>68.5</v>
      </c>
      <c r="I46" s="8" t="s">
        <v>5184</v>
      </c>
      <c r="J46" s="8">
        <v>29</v>
      </c>
      <c r="K46" s="8" t="s">
        <v>5129</v>
      </c>
      <c r="L46" s="9">
        <v>3.9</v>
      </c>
      <c r="M46" s="9">
        <v>14.4</v>
      </c>
      <c r="N46" s="9">
        <v>3.9</v>
      </c>
      <c r="O46" s="9">
        <v>276</v>
      </c>
      <c r="P46" s="9">
        <v>0.1</v>
      </c>
      <c r="Q46" s="9">
        <v>1.43</v>
      </c>
      <c r="R46" s="9">
        <v>0.36</v>
      </c>
      <c r="S46" s="10">
        <v>0.51268100000000005</v>
      </c>
      <c r="T46" s="10">
        <v>0.70445599999999997</v>
      </c>
      <c r="U46" s="11">
        <v>18.384</v>
      </c>
      <c r="V46" s="11">
        <v>15.586</v>
      </c>
      <c r="W46" s="11">
        <v>38.94</v>
      </c>
      <c r="X46" s="11"/>
      <c r="Y46" s="11">
        <v>0.1637364727910664</v>
      </c>
      <c r="Z46" s="12">
        <v>4.0869981266934731E-2</v>
      </c>
      <c r="AA46" s="12"/>
      <c r="AB46" s="13">
        <v>17.741433041640235</v>
      </c>
      <c r="AC46" s="13">
        <v>0.12867766485323834</v>
      </c>
      <c r="AD46" s="13">
        <v>255.56813991684837</v>
      </c>
      <c r="AE46" s="8"/>
      <c r="AF46" s="28">
        <f t="shared" si="0"/>
        <v>0.51261355943544551</v>
      </c>
      <c r="AG46" s="29">
        <f t="shared" si="1"/>
        <v>0.70444824786424109</v>
      </c>
      <c r="AH46" s="30">
        <f t="shared" si="2"/>
        <v>18.304010738134142</v>
      </c>
      <c r="AI46" s="30">
        <f t="shared" si="3"/>
        <v>15.582271897148638</v>
      </c>
      <c r="AJ46" s="31">
        <f t="shared" si="4"/>
        <v>38.573054042556706</v>
      </c>
      <c r="AM46" s="27"/>
      <c r="AN46" s="27"/>
    </row>
    <row r="47" spans="1:40" x14ac:dyDescent="0.2">
      <c r="A47" s="8" t="s">
        <v>5186</v>
      </c>
      <c r="B47" s="8" t="s">
        <v>5476</v>
      </c>
      <c r="C47" s="8" t="s">
        <v>5180</v>
      </c>
      <c r="D47" s="8" t="s">
        <v>5201</v>
      </c>
      <c r="E47" s="8" t="s">
        <v>5204</v>
      </c>
      <c r="F47" s="8" t="s">
        <v>5189</v>
      </c>
      <c r="G47" s="8">
        <v>-48.55</v>
      </c>
      <c r="H47" s="8">
        <v>68.5</v>
      </c>
      <c r="I47" s="8" t="s">
        <v>5184</v>
      </c>
      <c r="J47" s="8">
        <v>29</v>
      </c>
      <c r="K47" s="8" t="s">
        <v>5129</v>
      </c>
      <c r="L47" s="9">
        <v>8.08</v>
      </c>
      <c r="M47" s="9">
        <v>35.799999999999997</v>
      </c>
      <c r="N47" s="9">
        <v>39</v>
      </c>
      <c r="O47" s="9">
        <v>338</v>
      </c>
      <c r="P47" s="9">
        <v>0.5</v>
      </c>
      <c r="Q47" s="9">
        <v>2.8</v>
      </c>
      <c r="R47" s="9">
        <v>2.1</v>
      </c>
      <c r="S47" s="10">
        <v>0.51263499999999995</v>
      </c>
      <c r="T47" s="10">
        <v>0.70521599999999995</v>
      </c>
      <c r="U47" s="11">
        <v>18.271999999999998</v>
      </c>
      <c r="V47" s="11">
        <v>15.574</v>
      </c>
      <c r="W47" s="11">
        <v>38.950000000000003</v>
      </c>
      <c r="X47" s="11"/>
      <c r="Y47" s="11">
        <v>0.13644792644422526</v>
      </c>
      <c r="Z47" s="12">
        <v>0.33375602836283474</v>
      </c>
      <c r="AA47" s="12"/>
      <c r="AB47" s="13">
        <v>15.183635425082805</v>
      </c>
      <c r="AC47" s="13">
        <v>0.11012609555817085</v>
      </c>
      <c r="AD47" s="13">
        <v>85.65362987857732</v>
      </c>
      <c r="AE47" s="8"/>
      <c r="AF47" s="28">
        <f t="shared" si="0"/>
        <v>0.51257879917293414</v>
      </c>
      <c r="AG47" s="29">
        <f t="shared" si="1"/>
        <v>0.70515269382852619</v>
      </c>
      <c r="AH47" s="30">
        <f t="shared" si="2"/>
        <v>18.203542858615641</v>
      </c>
      <c r="AI47" s="30">
        <f t="shared" si="3"/>
        <v>15.570809380933916</v>
      </c>
      <c r="AJ47" s="31">
        <f t="shared" si="4"/>
        <v>38.827018108616699</v>
      </c>
      <c r="AM47" s="27"/>
      <c r="AN47" s="27"/>
    </row>
    <row r="48" spans="1:40" x14ac:dyDescent="0.2">
      <c r="A48" s="8" t="s">
        <v>5186</v>
      </c>
      <c r="B48" s="8" t="s">
        <v>5476</v>
      </c>
      <c r="C48" s="8" t="s">
        <v>5180</v>
      </c>
      <c r="D48" s="8" t="s">
        <v>5201</v>
      </c>
      <c r="E48" s="8" t="s">
        <v>5205</v>
      </c>
      <c r="F48" s="8" t="s">
        <v>5189</v>
      </c>
      <c r="G48" s="8">
        <v>-48.55</v>
      </c>
      <c r="H48" s="8">
        <v>68.5</v>
      </c>
      <c r="I48" s="8" t="s">
        <v>5184</v>
      </c>
      <c r="J48" s="8">
        <v>29</v>
      </c>
      <c r="K48" s="8" t="s">
        <v>5129</v>
      </c>
      <c r="L48" s="9">
        <v>9.07</v>
      </c>
      <c r="M48" s="9">
        <v>38.9</v>
      </c>
      <c r="N48" s="9">
        <v>26.8</v>
      </c>
      <c r="O48" s="9">
        <v>365</v>
      </c>
      <c r="P48" s="9">
        <v>0.5</v>
      </c>
      <c r="Q48" s="9">
        <v>3.23</v>
      </c>
      <c r="R48" s="9">
        <v>2.1</v>
      </c>
      <c r="S48" s="10">
        <v>0.51264900000000002</v>
      </c>
      <c r="T48" s="10">
        <v>0.70518999999999998</v>
      </c>
      <c r="U48" s="11">
        <v>18.416</v>
      </c>
      <c r="V48" s="11">
        <v>15.568</v>
      </c>
      <c r="W48" s="11">
        <v>38.880000000000003</v>
      </c>
      <c r="X48" s="11"/>
      <c r="Y48" s="11">
        <v>0.14096059530221572</v>
      </c>
      <c r="Z48" s="12">
        <v>0.21238411771462526</v>
      </c>
      <c r="AA48" s="12"/>
      <c r="AB48" s="13">
        <v>15.197397507613703</v>
      </c>
      <c r="AC48" s="13">
        <v>0.11022591120662703</v>
      </c>
      <c r="AD48" s="13">
        <v>98.897136999279255</v>
      </c>
      <c r="AE48" s="8"/>
      <c r="AF48" s="28">
        <f t="shared" si="0"/>
        <v>0.51259094047321851</v>
      </c>
      <c r="AG48" s="29">
        <f t="shared" si="1"/>
        <v>0.70514971540816718</v>
      </c>
      <c r="AH48" s="30">
        <f t="shared" si="2"/>
        <v>18.347480810706617</v>
      </c>
      <c r="AI48" s="30">
        <f t="shared" si="3"/>
        <v>15.564806489033414</v>
      </c>
      <c r="AJ48" s="31">
        <f t="shared" si="4"/>
        <v>38.738003017761102</v>
      </c>
      <c r="AM48" s="27"/>
      <c r="AN48" s="27"/>
    </row>
    <row r="49" spans="1:40" x14ac:dyDescent="0.2">
      <c r="A49" s="8" t="s">
        <v>5186</v>
      </c>
      <c r="B49" s="8" t="s">
        <v>5476</v>
      </c>
      <c r="C49" s="8" t="s">
        <v>5180</v>
      </c>
      <c r="D49" s="8" t="s">
        <v>5206</v>
      </c>
      <c r="E49" s="8" t="s">
        <v>5207</v>
      </c>
      <c r="F49" s="8" t="s">
        <v>5183</v>
      </c>
      <c r="G49" s="8">
        <v>-48.55</v>
      </c>
      <c r="H49" s="8">
        <v>68.5</v>
      </c>
      <c r="I49" s="8" t="s">
        <v>5184</v>
      </c>
      <c r="J49" s="8">
        <v>29</v>
      </c>
      <c r="K49" s="8" t="s">
        <v>5129</v>
      </c>
      <c r="L49" s="9">
        <v>5.03</v>
      </c>
      <c r="M49" s="9">
        <v>20.100000000000001</v>
      </c>
      <c r="N49" s="9">
        <v>3.8</v>
      </c>
      <c r="O49" s="9">
        <v>339</v>
      </c>
      <c r="P49" s="9">
        <v>0.12</v>
      </c>
      <c r="Q49" s="9">
        <v>1.7</v>
      </c>
      <c r="R49" s="9">
        <v>0.7</v>
      </c>
      <c r="S49" s="10">
        <v>0.51257699999999995</v>
      </c>
      <c r="T49" s="10">
        <v>0.705511</v>
      </c>
      <c r="U49" s="11">
        <v>18.225999999999999</v>
      </c>
      <c r="V49" s="11">
        <v>15.536</v>
      </c>
      <c r="W49" s="11">
        <v>38.94</v>
      </c>
      <c r="X49" s="11"/>
      <c r="Y49" s="11">
        <v>0.15128803967082191</v>
      </c>
      <c r="Z49" s="12">
        <v>3.2424825431648506E-2</v>
      </c>
      <c r="AA49" s="12"/>
      <c r="AB49" s="13">
        <v>10.918334139912009</v>
      </c>
      <c r="AC49" s="13">
        <v>7.9190093489842295E-2</v>
      </c>
      <c r="AD49" s="13">
        <v>155.81384135732861</v>
      </c>
      <c r="AE49" s="8"/>
      <c r="AF49" s="28">
        <f t="shared" si="0"/>
        <v>0.5125146867558471</v>
      </c>
      <c r="AG49" s="29">
        <f t="shared" si="1"/>
        <v>0.70550484972439642</v>
      </c>
      <c r="AH49" s="30">
        <f t="shared" si="2"/>
        <v>18.176773452933222</v>
      </c>
      <c r="AI49" s="30">
        <f t="shared" si="3"/>
        <v>15.533705671658902</v>
      </c>
      <c r="AJ49" s="31">
        <f t="shared" si="4"/>
        <v>38.716281741462822</v>
      </c>
      <c r="AM49" s="27"/>
      <c r="AN49" s="27"/>
    </row>
    <row r="50" spans="1:40" x14ac:dyDescent="0.2">
      <c r="A50" s="8" t="s">
        <v>5186</v>
      </c>
      <c r="B50" s="8" t="s">
        <v>5476</v>
      </c>
      <c r="C50" s="8" t="s">
        <v>5180</v>
      </c>
      <c r="D50" s="8" t="s">
        <v>5206</v>
      </c>
      <c r="E50" s="8" t="s">
        <v>5208</v>
      </c>
      <c r="F50" s="8" t="s">
        <v>5183</v>
      </c>
      <c r="G50" s="8">
        <v>-48.55</v>
      </c>
      <c r="H50" s="8">
        <v>68.5</v>
      </c>
      <c r="I50" s="8" t="s">
        <v>5184</v>
      </c>
      <c r="J50" s="8">
        <v>29</v>
      </c>
      <c r="K50" s="8" t="s">
        <v>5129</v>
      </c>
      <c r="L50" s="9">
        <v>5.3</v>
      </c>
      <c r="M50" s="9">
        <v>23</v>
      </c>
      <c r="N50" s="9">
        <v>11.2</v>
      </c>
      <c r="O50" s="9">
        <v>374</v>
      </c>
      <c r="P50" s="9">
        <v>0.34</v>
      </c>
      <c r="Q50" s="9">
        <v>1.39</v>
      </c>
      <c r="R50" s="9">
        <v>1.1299999999999999</v>
      </c>
      <c r="S50" s="10">
        <v>0.51278699999999999</v>
      </c>
      <c r="T50" s="10">
        <v>0.704094</v>
      </c>
      <c r="U50" s="11">
        <v>18.481999999999999</v>
      </c>
      <c r="V50" s="11">
        <v>15.555999999999999</v>
      </c>
      <c r="W50" s="11">
        <v>38.83</v>
      </c>
      <c r="X50" s="11"/>
      <c r="Y50" s="11">
        <v>0.13931638651555134</v>
      </c>
      <c r="Z50" s="12">
        <v>8.6612375309857881E-2</v>
      </c>
      <c r="AA50" s="12"/>
      <c r="AB50" s="13">
        <v>19.206099822103265</v>
      </c>
      <c r="AC50" s="13">
        <v>0.13930081466620681</v>
      </c>
      <c r="AD50" s="13">
        <v>79.096459308017771</v>
      </c>
      <c r="AE50" s="8"/>
      <c r="AF50" s="28">
        <f t="shared" si="0"/>
        <v>0.51272961769782777</v>
      </c>
      <c r="AG50" s="29">
        <f t="shared" si="1"/>
        <v>0.70407757153903705</v>
      </c>
      <c r="AH50" s="30">
        <f t="shared" si="2"/>
        <v>18.395407121933935</v>
      </c>
      <c r="AI50" s="30">
        <f t="shared" si="3"/>
        <v>15.55196411883176</v>
      </c>
      <c r="AJ50" s="31">
        <f t="shared" si="4"/>
        <v>38.716432925478898</v>
      </c>
      <c r="AM50" s="27"/>
      <c r="AN50" s="27"/>
    </row>
    <row r="51" spans="1:40" x14ac:dyDescent="0.2">
      <c r="A51" s="8" t="s">
        <v>5209</v>
      </c>
      <c r="B51" s="8" t="s">
        <v>5476</v>
      </c>
      <c r="C51" s="8" t="s">
        <v>5180</v>
      </c>
      <c r="D51" s="8" t="s">
        <v>5206</v>
      </c>
      <c r="E51" s="8" t="s">
        <v>5210</v>
      </c>
      <c r="F51" s="8" t="s">
        <v>5183</v>
      </c>
      <c r="G51" s="8">
        <v>-48.55</v>
      </c>
      <c r="H51" s="8">
        <v>68.5</v>
      </c>
      <c r="I51" s="8" t="s">
        <v>5184</v>
      </c>
      <c r="J51" s="8">
        <v>29</v>
      </c>
      <c r="K51" s="8" t="s">
        <v>5129</v>
      </c>
      <c r="L51" s="9">
        <v>3.33</v>
      </c>
      <c r="M51" s="9">
        <v>12.9</v>
      </c>
      <c r="N51" s="9">
        <v>5.8</v>
      </c>
      <c r="O51" s="9">
        <v>252</v>
      </c>
      <c r="P51" s="9">
        <v>0.08</v>
      </c>
      <c r="Q51" s="9">
        <v>0.65</v>
      </c>
      <c r="R51" s="9">
        <v>0.27</v>
      </c>
      <c r="S51" s="10">
        <v>0.51287899999999997</v>
      </c>
      <c r="T51" s="10">
        <v>0.70396499999999995</v>
      </c>
      <c r="U51" s="11">
        <v>18.474799999999998</v>
      </c>
      <c r="V51" s="11">
        <v>15.5639</v>
      </c>
      <c r="W51" s="11">
        <v>38.549500000000002</v>
      </c>
      <c r="X51" s="11"/>
      <c r="Y51" s="11">
        <v>0.15606952546745623</v>
      </c>
      <c r="Z51" s="12">
        <v>6.6566465666336908E-2</v>
      </c>
      <c r="AA51" s="12"/>
      <c r="AB51" s="13">
        <v>18.84129937829157</v>
      </c>
      <c r="AC51" s="13">
        <v>0.13665493656059161</v>
      </c>
      <c r="AD51" s="13">
        <v>154.21129993816763</v>
      </c>
      <c r="AE51" s="8"/>
      <c r="AF51" s="28">
        <f t="shared" si="0"/>
        <v>0.51281471733452011</v>
      </c>
      <c r="AG51" s="29">
        <f t="shared" si="1"/>
        <v>0.70395237380681763</v>
      </c>
      <c r="AH51" s="30">
        <f t="shared" si="2"/>
        <v>18.389851866085117</v>
      </c>
      <c r="AI51" s="30">
        <f t="shared" si="3"/>
        <v>15.559940776313237</v>
      </c>
      <c r="AJ51" s="31">
        <f t="shared" si="4"/>
        <v>38.32808267809596</v>
      </c>
      <c r="AM51" s="27"/>
      <c r="AN51" s="27"/>
    </row>
    <row r="52" spans="1:40" x14ac:dyDescent="0.2">
      <c r="A52" s="8" t="s">
        <v>5186</v>
      </c>
      <c r="B52" s="8" t="s">
        <v>5476</v>
      </c>
      <c r="C52" s="8" t="s">
        <v>5180</v>
      </c>
      <c r="D52" s="8" t="s">
        <v>5206</v>
      </c>
      <c r="E52" s="8" t="s">
        <v>5211</v>
      </c>
      <c r="F52" s="8" t="s">
        <v>5183</v>
      </c>
      <c r="G52" s="8">
        <v>-48.55</v>
      </c>
      <c r="H52" s="8">
        <v>68.5</v>
      </c>
      <c r="I52" s="8" t="s">
        <v>5184</v>
      </c>
      <c r="J52" s="8">
        <v>29</v>
      </c>
      <c r="K52" s="8" t="s">
        <v>5129</v>
      </c>
      <c r="L52" s="9">
        <v>3.19</v>
      </c>
      <c r="M52" s="9">
        <v>10.8</v>
      </c>
      <c r="N52" s="9">
        <v>1.4</v>
      </c>
      <c r="O52" s="9">
        <v>226</v>
      </c>
      <c r="P52" s="9">
        <v>0.03</v>
      </c>
      <c r="Q52" s="9">
        <v>0.19</v>
      </c>
      <c r="R52" s="9">
        <v>3.8</v>
      </c>
      <c r="S52" s="10">
        <v>0.51277499999999998</v>
      </c>
      <c r="T52" s="10">
        <v>0.70458699999999996</v>
      </c>
      <c r="U52" s="11">
        <v>18.257000000000001</v>
      </c>
      <c r="V52" s="11">
        <v>15.491</v>
      </c>
      <c r="W52" s="11">
        <v>38.49</v>
      </c>
      <c r="X52" s="11"/>
      <c r="Y52" s="11">
        <v>0.17857467441218478</v>
      </c>
      <c r="Z52" s="12">
        <v>1.7917362387514266E-2</v>
      </c>
      <c r="AA52" s="12"/>
      <c r="AB52" s="13">
        <v>0.49964028539571925</v>
      </c>
      <c r="AC52" s="13">
        <v>3.6238642639762043E-3</v>
      </c>
      <c r="AD52" s="13">
        <v>3.1876583803494389</v>
      </c>
      <c r="AE52" s="8"/>
      <c r="AF52" s="28">
        <f t="shared" si="0"/>
        <v>0.51270144780571969</v>
      </c>
      <c r="AG52" s="29">
        <f t="shared" si="1"/>
        <v>0.70458360147077725</v>
      </c>
      <c r="AH52" s="30">
        <f t="shared" si="2"/>
        <v>18.254747315138893</v>
      </c>
      <c r="AI52" s="30">
        <f t="shared" si="3"/>
        <v>15.490895007896585</v>
      </c>
      <c r="AJ52" s="31">
        <f t="shared" si="4"/>
        <v>38.485423144853819</v>
      </c>
      <c r="AM52" s="27"/>
      <c r="AN52" s="27"/>
    </row>
    <row r="53" spans="1:40" x14ac:dyDescent="0.2">
      <c r="A53" s="8" t="s">
        <v>5186</v>
      </c>
      <c r="B53" s="8" t="s">
        <v>5476</v>
      </c>
      <c r="C53" s="8" t="s">
        <v>5180</v>
      </c>
      <c r="D53" s="8" t="s">
        <v>5206</v>
      </c>
      <c r="E53" s="8" t="s">
        <v>5212</v>
      </c>
      <c r="F53" s="8" t="s">
        <v>5189</v>
      </c>
      <c r="G53" s="8">
        <v>-48.55</v>
      </c>
      <c r="H53" s="8">
        <v>68.5</v>
      </c>
      <c r="I53" s="8" t="s">
        <v>5184</v>
      </c>
      <c r="J53" s="8">
        <v>29</v>
      </c>
      <c r="K53" s="8" t="s">
        <v>5129</v>
      </c>
      <c r="L53" s="9">
        <v>8.7200000000000006</v>
      </c>
      <c r="M53" s="9">
        <v>36.700000000000003</v>
      </c>
      <c r="N53" s="9">
        <v>27.8</v>
      </c>
      <c r="O53" s="9">
        <v>340</v>
      </c>
      <c r="P53" s="9">
        <v>0.55000000000000004</v>
      </c>
      <c r="Q53" s="9">
        <v>2.7</v>
      </c>
      <c r="R53" s="9">
        <v>2.2999999999999998</v>
      </c>
      <c r="S53" s="10">
        <v>0.51262700000000005</v>
      </c>
      <c r="T53" s="10">
        <v>0.70513300000000001</v>
      </c>
      <c r="U53" s="11">
        <v>18.248000000000001</v>
      </c>
      <c r="V53" s="11">
        <v>15.512</v>
      </c>
      <c r="W53" s="11">
        <v>38.79</v>
      </c>
      <c r="X53" s="11"/>
      <c r="Y53" s="11">
        <v>0.14364423729995485</v>
      </c>
      <c r="Z53" s="12">
        <v>0.23650676278905486</v>
      </c>
      <c r="AA53" s="12"/>
      <c r="AB53" s="13">
        <v>15.198739333237851</v>
      </c>
      <c r="AC53" s="13">
        <v>0.11023564339610409</v>
      </c>
      <c r="AD53" s="13">
        <v>75.160665951889158</v>
      </c>
      <c r="AE53" s="8"/>
      <c r="AF53" s="28">
        <f t="shared" si="0"/>
        <v>0.51256783512186765</v>
      </c>
      <c r="AG53" s="29">
        <f t="shared" si="1"/>
        <v>0.70508813987341812</v>
      </c>
      <c r="AH53" s="30">
        <f t="shared" si="2"/>
        <v>18.179474760933694</v>
      </c>
      <c r="AI53" s="30">
        <f t="shared" si="3"/>
        <v>15.508806207068371</v>
      </c>
      <c r="AJ53" s="31">
        <f t="shared" si="4"/>
        <v>38.682083956400959</v>
      </c>
      <c r="AM53" s="27"/>
      <c r="AN53" s="27"/>
    </row>
    <row r="54" spans="1:40" x14ac:dyDescent="0.2">
      <c r="A54" s="8" t="s">
        <v>5186</v>
      </c>
      <c r="B54" s="8" t="s">
        <v>5476</v>
      </c>
      <c r="C54" s="8" t="s">
        <v>5180</v>
      </c>
      <c r="D54" s="8" t="s">
        <v>5206</v>
      </c>
      <c r="E54" s="8" t="s">
        <v>5213</v>
      </c>
      <c r="F54" s="8" t="s">
        <v>5183</v>
      </c>
      <c r="G54" s="8">
        <v>-48.55</v>
      </c>
      <c r="H54" s="8">
        <v>68.5</v>
      </c>
      <c r="I54" s="8" t="s">
        <v>5184</v>
      </c>
      <c r="J54" s="8">
        <v>29</v>
      </c>
      <c r="K54" s="8" t="s">
        <v>5129</v>
      </c>
      <c r="L54" s="9">
        <v>7.89</v>
      </c>
      <c r="M54" s="9">
        <v>36</v>
      </c>
      <c r="N54" s="9">
        <v>23.5</v>
      </c>
      <c r="O54" s="9">
        <v>373</v>
      </c>
      <c r="P54" s="9"/>
      <c r="Q54" s="9">
        <v>2.67</v>
      </c>
      <c r="R54" s="9">
        <v>2.2000000000000002</v>
      </c>
      <c r="S54" s="10">
        <v>0.51257699999999995</v>
      </c>
      <c r="T54" s="10">
        <v>0.70528800000000003</v>
      </c>
      <c r="U54" s="11">
        <v>18.126999999999999</v>
      </c>
      <c r="V54" s="11">
        <v>15.521000000000001</v>
      </c>
      <c r="W54" s="11">
        <v>38.770000000000003</v>
      </c>
      <c r="X54" s="11"/>
      <c r="Y54" s="11">
        <v>0.13249734329222429</v>
      </c>
      <c r="Z54" s="12">
        <v>0.18223983023953799</v>
      </c>
      <c r="AA54" s="12"/>
      <c r="AB54" s="13"/>
      <c r="AC54" s="13"/>
      <c r="AD54" s="13"/>
      <c r="AE54" s="8"/>
      <c r="AF54" s="28">
        <f t="shared" si="0"/>
        <v>0.51252242635809053</v>
      </c>
      <c r="AG54" s="29">
        <f t="shared" si="1"/>
        <v>0.70525343311592281</v>
      </c>
      <c r="AH54" s="30" t="e">
        <f t="shared" si="2"/>
        <v>#N/A</v>
      </c>
      <c r="AI54" s="30" t="e">
        <f t="shared" si="3"/>
        <v>#N/A</v>
      </c>
      <c r="AJ54" s="31" t="e">
        <f t="shared" si="4"/>
        <v>#N/A</v>
      </c>
      <c r="AM54" s="27"/>
      <c r="AN54" s="27"/>
    </row>
    <row r="55" spans="1:40" x14ac:dyDescent="0.2">
      <c r="A55" s="8" t="s">
        <v>5186</v>
      </c>
      <c r="B55" s="8" t="s">
        <v>5476</v>
      </c>
      <c r="C55" s="8" t="s">
        <v>5180</v>
      </c>
      <c r="D55" s="8" t="s">
        <v>5206</v>
      </c>
      <c r="E55" s="8" t="s">
        <v>5214</v>
      </c>
      <c r="F55" s="8" t="s">
        <v>5183</v>
      </c>
      <c r="G55" s="8">
        <v>-48.55</v>
      </c>
      <c r="H55" s="8">
        <v>68.5</v>
      </c>
      <c r="I55" s="8" t="s">
        <v>5184</v>
      </c>
      <c r="J55" s="8">
        <v>29</v>
      </c>
      <c r="K55" s="8" t="s">
        <v>5129</v>
      </c>
      <c r="L55" s="9">
        <v>8.92</v>
      </c>
      <c r="M55" s="9">
        <v>43.3</v>
      </c>
      <c r="N55" s="9">
        <v>28.9</v>
      </c>
      <c r="O55" s="9">
        <v>345</v>
      </c>
      <c r="P55" s="9">
        <v>0.61</v>
      </c>
      <c r="Q55" s="9">
        <v>3.1</v>
      </c>
      <c r="R55" s="9">
        <v>2.6</v>
      </c>
      <c r="S55" s="10">
        <v>0.51261800000000002</v>
      </c>
      <c r="T55" s="10">
        <v>0.70527600000000001</v>
      </c>
      <c r="U55" s="11">
        <v>18.129000000000001</v>
      </c>
      <c r="V55" s="11">
        <v>15.537000000000001</v>
      </c>
      <c r="W55" s="11">
        <v>38.799999999999997</v>
      </c>
      <c r="X55" s="11"/>
      <c r="Y55" s="11">
        <v>0.12454142299462803</v>
      </c>
      <c r="Z55" s="12">
        <v>0.24230507447648142</v>
      </c>
      <c r="AA55" s="12"/>
      <c r="AB55" s="13">
        <v>14.894885751799603</v>
      </c>
      <c r="AC55" s="13">
        <v>0.10803180962320655</v>
      </c>
      <c r="AD55" s="13">
        <v>76.251960344248687</v>
      </c>
      <c r="AE55" s="8"/>
      <c r="AF55" s="28">
        <f t="shared" si="0"/>
        <v>0.51256670328074128</v>
      </c>
      <c r="AG55" s="29">
        <f t="shared" si="1"/>
        <v>0.70523004006133161</v>
      </c>
      <c r="AH55" s="30">
        <f t="shared" si="2"/>
        <v>18.061844719247521</v>
      </c>
      <c r="AI55" s="30">
        <f t="shared" si="3"/>
        <v>15.533870057457497</v>
      </c>
      <c r="AJ55" s="31">
        <f t="shared" si="4"/>
        <v>38.690517070693737</v>
      </c>
      <c r="AM55" s="27"/>
      <c r="AN55" s="27"/>
    </row>
    <row r="56" spans="1:40" x14ac:dyDescent="0.2">
      <c r="A56" s="8" t="s">
        <v>5186</v>
      </c>
      <c r="B56" s="8" t="s">
        <v>5476</v>
      </c>
      <c r="C56" s="8" t="s">
        <v>5180</v>
      </c>
      <c r="D56" s="8" t="s">
        <v>5215</v>
      </c>
      <c r="E56" s="8" t="s">
        <v>5216</v>
      </c>
      <c r="F56" s="8" t="s">
        <v>5183</v>
      </c>
      <c r="G56" s="8">
        <v>-48.55</v>
      </c>
      <c r="H56" s="8">
        <v>68.5</v>
      </c>
      <c r="I56" s="8" t="s">
        <v>5184</v>
      </c>
      <c r="J56" s="8">
        <v>29</v>
      </c>
      <c r="K56" s="8" t="s">
        <v>5129</v>
      </c>
      <c r="L56" s="9">
        <v>8.81</v>
      </c>
      <c r="M56" s="9">
        <v>37.700000000000003</v>
      </c>
      <c r="N56" s="9">
        <v>18.3</v>
      </c>
      <c r="O56" s="9">
        <v>335</v>
      </c>
      <c r="P56" s="9">
        <v>0.5</v>
      </c>
      <c r="Q56" s="9">
        <v>3.32</v>
      </c>
      <c r="R56" s="9">
        <v>2.1</v>
      </c>
      <c r="S56" s="10">
        <v>0.51260300000000003</v>
      </c>
      <c r="T56" s="10">
        <v>0.70515300000000003</v>
      </c>
      <c r="U56" s="11">
        <v>18.288</v>
      </c>
      <c r="V56" s="11">
        <v>15.574</v>
      </c>
      <c r="W56" s="11">
        <v>38.97</v>
      </c>
      <c r="X56" s="11"/>
      <c r="Y56" s="11">
        <v>0.14127648729362766</v>
      </c>
      <c r="Z56" s="12">
        <v>0.15801008890191146</v>
      </c>
      <c r="AA56" s="12"/>
      <c r="AB56" s="13">
        <v>15.191037875136308</v>
      </c>
      <c r="AC56" s="13">
        <v>0.11017978513244829</v>
      </c>
      <c r="AD56" s="13">
        <v>101.61024628881343</v>
      </c>
      <c r="AE56" s="8"/>
      <c r="AF56" s="28">
        <f t="shared" si="0"/>
        <v>0.51254481036210842</v>
      </c>
      <c r="AG56" s="29">
        <f t="shared" si="1"/>
        <v>0.70512302896447543</v>
      </c>
      <c r="AH56" s="30">
        <f t="shared" si="2"/>
        <v>18.219509483830507</v>
      </c>
      <c r="AI56" s="30">
        <f t="shared" si="3"/>
        <v>15.57080782541723</v>
      </c>
      <c r="AJ56" s="31">
        <f t="shared" si="4"/>
        <v>38.824107522468843</v>
      </c>
      <c r="AM56" s="27"/>
      <c r="AN56" s="27"/>
    </row>
    <row r="57" spans="1:40" x14ac:dyDescent="0.2">
      <c r="A57" s="8" t="s">
        <v>5186</v>
      </c>
      <c r="B57" s="8" t="s">
        <v>5476</v>
      </c>
      <c r="C57" s="8" t="s">
        <v>5180</v>
      </c>
      <c r="D57" s="8" t="s">
        <v>5215</v>
      </c>
      <c r="E57" s="8" t="s">
        <v>5217</v>
      </c>
      <c r="F57" s="8" t="s">
        <v>5183</v>
      </c>
      <c r="G57" s="8">
        <v>-48.55</v>
      </c>
      <c r="H57" s="8">
        <v>68.5</v>
      </c>
      <c r="I57" s="8" t="s">
        <v>5184</v>
      </c>
      <c r="J57" s="8">
        <v>29</v>
      </c>
      <c r="K57" s="8" t="s">
        <v>5129</v>
      </c>
      <c r="L57" s="9">
        <v>3.6</v>
      </c>
      <c r="M57" s="9">
        <v>13</v>
      </c>
      <c r="N57" s="9">
        <v>12.5</v>
      </c>
      <c r="O57" s="9">
        <v>275</v>
      </c>
      <c r="P57" s="9">
        <v>0.18</v>
      </c>
      <c r="Q57" s="9">
        <v>0.84</v>
      </c>
      <c r="R57" s="9">
        <v>0.67</v>
      </c>
      <c r="S57" s="10">
        <v>0.512679</v>
      </c>
      <c r="T57" s="10">
        <v>0.70429600000000003</v>
      </c>
      <c r="U57" s="11">
        <v>18.398</v>
      </c>
      <c r="V57" s="11">
        <v>15.558</v>
      </c>
      <c r="W57" s="11">
        <v>38.83</v>
      </c>
      <c r="X57" s="11"/>
      <c r="Y57" s="11">
        <v>0.16741804235681707</v>
      </c>
      <c r="Z57" s="12">
        <v>0.13146781134084556</v>
      </c>
      <c r="AA57" s="12"/>
      <c r="AB57" s="13">
        <v>17.129984712204255</v>
      </c>
      <c r="AC57" s="13">
        <v>0.12424286282650411</v>
      </c>
      <c r="AD57" s="13">
        <v>80.527781461623007</v>
      </c>
      <c r="AE57" s="8"/>
      <c r="AF57" s="28">
        <f t="shared" si="0"/>
        <v>0.51261004305289648</v>
      </c>
      <c r="AG57" s="29">
        <f t="shared" si="1"/>
        <v>0.70427106345024282</v>
      </c>
      <c r="AH57" s="30">
        <f t="shared" si="2"/>
        <v>18.320767522235286</v>
      </c>
      <c r="AI57" s="30">
        <f t="shared" si="3"/>
        <v>15.554400384078361</v>
      </c>
      <c r="AJ57" s="31">
        <f t="shared" si="4"/>
        <v>38.714377826286039</v>
      </c>
      <c r="AM57" s="27"/>
      <c r="AN57" s="27"/>
    </row>
    <row r="58" spans="1:40" x14ac:dyDescent="0.2">
      <c r="A58" s="8" t="s">
        <v>5186</v>
      </c>
      <c r="B58" s="8" t="s">
        <v>5476</v>
      </c>
      <c r="C58" s="8" t="s">
        <v>5180</v>
      </c>
      <c r="D58" s="8" t="s">
        <v>5215</v>
      </c>
      <c r="E58" s="8" t="s">
        <v>5218</v>
      </c>
      <c r="F58" s="8" t="s">
        <v>5183</v>
      </c>
      <c r="G58" s="8">
        <v>-48.55</v>
      </c>
      <c r="H58" s="8">
        <v>68.5</v>
      </c>
      <c r="I58" s="8" t="s">
        <v>5184</v>
      </c>
      <c r="J58" s="8">
        <v>29</v>
      </c>
      <c r="K58" s="8" t="s">
        <v>5129</v>
      </c>
      <c r="L58" s="9">
        <v>7.14</v>
      </c>
      <c r="M58" s="9">
        <v>30.9</v>
      </c>
      <c r="N58" s="9">
        <v>10.199999999999999</v>
      </c>
      <c r="O58" s="9">
        <v>334</v>
      </c>
      <c r="P58" s="9">
        <v>0.4</v>
      </c>
      <c r="Q58" s="9">
        <v>2.82</v>
      </c>
      <c r="R58" s="9">
        <v>1.8</v>
      </c>
      <c r="S58" s="10">
        <v>0.51260899999999998</v>
      </c>
      <c r="T58" s="10">
        <v>0.70510399999999995</v>
      </c>
      <c r="U58" s="11">
        <v>18.437999999999999</v>
      </c>
      <c r="V58" s="11">
        <v>15.581</v>
      </c>
      <c r="W58" s="11">
        <v>39.119999999999997</v>
      </c>
      <c r="X58" s="11"/>
      <c r="Y58" s="11">
        <v>0.13969333203726358</v>
      </c>
      <c r="Z58" s="12">
        <v>8.8334459769412496E-2</v>
      </c>
      <c r="AA58" s="12"/>
      <c r="AB58" s="13">
        <v>14.237188379655434</v>
      </c>
      <c r="AC58" s="13">
        <v>0.10326156576359335</v>
      </c>
      <c r="AD58" s="13">
        <v>101.11028314351849</v>
      </c>
      <c r="AE58" s="8"/>
      <c r="AF58" s="28">
        <f t="shared" si="0"/>
        <v>0.51255146243969651</v>
      </c>
      <c r="AG58" s="29">
        <f t="shared" si="1"/>
        <v>0.70508724489752395</v>
      </c>
      <c r="AH58" s="30">
        <f t="shared" si="2"/>
        <v>18.373810022400054</v>
      </c>
      <c r="AI58" s="30">
        <f t="shared" si="3"/>
        <v>15.578008262947586</v>
      </c>
      <c r="AJ58" s="31">
        <f t="shared" si="4"/>
        <v>38.97482537194373</v>
      </c>
      <c r="AM58" s="27"/>
      <c r="AN58" s="27"/>
    </row>
    <row r="59" spans="1:40" x14ac:dyDescent="0.2">
      <c r="A59" s="8" t="s">
        <v>5186</v>
      </c>
      <c r="B59" s="8" t="s">
        <v>5476</v>
      </c>
      <c r="C59" s="8" t="s">
        <v>5180</v>
      </c>
      <c r="D59" s="8" t="s">
        <v>5215</v>
      </c>
      <c r="E59" s="8" t="s">
        <v>5219</v>
      </c>
      <c r="F59" s="8" t="s">
        <v>5183</v>
      </c>
      <c r="G59" s="8">
        <v>-48.55</v>
      </c>
      <c r="H59" s="8">
        <v>68.5</v>
      </c>
      <c r="I59" s="8" t="s">
        <v>5184</v>
      </c>
      <c r="J59" s="8">
        <v>29</v>
      </c>
      <c r="K59" s="8" t="s">
        <v>5129</v>
      </c>
      <c r="L59" s="9">
        <v>2.97</v>
      </c>
      <c r="M59" s="9">
        <v>11</v>
      </c>
      <c r="N59" s="9">
        <v>2.9</v>
      </c>
      <c r="O59" s="9">
        <v>214</v>
      </c>
      <c r="P59" s="9">
        <v>0.05</v>
      </c>
      <c r="Q59" s="9">
        <v>0.46</v>
      </c>
      <c r="R59" s="9">
        <v>0.19</v>
      </c>
      <c r="S59" s="10">
        <v>0.51271500000000003</v>
      </c>
      <c r="T59" s="10">
        <v>0.70451600000000003</v>
      </c>
      <c r="U59" s="11">
        <v>18.202000000000002</v>
      </c>
      <c r="V59" s="11">
        <v>15.547000000000001</v>
      </c>
      <c r="W59" s="11">
        <v>38.65</v>
      </c>
      <c r="X59" s="11"/>
      <c r="Y59" s="11">
        <v>0.16323397660498604</v>
      </c>
      <c r="Z59" s="12">
        <v>3.9195453003401722E-2</v>
      </c>
      <c r="AA59" s="12"/>
      <c r="AB59" s="13">
        <v>16.691483036182042</v>
      </c>
      <c r="AC59" s="13">
        <v>0.12106243362598036</v>
      </c>
      <c r="AD59" s="13">
        <v>154.69088741097491</v>
      </c>
      <c r="AE59" s="8"/>
      <c r="AF59" s="28">
        <f t="shared" si="0"/>
        <v>0.51264776640598719</v>
      </c>
      <c r="AG59" s="29">
        <f t="shared" si="1"/>
        <v>0.70450856548539065</v>
      </c>
      <c r="AH59" s="30">
        <f t="shared" si="2"/>
        <v>18.126744556745951</v>
      </c>
      <c r="AI59" s="30">
        <f t="shared" si="3"/>
        <v>15.543492528796598</v>
      </c>
      <c r="AJ59" s="31">
        <f t="shared" si="4"/>
        <v>38.42789408410907</v>
      </c>
      <c r="AM59" s="27"/>
      <c r="AN59" s="27"/>
    </row>
    <row r="60" spans="1:40" x14ac:dyDescent="0.2">
      <c r="A60" s="8" t="s">
        <v>5186</v>
      </c>
      <c r="B60" s="8" t="s">
        <v>5476</v>
      </c>
      <c r="C60" s="8" t="s">
        <v>5180</v>
      </c>
      <c r="D60" s="8" t="s">
        <v>5215</v>
      </c>
      <c r="E60" s="8" t="s">
        <v>5220</v>
      </c>
      <c r="F60" s="8" t="s">
        <v>5183</v>
      </c>
      <c r="G60" s="8">
        <v>-48.55</v>
      </c>
      <c r="H60" s="8">
        <v>68.5</v>
      </c>
      <c r="I60" s="8" t="s">
        <v>5184</v>
      </c>
      <c r="J60" s="8">
        <v>29</v>
      </c>
      <c r="K60" s="8" t="s">
        <v>5129</v>
      </c>
      <c r="L60" s="9">
        <v>8.86</v>
      </c>
      <c r="M60" s="9">
        <v>40.799999999999997</v>
      </c>
      <c r="N60" s="9">
        <v>32.200000000000003</v>
      </c>
      <c r="O60" s="9">
        <v>338</v>
      </c>
      <c r="P60" s="9">
        <v>0.6</v>
      </c>
      <c r="Q60" s="9">
        <v>3.02</v>
      </c>
      <c r="R60" s="9">
        <v>2.2999999999999998</v>
      </c>
      <c r="S60" s="10">
        <v>0.51257299999999995</v>
      </c>
      <c r="T60" s="10">
        <v>0.70529299999999995</v>
      </c>
      <c r="U60" s="11">
        <v>18.181999999999999</v>
      </c>
      <c r="V60" s="11">
        <v>15.577999999999999</v>
      </c>
      <c r="W60" s="11">
        <v>38.94</v>
      </c>
      <c r="X60" s="11"/>
      <c r="Y60" s="11">
        <v>0.13128219129592059</v>
      </c>
      <c r="Z60" s="12">
        <v>0.27556474580823753</v>
      </c>
      <c r="AA60" s="12"/>
      <c r="AB60" s="13">
        <v>16.614453920797271</v>
      </c>
      <c r="AC60" s="13">
        <v>0.12050374557241898</v>
      </c>
      <c r="AD60" s="13">
        <v>84.241044358496623</v>
      </c>
      <c r="AE60" s="8"/>
      <c r="AF60" s="28">
        <f t="shared" si="0"/>
        <v>0.51251892686072908</v>
      </c>
      <c r="AG60" s="29">
        <f t="shared" si="1"/>
        <v>0.70524073143383847</v>
      </c>
      <c r="AH60" s="30">
        <f t="shared" si="2"/>
        <v>18.10709185124394</v>
      </c>
      <c r="AI60" s="30">
        <f t="shared" si="3"/>
        <v>15.574508715339364</v>
      </c>
      <c r="AJ60" s="31">
        <f t="shared" si="4"/>
        <v>38.819046305661537</v>
      </c>
      <c r="AM60" s="27"/>
      <c r="AN60" s="27"/>
    </row>
    <row r="61" spans="1:40" x14ac:dyDescent="0.2">
      <c r="A61" s="8" t="s">
        <v>5152</v>
      </c>
      <c r="B61" s="8" t="s">
        <v>5476</v>
      </c>
      <c r="C61" s="8" t="s">
        <v>5180</v>
      </c>
      <c r="D61" s="8" t="s">
        <v>5221</v>
      </c>
      <c r="E61" s="8" t="s">
        <v>5222</v>
      </c>
      <c r="F61" s="8" t="s">
        <v>5223</v>
      </c>
      <c r="G61" s="8">
        <v>-48.55</v>
      </c>
      <c r="H61" s="8">
        <v>68.5</v>
      </c>
      <c r="I61" s="8" t="s">
        <v>5184</v>
      </c>
      <c r="J61" s="8">
        <v>29</v>
      </c>
      <c r="K61" s="8" t="s">
        <v>5129</v>
      </c>
      <c r="L61" s="9">
        <v>3</v>
      </c>
      <c r="M61" s="9">
        <v>13.3</v>
      </c>
      <c r="N61" s="9">
        <v>14</v>
      </c>
      <c r="O61" s="9">
        <v>213</v>
      </c>
      <c r="P61" s="9">
        <v>0.23799999999999999</v>
      </c>
      <c r="Q61" s="9">
        <v>1.6</v>
      </c>
      <c r="R61" s="9"/>
      <c r="S61" s="10">
        <v>0.51267200000000002</v>
      </c>
      <c r="T61" s="10">
        <v>0.70499000000000001</v>
      </c>
      <c r="U61" s="11"/>
      <c r="V61" s="11"/>
      <c r="W61" s="11"/>
      <c r="X61" s="11"/>
      <c r="Y61" s="11">
        <v>0.13636785458030845</v>
      </c>
      <c r="Z61" s="12">
        <v>0.19011660049048551</v>
      </c>
      <c r="AA61" s="12"/>
      <c r="AB61" s="13"/>
      <c r="AC61" s="13"/>
      <c r="AD61" s="13"/>
      <c r="AE61" s="8"/>
      <c r="AF61" s="28">
        <f t="shared" si="0"/>
        <v>0.51261583215331796</v>
      </c>
      <c r="AG61" s="29">
        <f t="shared" si="1"/>
        <v>0.70495393906600068</v>
      </c>
      <c r="AH61" s="30" t="e">
        <f t="shared" si="2"/>
        <v>#N/A</v>
      </c>
      <c r="AI61" s="30" t="e">
        <f t="shared" si="3"/>
        <v>#N/A</v>
      </c>
      <c r="AJ61" s="31" t="e">
        <f t="shared" si="4"/>
        <v>#N/A</v>
      </c>
      <c r="AM61" s="27"/>
      <c r="AN61" s="27"/>
    </row>
    <row r="62" spans="1:40" x14ac:dyDescent="0.2">
      <c r="A62" s="8" t="s">
        <v>5152</v>
      </c>
      <c r="B62" s="8" t="s">
        <v>5476</v>
      </c>
      <c r="C62" s="8" t="s">
        <v>5180</v>
      </c>
      <c r="D62" s="8" t="s">
        <v>5221</v>
      </c>
      <c r="E62" s="8" t="s">
        <v>5224</v>
      </c>
      <c r="F62" s="8" t="s">
        <v>5223</v>
      </c>
      <c r="G62" s="8">
        <v>-48.55</v>
      </c>
      <c r="H62" s="8">
        <v>68.5</v>
      </c>
      <c r="I62" s="8" t="s">
        <v>5184</v>
      </c>
      <c r="J62" s="8">
        <v>29</v>
      </c>
      <c r="K62" s="8" t="s">
        <v>5129</v>
      </c>
      <c r="L62" s="9">
        <v>3.4</v>
      </c>
      <c r="M62" s="9">
        <v>15.3</v>
      </c>
      <c r="N62" s="9">
        <v>4</v>
      </c>
      <c r="O62" s="9">
        <v>271</v>
      </c>
      <c r="P62" s="9"/>
      <c r="Q62" s="9">
        <v>1.7</v>
      </c>
      <c r="R62" s="9"/>
      <c r="S62" s="10">
        <v>0.51266500000000004</v>
      </c>
      <c r="T62" s="10">
        <v>0.70491999999999999</v>
      </c>
      <c r="U62" s="11"/>
      <c r="V62" s="11"/>
      <c r="W62" s="11"/>
      <c r="X62" s="11"/>
      <c r="Y62" s="11">
        <v>0.13434736836819902</v>
      </c>
      <c r="Z62" s="12">
        <v>4.2693261492664787E-2</v>
      </c>
      <c r="AA62" s="12"/>
      <c r="AB62" s="13"/>
      <c r="AC62" s="13"/>
      <c r="AD62" s="13"/>
      <c r="AE62" s="8"/>
      <c r="AF62" s="28">
        <f t="shared" si="0"/>
        <v>0.51260966436087985</v>
      </c>
      <c r="AG62" s="29">
        <f t="shared" si="1"/>
        <v>0.70491190202811893</v>
      </c>
      <c r="AH62" s="30" t="e">
        <f t="shared" si="2"/>
        <v>#N/A</v>
      </c>
      <c r="AI62" s="30" t="e">
        <f t="shared" si="3"/>
        <v>#N/A</v>
      </c>
      <c r="AJ62" s="31" t="e">
        <f t="shared" si="4"/>
        <v>#N/A</v>
      </c>
      <c r="AM62" s="27"/>
      <c r="AN62" s="27"/>
    </row>
    <row r="63" spans="1:40" x14ac:dyDescent="0.2">
      <c r="A63" s="8" t="s">
        <v>5152</v>
      </c>
      <c r="B63" s="8" t="s">
        <v>5476</v>
      </c>
      <c r="C63" s="8" t="s">
        <v>5180</v>
      </c>
      <c r="D63" s="8" t="s">
        <v>5221</v>
      </c>
      <c r="E63" s="8" t="s">
        <v>5225</v>
      </c>
      <c r="F63" s="8" t="s">
        <v>5223</v>
      </c>
      <c r="G63" s="8">
        <v>-48.55</v>
      </c>
      <c r="H63" s="8">
        <v>68.5</v>
      </c>
      <c r="I63" s="8" t="s">
        <v>5184</v>
      </c>
      <c r="J63" s="8">
        <v>29</v>
      </c>
      <c r="K63" s="8" t="s">
        <v>5129</v>
      </c>
      <c r="L63" s="9">
        <v>3.3</v>
      </c>
      <c r="M63" s="9">
        <v>12.6</v>
      </c>
      <c r="N63" s="9">
        <v>3</v>
      </c>
      <c r="O63" s="9">
        <v>385</v>
      </c>
      <c r="P63" s="9"/>
      <c r="Q63" s="9">
        <v>0.5</v>
      </c>
      <c r="R63" s="9"/>
      <c r="S63" s="10">
        <v>0.51277799999999996</v>
      </c>
      <c r="T63" s="10">
        <v>0.70474999999999999</v>
      </c>
      <c r="U63" s="11"/>
      <c r="V63" s="11"/>
      <c r="W63" s="11"/>
      <c r="X63" s="11"/>
      <c r="Y63" s="11">
        <v>0.15834218781449011</v>
      </c>
      <c r="Z63" s="12">
        <v>2.2538340385076079E-2</v>
      </c>
      <c r="AA63" s="12"/>
      <c r="AB63" s="13"/>
      <c r="AC63" s="13"/>
      <c r="AD63" s="13"/>
      <c r="AE63" s="8"/>
      <c r="AF63" s="28">
        <f t="shared" si="0"/>
        <v>0.51271278125944086</v>
      </c>
      <c r="AG63" s="29">
        <f t="shared" si="1"/>
        <v>0.70474572497297461</v>
      </c>
      <c r="AH63" s="30" t="e">
        <f t="shared" si="2"/>
        <v>#N/A</v>
      </c>
      <c r="AI63" s="30" t="e">
        <f t="shared" si="3"/>
        <v>#N/A</v>
      </c>
      <c r="AJ63" s="31" t="e">
        <f t="shared" si="4"/>
        <v>#N/A</v>
      </c>
      <c r="AM63" s="27"/>
      <c r="AN63" s="27"/>
    </row>
    <row r="64" spans="1:40" x14ac:dyDescent="0.2">
      <c r="A64" s="8" t="s">
        <v>5152</v>
      </c>
      <c r="B64" s="8" t="s">
        <v>5476</v>
      </c>
      <c r="C64" s="8" t="s">
        <v>5180</v>
      </c>
      <c r="D64" s="8" t="s">
        <v>5221</v>
      </c>
      <c r="E64" s="8" t="s">
        <v>5226</v>
      </c>
      <c r="F64" s="8" t="s">
        <v>5154</v>
      </c>
      <c r="G64" s="8">
        <v>-48.55</v>
      </c>
      <c r="H64" s="8">
        <v>68.5</v>
      </c>
      <c r="I64" s="8" t="s">
        <v>5184</v>
      </c>
      <c r="J64" s="8">
        <v>29</v>
      </c>
      <c r="K64" s="8" t="s">
        <v>5129</v>
      </c>
      <c r="L64" s="9">
        <v>7.9</v>
      </c>
      <c r="M64" s="9">
        <v>34</v>
      </c>
      <c r="N64" s="9">
        <v>14</v>
      </c>
      <c r="O64" s="9">
        <v>513</v>
      </c>
      <c r="P64" s="9">
        <v>0.28299999999999997</v>
      </c>
      <c r="Q64" s="9">
        <v>1.1000000000000001</v>
      </c>
      <c r="R64" s="9"/>
      <c r="S64" s="10">
        <v>0.51278999999999997</v>
      </c>
      <c r="T64" s="10">
        <v>0.70459000000000005</v>
      </c>
      <c r="U64" s="11">
        <v>18.111999999999998</v>
      </c>
      <c r="V64" s="11">
        <v>15.481</v>
      </c>
      <c r="W64" s="11">
        <v>38.29</v>
      </c>
      <c r="X64" s="11"/>
      <c r="Y64" s="11">
        <v>0.14047616721407805</v>
      </c>
      <c r="Z64" s="12">
        <v>7.8934212248421023E-2</v>
      </c>
      <c r="AA64" s="12"/>
      <c r="AB64" s="13"/>
      <c r="AC64" s="13"/>
      <c r="AD64" s="13"/>
      <c r="AE64" s="8"/>
      <c r="AF64" s="28">
        <f t="shared" si="0"/>
        <v>0.51273214000178524</v>
      </c>
      <c r="AG64" s="29">
        <f t="shared" si="1"/>
        <v>0.70457502791754734</v>
      </c>
      <c r="AH64" s="30" t="e">
        <f t="shared" si="2"/>
        <v>#N/A</v>
      </c>
      <c r="AI64" s="30" t="e">
        <f t="shared" si="3"/>
        <v>#N/A</v>
      </c>
      <c r="AJ64" s="31" t="e">
        <f t="shared" si="4"/>
        <v>#N/A</v>
      </c>
      <c r="AM64" s="27"/>
      <c r="AN64" s="27"/>
    </row>
    <row r="65" spans="1:40" x14ac:dyDescent="0.2">
      <c r="A65" s="8" t="s">
        <v>5152</v>
      </c>
      <c r="B65" s="8" t="s">
        <v>5476</v>
      </c>
      <c r="C65" s="8" t="s">
        <v>5180</v>
      </c>
      <c r="D65" s="8" t="s">
        <v>5221</v>
      </c>
      <c r="E65" s="8" t="s">
        <v>5227</v>
      </c>
      <c r="F65" s="8" t="s">
        <v>5154</v>
      </c>
      <c r="G65" s="8">
        <v>-48.55</v>
      </c>
      <c r="H65" s="8">
        <v>68.5</v>
      </c>
      <c r="I65" s="8" t="s">
        <v>5184</v>
      </c>
      <c r="J65" s="8">
        <v>29</v>
      </c>
      <c r="K65" s="8" t="s">
        <v>5129</v>
      </c>
      <c r="L65" s="9">
        <v>6.7</v>
      </c>
      <c r="M65" s="9">
        <v>31</v>
      </c>
      <c r="N65" s="9">
        <v>15</v>
      </c>
      <c r="O65" s="9">
        <v>768</v>
      </c>
      <c r="P65" s="9">
        <v>0.316</v>
      </c>
      <c r="Q65" s="9">
        <v>1.4</v>
      </c>
      <c r="R65" s="9"/>
      <c r="S65" s="10">
        <v>0.51282700000000003</v>
      </c>
      <c r="T65" s="10">
        <v>0.70440000000000003</v>
      </c>
      <c r="U65" s="11">
        <v>18.312999999999999</v>
      </c>
      <c r="V65" s="11">
        <v>15.592000000000001</v>
      </c>
      <c r="W65" s="11">
        <v>38.476999999999997</v>
      </c>
      <c r="X65" s="11"/>
      <c r="Y65" s="11">
        <v>0.13066864028794148</v>
      </c>
      <c r="Z65" s="12">
        <v>5.6490650109443534E-2</v>
      </c>
      <c r="AA65" s="12"/>
      <c r="AB65" s="13"/>
      <c r="AC65" s="13"/>
      <c r="AD65" s="13"/>
      <c r="AE65" s="8"/>
      <c r="AF65" s="28">
        <f t="shared" si="0"/>
        <v>0.51277317957306412</v>
      </c>
      <c r="AG65" s="29">
        <f t="shared" si="1"/>
        <v>0.70438928496722586</v>
      </c>
      <c r="AH65" s="30" t="e">
        <f t="shared" si="2"/>
        <v>#N/A</v>
      </c>
      <c r="AI65" s="30" t="e">
        <f t="shared" si="3"/>
        <v>#N/A</v>
      </c>
      <c r="AJ65" s="31" t="e">
        <f t="shared" si="4"/>
        <v>#N/A</v>
      </c>
      <c r="AM65" s="27"/>
      <c r="AN65" s="27"/>
    </row>
    <row r="66" spans="1:40" x14ac:dyDescent="0.2">
      <c r="A66" s="8" t="s">
        <v>5152</v>
      </c>
      <c r="B66" s="8" t="s">
        <v>5476</v>
      </c>
      <c r="C66" s="8" t="s">
        <v>5180</v>
      </c>
      <c r="D66" s="8" t="s">
        <v>5221</v>
      </c>
      <c r="E66" s="8" t="s">
        <v>5228</v>
      </c>
      <c r="F66" s="8" t="s">
        <v>5154</v>
      </c>
      <c r="G66" s="8">
        <v>-48.55</v>
      </c>
      <c r="H66" s="8">
        <v>68.5</v>
      </c>
      <c r="I66" s="8" t="s">
        <v>5184</v>
      </c>
      <c r="J66" s="8">
        <v>29</v>
      </c>
      <c r="K66" s="8" t="s">
        <v>5129</v>
      </c>
      <c r="L66" s="9">
        <v>8.6999999999999993</v>
      </c>
      <c r="M66" s="9">
        <v>51</v>
      </c>
      <c r="N66" s="9">
        <v>15</v>
      </c>
      <c r="O66" s="9">
        <v>975</v>
      </c>
      <c r="P66" s="9">
        <v>1.103</v>
      </c>
      <c r="Q66" s="9">
        <v>2.2000000000000002</v>
      </c>
      <c r="R66" s="9"/>
      <c r="S66" s="10">
        <v>0.51282799999999995</v>
      </c>
      <c r="T66" s="10"/>
      <c r="U66" s="11">
        <v>18.088000000000001</v>
      </c>
      <c r="V66" s="11">
        <v>15.504</v>
      </c>
      <c r="W66" s="11">
        <v>38.287999999999997</v>
      </c>
      <c r="X66" s="11"/>
      <c r="Y66" s="11">
        <v>0.10313532511918265</v>
      </c>
      <c r="Z66" s="12"/>
      <c r="AA66" s="12"/>
      <c r="AB66" s="13"/>
      <c r="AC66" s="13"/>
      <c r="AD66" s="13"/>
      <c r="AE66" s="8"/>
      <c r="AF66" s="28">
        <f t="shared" si="0"/>
        <v>0.51278552012711032</v>
      </c>
      <c r="AG66" s="29" t="e">
        <f t="shared" si="1"/>
        <v>#N/A</v>
      </c>
      <c r="AH66" s="30" t="e">
        <f t="shared" si="2"/>
        <v>#N/A</v>
      </c>
      <c r="AI66" s="30" t="e">
        <f t="shared" si="3"/>
        <v>#N/A</v>
      </c>
      <c r="AJ66" s="31" t="e">
        <f t="shared" si="4"/>
        <v>#N/A</v>
      </c>
      <c r="AM66" s="27"/>
      <c r="AN66" s="27"/>
    </row>
    <row r="67" spans="1:40" x14ac:dyDescent="0.2">
      <c r="A67" s="8" t="s">
        <v>5152</v>
      </c>
      <c r="B67" s="8" t="s">
        <v>5476</v>
      </c>
      <c r="C67" s="8" t="s">
        <v>5180</v>
      </c>
      <c r="D67" s="8" t="s">
        <v>5221</v>
      </c>
      <c r="E67" s="8" t="s">
        <v>5229</v>
      </c>
      <c r="F67" s="8" t="s">
        <v>5154</v>
      </c>
      <c r="G67" s="8">
        <v>-48.55</v>
      </c>
      <c r="H67" s="8">
        <v>68.5</v>
      </c>
      <c r="I67" s="8" t="s">
        <v>5184</v>
      </c>
      <c r="J67" s="8">
        <v>29</v>
      </c>
      <c r="K67" s="8" t="s">
        <v>5129</v>
      </c>
      <c r="L67" s="9"/>
      <c r="M67" s="9"/>
      <c r="N67" s="9">
        <v>19</v>
      </c>
      <c r="O67" s="9">
        <v>1044</v>
      </c>
      <c r="P67" s="9"/>
      <c r="Q67" s="9"/>
      <c r="R67" s="9"/>
      <c r="S67" s="10">
        <v>0.51282399999999995</v>
      </c>
      <c r="T67" s="10">
        <v>0.70426999999999995</v>
      </c>
      <c r="U67" s="11"/>
      <c r="V67" s="11"/>
      <c r="W67" s="11"/>
      <c r="X67" s="11"/>
      <c r="Y67" s="11"/>
      <c r="Z67" s="12">
        <v>5.2637361416642853E-2</v>
      </c>
      <c r="AA67" s="12"/>
      <c r="AB67" s="13"/>
      <c r="AC67" s="13"/>
      <c r="AD67" s="13"/>
      <c r="AE67" s="8"/>
      <c r="AF67" s="28" t="e">
        <f t="shared" ref="AF67:AF130" si="5">IF(S67&gt;0, IF(Y67&gt;0,(S67-(Y67*((EXP(0.0000000000142*J67*1000000))-1))),#N/A),#N/A)</f>
        <v>#N/A</v>
      </c>
      <c r="AG67" s="29">
        <f t="shared" ref="AG67:AG130" si="6">IF(T67&gt;0, IF(Z67&gt;0,(T67-(Z67*((EXP(0.00000000000654*J67*1000000))-1))),#N/A),#N/A)</f>
        <v>0.70426001585126674</v>
      </c>
      <c r="AH67" s="30" t="e">
        <f t="shared" ref="AH67:AH130" si="7">IF(U67&gt;0, IF(AB67&gt;0,(U67-(AB67*((EXP(0.00000000015512*J67*1000000))-1))),#N/A),#N/A)</f>
        <v>#N/A</v>
      </c>
      <c r="AI67" s="30" t="e">
        <f t="shared" ref="AI67:AI130" si="8">IF(V67&gt;0, IF(AC67&gt;0,(V67-(AC67*((EXP(0.00000000098485*J67*1000000))-1))),#N/A),#N/A)</f>
        <v>#N/A</v>
      </c>
      <c r="AJ67" s="31" t="e">
        <f t="shared" ref="AJ67:AJ130" si="9">IF(W67&gt;0, IF(AD67&gt;0,(W67-(AD67*((EXP(0.000000000049475*J67*1000000))-1))),#N/A),#N/A)</f>
        <v>#N/A</v>
      </c>
      <c r="AM67" s="27"/>
      <c r="AN67" s="27"/>
    </row>
    <row r="68" spans="1:40" x14ac:dyDescent="0.2">
      <c r="A68" s="8" t="s">
        <v>5230</v>
      </c>
      <c r="B68" s="8" t="s">
        <v>5476</v>
      </c>
      <c r="C68" s="8" t="s">
        <v>5180</v>
      </c>
      <c r="D68" s="8" t="s">
        <v>5231</v>
      </c>
      <c r="E68" s="8" t="s">
        <v>5232</v>
      </c>
      <c r="F68" s="8" t="s">
        <v>5134</v>
      </c>
      <c r="G68" s="8">
        <v>-48.87</v>
      </c>
      <c r="H68" s="8">
        <v>68.959999999999994</v>
      </c>
      <c r="I68" s="8" t="s">
        <v>5233</v>
      </c>
      <c r="J68" s="8">
        <v>28</v>
      </c>
      <c r="K68" s="8">
        <v>2.73</v>
      </c>
      <c r="L68" s="9">
        <v>3.94</v>
      </c>
      <c r="M68" s="9">
        <v>17.489999999999998</v>
      </c>
      <c r="N68" s="9">
        <v>17.2</v>
      </c>
      <c r="O68" s="9">
        <v>357</v>
      </c>
      <c r="P68" s="9">
        <v>0.24</v>
      </c>
      <c r="Q68" s="9">
        <v>1.36</v>
      </c>
      <c r="R68" s="9">
        <v>1.1000000000000001</v>
      </c>
      <c r="S68" s="10">
        <v>0.51264699999999996</v>
      </c>
      <c r="T68" s="10">
        <v>0.70503099999999996</v>
      </c>
      <c r="U68" s="11">
        <v>18.283999999999999</v>
      </c>
      <c r="V68" s="11">
        <v>15.535</v>
      </c>
      <c r="W68" s="11">
        <v>38.81</v>
      </c>
      <c r="X68" s="11"/>
      <c r="Y68" s="11">
        <v>0.13619032210161139</v>
      </c>
      <c r="Z68" s="12">
        <v>0.13935853780492685</v>
      </c>
      <c r="AA68" s="12"/>
      <c r="AB68" s="13">
        <v>13.882142609603727</v>
      </c>
      <c r="AC68" s="13">
        <v>0.10068643778497717</v>
      </c>
      <c r="AD68" s="13">
        <v>79.243955664102415</v>
      </c>
      <c r="AE68" s="8"/>
      <c r="AF68" s="28">
        <f t="shared" si="5"/>
        <v>0.51259283996163019</v>
      </c>
      <c r="AG68" s="29">
        <f t="shared" si="6"/>
        <v>0.70500547832786409</v>
      </c>
      <c r="AH68" s="30">
        <f t="shared" si="7"/>
        <v>18.223573725537406</v>
      </c>
      <c r="AI68" s="30">
        <f t="shared" si="8"/>
        <v>15.532184854372471</v>
      </c>
      <c r="AJ68" s="31">
        <f t="shared" si="9"/>
        <v>38.700147276297237</v>
      </c>
      <c r="AM68" s="27"/>
      <c r="AN68" s="27"/>
    </row>
    <row r="69" spans="1:40" x14ac:dyDescent="0.2">
      <c r="A69" s="8" t="s">
        <v>5230</v>
      </c>
      <c r="B69" s="8" t="s">
        <v>5476</v>
      </c>
      <c r="C69" s="8" t="s">
        <v>5180</v>
      </c>
      <c r="D69" s="8" t="s">
        <v>5231</v>
      </c>
      <c r="E69" s="8" t="s">
        <v>5234</v>
      </c>
      <c r="F69" s="8" t="s">
        <v>5134</v>
      </c>
      <c r="G69" s="8">
        <v>-48.87</v>
      </c>
      <c r="H69" s="8">
        <v>68.959999999999994</v>
      </c>
      <c r="I69" s="8" t="s">
        <v>5233</v>
      </c>
      <c r="J69" s="8">
        <v>28</v>
      </c>
      <c r="K69" s="8">
        <v>4.45</v>
      </c>
      <c r="L69" s="9">
        <v>4.7699999999999996</v>
      </c>
      <c r="M69" s="9">
        <v>24.72</v>
      </c>
      <c r="N69" s="9">
        <v>24</v>
      </c>
      <c r="O69" s="9">
        <v>438</v>
      </c>
      <c r="P69" s="9">
        <v>0.63</v>
      </c>
      <c r="Q69" s="9">
        <v>4.4800000000000004</v>
      </c>
      <c r="R69" s="9">
        <v>1.83</v>
      </c>
      <c r="S69" s="10">
        <v>0.51248499999999997</v>
      </c>
      <c r="T69" s="10">
        <v>0.70556099999999999</v>
      </c>
      <c r="U69" s="11">
        <v>18.518999999999998</v>
      </c>
      <c r="V69" s="11">
        <v>15.577999999999999</v>
      </c>
      <c r="W69" s="11">
        <v>39.340000000000003</v>
      </c>
      <c r="X69" s="11"/>
      <c r="Y69" s="11">
        <v>0.11665226105301349</v>
      </c>
      <c r="Z69" s="12">
        <v>0.15850136407827239</v>
      </c>
      <c r="AA69" s="12"/>
      <c r="AB69" s="13">
        <v>22.144723243492052</v>
      </c>
      <c r="AC69" s="13">
        <v>0.16061449315316084</v>
      </c>
      <c r="AD69" s="13">
        <v>158.63159817596133</v>
      </c>
      <c r="AE69" s="8"/>
      <c r="AF69" s="28">
        <f t="shared" si="5"/>
        <v>0.51243860983925249</v>
      </c>
      <c r="AG69" s="29">
        <f t="shared" si="6"/>
        <v>0.70553197257253986</v>
      </c>
      <c r="AH69" s="30">
        <f t="shared" si="7"/>
        <v>18.422608314491473</v>
      </c>
      <c r="AI69" s="30">
        <f t="shared" si="8"/>
        <v>15.573509294021468</v>
      </c>
      <c r="AJ69" s="31">
        <f t="shared" si="9"/>
        <v>39.12009536526903</v>
      </c>
      <c r="AM69" s="27"/>
      <c r="AN69" s="27"/>
    </row>
    <row r="70" spans="1:40" x14ac:dyDescent="0.2">
      <c r="A70" s="8" t="s">
        <v>5230</v>
      </c>
      <c r="B70" s="8" t="s">
        <v>5476</v>
      </c>
      <c r="C70" s="8" t="s">
        <v>5180</v>
      </c>
      <c r="D70" s="8" t="s">
        <v>5231</v>
      </c>
      <c r="E70" s="8" t="s">
        <v>5235</v>
      </c>
      <c r="F70" s="8" t="s">
        <v>5134</v>
      </c>
      <c r="G70" s="8">
        <v>-48.87</v>
      </c>
      <c r="H70" s="8">
        <v>68.959999999999994</v>
      </c>
      <c r="I70" s="8" t="s">
        <v>5233</v>
      </c>
      <c r="J70" s="8">
        <v>28</v>
      </c>
      <c r="K70" s="8">
        <v>2.04</v>
      </c>
      <c r="L70" s="9">
        <v>4.1500000000000004</v>
      </c>
      <c r="M70" s="9">
        <v>17.079999999999998</v>
      </c>
      <c r="N70" s="9">
        <v>8.8000000000000007</v>
      </c>
      <c r="O70" s="9">
        <v>240</v>
      </c>
      <c r="P70" s="9">
        <v>0.26</v>
      </c>
      <c r="Q70" s="9">
        <v>1.5</v>
      </c>
      <c r="R70" s="9">
        <v>1.1299999999999999</v>
      </c>
      <c r="S70" s="10">
        <v>0.51266400000000001</v>
      </c>
      <c r="T70" s="10">
        <v>0.70503099999999996</v>
      </c>
      <c r="U70" s="11">
        <v>18.292999999999999</v>
      </c>
      <c r="V70" s="11">
        <v>15.518000000000001</v>
      </c>
      <c r="W70" s="11">
        <v>38.81</v>
      </c>
      <c r="X70" s="11"/>
      <c r="Y70" s="11">
        <v>0.1468932384550761</v>
      </c>
      <c r="Z70" s="12">
        <v>0.10605832906200539</v>
      </c>
      <c r="AA70" s="12"/>
      <c r="AB70" s="13">
        <v>14.638125190033152</v>
      </c>
      <c r="AC70" s="13">
        <v>0.10616953900296029</v>
      </c>
      <c r="AD70" s="13">
        <v>85.071745995961777</v>
      </c>
      <c r="AE70" s="8"/>
      <c r="AF70" s="28">
        <f t="shared" si="5"/>
        <v>0.51260558363598663</v>
      </c>
      <c r="AG70" s="29">
        <f t="shared" si="6"/>
        <v>0.70501157682045013</v>
      </c>
      <c r="AH70" s="30">
        <f t="shared" si="7"/>
        <v>18.229283079980835</v>
      </c>
      <c r="AI70" s="30">
        <f t="shared" si="8"/>
        <v>15.515031549431322</v>
      </c>
      <c r="AJ70" s="31">
        <f t="shared" si="9"/>
        <v>38.69206844383919</v>
      </c>
      <c r="AM70" s="27"/>
      <c r="AN70" s="27"/>
    </row>
    <row r="71" spans="1:40" x14ac:dyDescent="0.2">
      <c r="A71" s="8" t="s">
        <v>5230</v>
      </c>
      <c r="B71" s="8" t="s">
        <v>5476</v>
      </c>
      <c r="C71" s="8" t="s">
        <v>5180</v>
      </c>
      <c r="D71" s="8" t="s">
        <v>5231</v>
      </c>
      <c r="E71" s="8" t="s">
        <v>5236</v>
      </c>
      <c r="F71" s="8" t="s">
        <v>5134</v>
      </c>
      <c r="G71" s="8">
        <v>-48.87</v>
      </c>
      <c r="H71" s="8">
        <v>68.959999999999994</v>
      </c>
      <c r="I71" s="8" t="s">
        <v>5233</v>
      </c>
      <c r="J71" s="8">
        <v>28</v>
      </c>
      <c r="K71" s="8">
        <v>0.64</v>
      </c>
      <c r="L71" s="9">
        <v>3.48</v>
      </c>
      <c r="M71" s="9">
        <v>14.14</v>
      </c>
      <c r="N71" s="9">
        <v>9.1999999999999993</v>
      </c>
      <c r="O71" s="9">
        <v>232</v>
      </c>
      <c r="P71" s="9">
        <v>0.24</v>
      </c>
      <c r="Q71" s="9">
        <v>1.18</v>
      </c>
      <c r="R71" s="9">
        <v>1.0900000000000001</v>
      </c>
      <c r="S71" s="10">
        <v>0.51266500000000004</v>
      </c>
      <c r="T71" s="10">
        <v>0.70501999999999998</v>
      </c>
      <c r="U71" s="11">
        <v>18.331</v>
      </c>
      <c r="V71" s="11">
        <v>15.535</v>
      </c>
      <c r="W71" s="11">
        <v>38.880000000000003</v>
      </c>
      <c r="X71" s="11"/>
      <c r="Y71" s="11">
        <v>0.14878923540636468</v>
      </c>
      <c r="Z71" s="12">
        <v>0.11470245812366636</v>
      </c>
      <c r="AA71" s="12"/>
      <c r="AB71" s="13">
        <v>14.031759009846439</v>
      </c>
      <c r="AC71" s="13">
        <v>0.10177159753288442</v>
      </c>
      <c r="AD71" s="13">
        <v>69.49680850046505</v>
      </c>
      <c r="AE71" s="8"/>
      <c r="AF71" s="28">
        <f t="shared" si="5"/>
        <v>0.51260582963771395</v>
      </c>
      <c r="AG71" s="29">
        <f t="shared" si="6"/>
        <v>0.704998993762596</v>
      </c>
      <c r="AH71" s="30">
        <f t="shared" si="7"/>
        <v>18.269922474363909</v>
      </c>
      <c r="AI71" s="30">
        <f t="shared" si="8"/>
        <v>15.53215451381433</v>
      </c>
      <c r="AJ71" s="31">
        <f t="shared" si="9"/>
        <v>38.783659356244328</v>
      </c>
      <c r="AM71" s="27"/>
      <c r="AN71" s="27"/>
    </row>
    <row r="72" spans="1:40" x14ac:dyDescent="0.2">
      <c r="A72" s="8" t="s">
        <v>5230</v>
      </c>
      <c r="B72" s="8" t="s">
        <v>5476</v>
      </c>
      <c r="C72" s="8" t="s">
        <v>5180</v>
      </c>
      <c r="D72" s="8" t="s">
        <v>5231</v>
      </c>
      <c r="E72" s="8" t="s">
        <v>5237</v>
      </c>
      <c r="F72" s="8" t="s">
        <v>5134</v>
      </c>
      <c r="G72" s="8">
        <v>-48.87</v>
      </c>
      <c r="H72" s="8">
        <v>68.959999999999994</v>
      </c>
      <c r="I72" s="8" t="s">
        <v>5233</v>
      </c>
      <c r="J72" s="8">
        <v>28</v>
      </c>
      <c r="K72" s="8">
        <v>4.22</v>
      </c>
      <c r="L72" s="9">
        <v>2.4300000000000002</v>
      </c>
      <c r="M72" s="9">
        <v>8.8699999999999992</v>
      </c>
      <c r="N72" s="9">
        <v>1.5</v>
      </c>
      <c r="O72" s="9">
        <v>170</v>
      </c>
      <c r="P72" s="9">
        <v>0.1</v>
      </c>
      <c r="Q72" s="9">
        <v>0.57999999999999996</v>
      </c>
      <c r="R72" s="9">
        <v>0.41</v>
      </c>
      <c r="S72" s="10">
        <v>0.51276999999999995</v>
      </c>
      <c r="T72" s="10">
        <v>0.70441399999999998</v>
      </c>
      <c r="U72" s="11"/>
      <c r="V72" s="11"/>
      <c r="W72" s="11"/>
      <c r="X72" s="11"/>
      <c r="Y72" s="11">
        <v>0.16562850478211433</v>
      </c>
      <c r="Z72" s="12">
        <v>2.5520516895494932E-2</v>
      </c>
      <c r="AA72" s="12"/>
      <c r="AB72" s="13"/>
      <c r="AC72" s="13"/>
      <c r="AD72" s="13"/>
      <c r="AE72" s="8"/>
      <c r="AF72" s="28">
        <f t="shared" si="5"/>
        <v>0.51270413301300932</v>
      </c>
      <c r="AG72" s="29">
        <f t="shared" si="6"/>
        <v>0.70440932625503105</v>
      </c>
      <c r="AH72" s="30" t="e">
        <f t="shared" si="7"/>
        <v>#N/A</v>
      </c>
      <c r="AI72" s="30" t="e">
        <f t="shared" si="8"/>
        <v>#N/A</v>
      </c>
      <c r="AJ72" s="31" t="e">
        <f t="shared" si="9"/>
        <v>#N/A</v>
      </c>
      <c r="AM72" s="27"/>
      <c r="AN72" s="27"/>
    </row>
    <row r="73" spans="1:40" x14ac:dyDescent="0.2">
      <c r="A73" s="8" t="s">
        <v>5230</v>
      </c>
      <c r="B73" s="8" t="s">
        <v>5476</v>
      </c>
      <c r="C73" s="8" t="s">
        <v>5180</v>
      </c>
      <c r="D73" s="8" t="s">
        <v>5231</v>
      </c>
      <c r="E73" s="8" t="s">
        <v>5238</v>
      </c>
      <c r="F73" s="8" t="s">
        <v>5134</v>
      </c>
      <c r="G73" s="8">
        <v>-48.87</v>
      </c>
      <c r="H73" s="8">
        <v>68.959999999999994</v>
      </c>
      <c r="I73" s="8" t="s">
        <v>5233</v>
      </c>
      <c r="J73" s="8">
        <v>28</v>
      </c>
      <c r="K73" s="8">
        <v>3.05</v>
      </c>
      <c r="L73" s="9">
        <v>7.18</v>
      </c>
      <c r="M73" s="9">
        <v>30.26</v>
      </c>
      <c r="N73" s="9">
        <v>29</v>
      </c>
      <c r="O73" s="9">
        <v>428</v>
      </c>
      <c r="P73" s="9">
        <v>0.69</v>
      </c>
      <c r="Q73" s="9">
        <v>3.01</v>
      </c>
      <c r="R73" s="9">
        <v>2.59</v>
      </c>
      <c r="S73" s="10">
        <v>0.512768</v>
      </c>
      <c r="T73" s="10">
        <v>0.70467000000000002</v>
      </c>
      <c r="U73" s="11">
        <v>18.207999999999998</v>
      </c>
      <c r="V73" s="11">
        <v>15.500999999999999</v>
      </c>
      <c r="W73" s="11">
        <v>38.520000000000003</v>
      </c>
      <c r="X73" s="11"/>
      <c r="Y73" s="11">
        <v>0.1434523751547514</v>
      </c>
      <c r="Z73" s="12">
        <v>0.19598021841484536</v>
      </c>
      <c r="AA73" s="12"/>
      <c r="AB73" s="13">
        <v>16.858466575349162</v>
      </c>
      <c r="AC73" s="13">
        <v>0.12227355630352972</v>
      </c>
      <c r="AD73" s="13">
        <v>74.082810884384955</v>
      </c>
      <c r="AE73" s="8"/>
      <c r="AF73" s="28">
        <f t="shared" si="5"/>
        <v>0.51271095199524663</v>
      </c>
      <c r="AG73" s="29">
        <f t="shared" si="6"/>
        <v>0.70463410881630739</v>
      </c>
      <c r="AH73" s="30">
        <f t="shared" si="7"/>
        <v>18.134618364545847</v>
      </c>
      <c r="AI73" s="30">
        <f t="shared" si="8"/>
        <v>15.497581288652544</v>
      </c>
      <c r="AJ73" s="31">
        <f t="shared" si="9"/>
        <v>38.417301964711328</v>
      </c>
      <c r="AM73" s="27"/>
      <c r="AN73" s="27"/>
    </row>
    <row r="74" spans="1:40" x14ac:dyDescent="0.2">
      <c r="A74" s="8" t="s">
        <v>5230</v>
      </c>
      <c r="B74" s="8" t="s">
        <v>5476</v>
      </c>
      <c r="C74" s="8" t="s">
        <v>5180</v>
      </c>
      <c r="D74" s="8" t="s">
        <v>5231</v>
      </c>
      <c r="E74" s="8" t="s">
        <v>5239</v>
      </c>
      <c r="F74" s="8" t="s">
        <v>5134</v>
      </c>
      <c r="G74" s="8">
        <v>-48.87</v>
      </c>
      <c r="H74" s="8">
        <v>68.959999999999994</v>
      </c>
      <c r="I74" s="8" t="s">
        <v>5233</v>
      </c>
      <c r="J74" s="8">
        <v>28</v>
      </c>
      <c r="K74" s="8">
        <v>4.1100000000000003</v>
      </c>
      <c r="L74" s="9">
        <v>6.81</v>
      </c>
      <c r="M74" s="9">
        <v>28.73</v>
      </c>
      <c r="N74" s="9">
        <v>27.9</v>
      </c>
      <c r="O74" s="9">
        <v>418</v>
      </c>
      <c r="P74" s="9">
        <v>0.66</v>
      </c>
      <c r="Q74" s="9">
        <v>2.84</v>
      </c>
      <c r="R74" s="9">
        <v>3.26</v>
      </c>
      <c r="S74" s="10">
        <v>0.51276699999999997</v>
      </c>
      <c r="T74" s="10">
        <v>0.70467800000000003</v>
      </c>
      <c r="U74" s="11">
        <v>18.204000000000001</v>
      </c>
      <c r="V74" s="11">
        <v>15.491</v>
      </c>
      <c r="W74" s="11">
        <v>38.479999999999997</v>
      </c>
      <c r="X74" s="11"/>
      <c r="Y74" s="11">
        <v>0.14330574666873247</v>
      </c>
      <c r="Z74" s="12">
        <v>0.19305731861023218</v>
      </c>
      <c r="AA74" s="12"/>
      <c r="AB74" s="13">
        <v>12.801888466573523</v>
      </c>
      <c r="AC74" s="13">
        <v>9.2851412268892278E-2</v>
      </c>
      <c r="AD74" s="13">
        <v>55.492005648917086</v>
      </c>
      <c r="AE74" s="8"/>
      <c r="AF74" s="28">
        <f t="shared" si="5"/>
        <v>0.51271001030632413</v>
      </c>
      <c r="AG74" s="29">
        <f t="shared" si="6"/>
        <v>0.70464264410672928</v>
      </c>
      <c r="AH74" s="30">
        <f t="shared" si="7"/>
        <v>18.148275862316421</v>
      </c>
      <c r="AI74" s="30">
        <f t="shared" si="8"/>
        <v>15.488403918015086</v>
      </c>
      <c r="AJ74" s="31">
        <f t="shared" si="9"/>
        <v>38.403073653843045</v>
      </c>
      <c r="AM74" s="27"/>
      <c r="AN74" s="27"/>
    </row>
    <row r="75" spans="1:40" x14ac:dyDescent="0.2">
      <c r="A75" s="8" t="s">
        <v>5230</v>
      </c>
      <c r="B75" s="8" t="s">
        <v>5476</v>
      </c>
      <c r="C75" s="8" t="s">
        <v>5180</v>
      </c>
      <c r="D75" s="8" t="s">
        <v>5231</v>
      </c>
      <c r="E75" s="8" t="s">
        <v>5240</v>
      </c>
      <c r="F75" s="8" t="s">
        <v>5134</v>
      </c>
      <c r="G75" s="8">
        <v>-48.87</v>
      </c>
      <c r="H75" s="8">
        <v>68.959999999999994</v>
      </c>
      <c r="I75" s="8" t="s">
        <v>5233</v>
      </c>
      <c r="J75" s="8">
        <v>28</v>
      </c>
      <c r="K75" s="8">
        <v>6.69</v>
      </c>
      <c r="L75" s="9">
        <v>6.86</v>
      </c>
      <c r="M75" s="9">
        <v>28.54</v>
      </c>
      <c r="N75" s="9">
        <v>23.7</v>
      </c>
      <c r="O75" s="9">
        <v>403</v>
      </c>
      <c r="P75" s="9">
        <v>0.55000000000000004</v>
      </c>
      <c r="Q75" s="9">
        <v>2.57</v>
      </c>
      <c r="R75" s="9">
        <v>2.84</v>
      </c>
      <c r="S75" s="10">
        <v>0.51273299999999999</v>
      </c>
      <c r="T75" s="10">
        <v>0.70446299999999995</v>
      </c>
      <c r="U75" s="11"/>
      <c r="V75" s="11"/>
      <c r="W75" s="11"/>
      <c r="X75" s="11"/>
      <c r="Y75" s="11">
        <v>0.14531779063997519</v>
      </c>
      <c r="Z75" s="12">
        <v>0.17009537735740987</v>
      </c>
      <c r="AA75" s="12"/>
      <c r="AB75" s="13"/>
      <c r="AC75" s="13"/>
      <c r="AD75" s="13"/>
      <c r="AE75" s="8"/>
      <c r="AF75" s="28">
        <f t="shared" si="5"/>
        <v>0.51267521015858242</v>
      </c>
      <c r="AG75" s="29">
        <f t="shared" si="6"/>
        <v>0.70443184928242564</v>
      </c>
      <c r="AH75" s="30" t="e">
        <f t="shared" si="7"/>
        <v>#N/A</v>
      </c>
      <c r="AI75" s="30" t="e">
        <f t="shared" si="8"/>
        <v>#N/A</v>
      </c>
      <c r="AJ75" s="31" t="e">
        <f t="shared" si="9"/>
        <v>#N/A</v>
      </c>
      <c r="AM75" s="27"/>
      <c r="AN75" s="27"/>
    </row>
    <row r="76" spans="1:40" x14ac:dyDescent="0.2">
      <c r="A76" s="8" t="s">
        <v>5230</v>
      </c>
      <c r="B76" s="8" t="s">
        <v>5476</v>
      </c>
      <c r="C76" s="8" t="s">
        <v>5180</v>
      </c>
      <c r="D76" s="8" t="s">
        <v>5231</v>
      </c>
      <c r="E76" s="8" t="s">
        <v>5241</v>
      </c>
      <c r="F76" s="8" t="s">
        <v>5134</v>
      </c>
      <c r="G76" s="8">
        <v>-48.87</v>
      </c>
      <c r="H76" s="8">
        <v>68.959999999999994</v>
      </c>
      <c r="I76" s="8" t="s">
        <v>5233</v>
      </c>
      <c r="J76" s="8">
        <v>28</v>
      </c>
      <c r="K76" s="8">
        <v>1.75</v>
      </c>
      <c r="L76" s="9">
        <v>3.24</v>
      </c>
      <c r="M76" s="9">
        <v>14.37</v>
      </c>
      <c r="N76" s="9">
        <v>15.7</v>
      </c>
      <c r="O76" s="9">
        <v>284</v>
      </c>
      <c r="P76" s="9">
        <v>0.33</v>
      </c>
      <c r="Q76" s="9">
        <v>1.65</v>
      </c>
      <c r="R76" s="9">
        <v>1.69</v>
      </c>
      <c r="S76" s="10">
        <v>0.51264299999999996</v>
      </c>
      <c r="T76" s="10">
        <v>0.70506899999999995</v>
      </c>
      <c r="U76" s="11">
        <v>18.219000000000001</v>
      </c>
      <c r="V76" s="11">
        <v>15.526</v>
      </c>
      <c r="W76" s="11">
        <v>38.81</v>
      </c>
      <c r="X76" s="11"/>
      <c r="Y76" s="11">
        <v>0.13630998412593506</v>
      </c>
      <c r="Z76" s="12">
        <v>0.15990287687479923</v>
      </c>
      <c r="AA76" s="12"/>
      <c r="AB76" s="13">
        <v>12.411687592152388</v>
      </c>
      <c r="AC76" s="13">
        <v>9.0021306198748069E-2</v>
      </c>
      <c r="AD76" s="13">
        <v>62.514795971352811</v>
      </c>
      <c r="AE76" s="8"/>
      <c r="AF76" s="28">
        <f t="shared" si="5"/>
        <v>0.51258879237454968</v>
      </c>
      <c r="AG76" s="29">
        <f t="shared" si="6"/>
        <v>0.7050397159040166</v>
      </c>
      <c r="AH76" s="30">
        <f t="shared" si="7"/>
        <v>18.164974331046817</v>
      </c>
      <c r="AI76" s="30">
        <f t="shared" si="8"/>
        <v>15.523483046454865</v>
      </c>
      <c r="AJ76" s="31">
        <f t="shared" si="9"/>
        <v>38.723338240732389</v>
      </c>
      <c r="AM76" s="27"/>
      <c r="AN76" s="27"/>
    </row>
    <row r="77" spans="1:40" x14ac:dyDescent="0.2">
      <c r="A77" s="8" t="s">
        <v>5242</v>
      </c>
      <c r="B77" s="8" t="s">
        <v>5476</v>
      </c>
      <c r="C77" s="8" t="s">
        <v>5180</v>
      </c>
      <c r="D77" s="8" t="s">
        <v>5231</v>
      </c>
      <c r="E77" s="8" t="s">
        <v>5243</v>
      </c>
      <c r="F77" s="8" t="s">
        <v>5244</v>
      </c>
      <c r="G77" s="8">
        <v>-48.87</v>
      </c>
      <c r="H77" s="8">
        <v>68.959999999999994</v>
      </c>
      <c r="I77" s="8" t="s">
        <v>5233</v>
      </c>
      <c r="J77" s="8">
        <v>28</v>
      </c>
      <c r="K77" s="8">
        <v>2.0099999999999998</v>
      </c>
      <c r="L77" s="9">
        <v>4.2300000000000004</v>
      </c>
      <c r="M77" s="9">
        <v>18.75</v>
      </c>
      <c r="N77" s="9">
        <v>17.100000000000001</v>
      </c>
      <c r="O77" s="9">
        <v>386</v>
      </c>
      <c r="P77" s="9">
        <v>0.3</v>
      </c>
      <c r="Q77" s="9">
        <v>1.93</v>
      </c>
      <c r="R77" s="9">
        <v>0.96</v>
      </c>
      <c r="S77" s="10">
        <v>0.51263000000000003</v>
      </c>
      <c r="T77" s="10">
        <v>0.705179</v>
      </c>
      <c r="U77" s="11">
        <v>18.253900000000002</v>
      </c>
      <c r="V77" s="11">
        <v>15.527200000000001</v>
      </c>
      <c r="W77" s="11">
        <v>38.827300000000001</v>
      </c>
      <c r="X77" s="11"/>
      <c r="Y77" s="11">
        <v>0.13638832301916748</v>
      </c>
      <c r="Z77" s="12">
        <v>0.12814109928574943</v>
      </c>
      <c r="AA77" s="12"/>
      <c r="AB77" s="13">
        <v>19.877782474719648</v>
      </c>
      <c r="AC77" s="13">
        <v>0.14417249301700563</v>
      </c>
      <c r="AD77" s="13">
        <v>128.8207923716763</v>
      </c>
      <c r="AE77" s="8"/>
      <c r="AF77" s="28">
        <f t="shared" si="5"/>
        <v>0.51257576122081283</v>
      </c>
      <c r="AG77" s="29">
        <f t="shared" si="6"/>
        <v>0.70515553265329411</v>
      </c>
      <c r="AH77" s="30">
        <f t="shared" si="7"/>
        <v>18.16737586800512</v>
      </c>
      <c r="AI77" s="30">
        <f t="shared" si="8"/>
        <v>15.52316900464198</v>
      </c>
      <c r="AJ77" s="31">
        <f t="shared" si="9"/>
        <v>38.648720892067011</v>
      </c>
      <c r="AM77" s="27"/>
      <c r="AN77" s="27"/>
    </row>
    <row r="78" spans="1:40" x14ac:dyDescent="0.2">
      <c r="A78" s="8" t="s">
        <v>5242</v>
      </c>
      <c r="B78" s="8" t="s">
        <v>5476</v>
      </c>
      <c r="C78" s="8" t="s">
        <v>5180</v>
      </c>
      <c r="D78" s="8" t="s">
        <v>5231</v>
      </c>
      <c r="E78" s="8" t="s">
        <v>5245</v>
      </c>
      <c r="F78" s="8" t="s">
        <v>5244</v>
      </c>
      <c r="G78" s="8">
        <v>-48.87</v>
      </c>
      <c r="H78" s="8">
        <v>68.959999999999994</v>
      </c>
      <c r="I78" s="8" t="s">
        <v>5233</v>
      </c>
      <c r="J78" s="8">
        <v>28</v>
      </c>
      <c r="K78" s="8">
        <v>1.82</v>
      </c>
      <c r="L78" s="9">
        <v>7.87</v>
      </c>
      <c r="M78" s="9">
        <v>33.5</v>
      </c>
      <c r="N78" s="9">
        <v>18.2</v>
      </c>
      <c r="O78" s="9">
        <v>352</v>
      </c>
      <c r="P78" s="9">
        <v>0.56000000000000005</v>
      </c>
      <c r="Q78" s="9">
        <v>3.1</v>
      </c>
      <c r="R78" s="9">
        <v>1.69</v>
      </c>
      <c r="S78" s="10">
        <v>0.51258800000000004</v>
      </c>
      <c r="T78" s="10">
        <v>0.70541600000000004</v>
      </c>
      <c r="U78" s="11">
        <v>18.349</v>
      </c>
      <c r="V78" s="11">
        <v>15.551399999999999</v>
      </c>
      <c r="W78" s="11">
        <v>39.001300000000001</v>
      </c>
      <c r="X78" s="11"/>
      <c r="Y78" s="11">
        <v>0.14202464729175679</v>
      </c>
      <c r="Z78" s="12">
        <v>0.14956102595862553</v>
      </c>
      <c r="AA78" s="12"/>
      <c r="AB78" s="13">
        <v>21.16150429658871</v>
      </c>
      <c r="AC78" s="13">
        <v>0.15348325872412485</v>
      </c>
      <c r="AD78" s="13">
        <v>118.00548165793329</v>
      </c>
      <c r="AE78" s="8"/>
      <c r="AF78" s="28">
        <f t="shared" si="5"/>
        <v>0.51253151977271172</v>
      </c>
      <c r="AG78" s="29">
        <f t="shared" si="6"/>
        <v>0.70538860987716334</v>
      </c>
      <c r="AH78" s="30">
        <f t="shared" si="7"/>
        <v>18.256888075880852</v>
      </c>
      <c r="AI78" s="30">
        <f t="shared" si="8"/>
        <v>15.547108679995025</v>
      </c>
      <c r="AJ78" s="31">
        <f t="shared" si="9"/>
        <v>38.83771372438639</v>
      </c>
      <c r="AM78" s="27"/>
      <c r="AN78" s="27"/>
    </row>
    <row r="79" spans="1:40" x14ac:dyDescent="0.2">
      <c r="A79" s="8" t="s">
        <v>5230</v>
      </c>
      <c r="B79" s="8" t="s">
        <v>5476</v>
      </c>
      <c r="C79" s="8" t="s">
        <v>5180</v>
      </c>
      <c r="D79" s="8" t="s">
        <v>5231</v>
      </c>
      <c r="E79" s="8" t="s">
        <v>5246</v>
      </c>
      <c r="F79" s="8" t="s">
        <v>5134</v>
      </c>
      <c r="G79" s="8">
        <v>-48.87</v>
      </c>
      <c r="H79" s="8">
        <v>68.959999999999994</v>
      </c>
      <c r="I79" s="8" t="s">
        <v>5233</v>
      </c>
      <c r="J79" s="8">
        <v>28</v>
      </c>
      <c r="K79" s="8">
        <v>2.2599999999999998</v>
      </c>
      <c r="L79" s="9">
        <v>5.0199999999999996</v>
      </c>
      <c r="M79" s="9">
        <v>25.49</v>
      </c>
      <c r="N79" s="9">
        <v>24.6</v>
      </c>
      <c r="O79" s="9">
        <v>482</v>
      </c>
      <c r="P79" s="9">
        <v>0.69</v>
      </c>
      <c r="Q79" s="9">
        <v>4.1100000000000003</v>
      </c>
      <c r="R79" s="9">
        <v>3.22</v>
      </c>
      <c r="S79" s="10">
        <v>0.51248700000000003</v>
      </c>
      <c r="T79" s="10">
        <v>0.70567899999999995</v>
      </c>
      <c r="U79" s="11">
        <v>18.344999999999999</v>
      </c>
      <c r="V79" s="11">
        <v>15.566000000000001</v>
      </c>
      <c r="W79" s="11">
        <v>39.11</v>
      </c>
      <c r="X79" s="11"/>
      <c r="Y79" s="11">
        <v>0.11905765790897911</v>
      </c>
      <c r="Z79" s="12">
        <v>0.1476348734645532</v>
      </c>
      <c r="AA79" s="12"/>
      <c r="AB79" s="13">
        <v>13.706966149406368</v>
      </c>
      <c r="AC79" s="13">
        <v>9.9415892289438743E-2</v>
      </c>
      <c r="AD79" s="13">
        <v>82.246239394040529</v>
      </c>
      <c r="AE79" s="8"/>
      <c r="AF79" s="28">
        <f t="shared" si="5"/>
        <v>0.51243965326330787</v>
      </c>
      <c r="AG79" s="29">
        <f t="shared" si="6"/>
        <v>0.70565196262650476</v>
      </c>
      <c r="AH79" s="30">
        <f t="shared" si="7"/>
        <v>18.285336234694743</v>
      </c>
      <c r="AI79" s="30">
        <f t="shared" si="8"/>
        <v>15.563220378229259</v>
      </c>
      <c r="AJ79" s="31">
        <f t="shared" si="9"/>
        <v>38.995985330540009</v>
      </c>
      <c r="AM79" s="27"/>
      <c r="AN79" s="27"/>
    </row>
    <row r="80" spans="1:40" x14ac:dyDescent="0.2">
      <c r="A80" s="8" t="s">
        <v>5230</v>
      </c>
      <c r="B80" s="8" t="s">
        <v>5476</v>
      </c>
      <c r="C80" s="8" t="s">
        <v>5180</v>
      </c>
      <c r="D80" s="8" t="s">
        <v>5231</v>
      </c>
      <c r="E80" s="8" t="s">
        <v>5247</v>
      </c>
      <c r="F80" s="8" t="s">
        <v>5134</v>
      </c>
      <c r="G80" s="8">
        <v>-48.87</v>
      </c>
      <c r="H80" s="8">
        <v>68.959999999999994</v>
      </c>
      <c r="I80" s="8" t="s">
        <v>5233</v>
      </c>
      <c r="J80" s="8">
        <v>28</v>
      </c>
      <c r="K80" s="8">
        <v>2.2200000000000002</v>
      </c>
      <c r="L80" s="9">
        <v>6.45</v>
      </c>
      <c r="M80" s="9">
        <v>27.07</v>
      </c>
      <c r="N80" s="9">
        <v>14.2</v>
      </c>
      <c r="O80" s="9">
        <v>418</v>
      </c>
      <c r="P80" s="9">
        <v>0.51</v>
      </c>
      <c r="Q80" s="9">
        <v>2.46</v>
      </c>
      <c r="R80" s="9">
        <v>1.7</v>
      </c>
      <c r="S80" s="10">
        <v>0.51275199999999999</v>
      </c>
      <c r="T80" s="10">
        <v>0.70443100000000003</v>
      </c>
      <c r="U80" s="11">
        <v>18.471</v>
      </c>
      <c r="V80" s="11">
        <v>15.545999999999999</v>
      </c>
      <c r="W80" s="11">
        <v>38.94</v>
      </c>
      <c r="X80" s="11"/>
      <c r="Y80" s="11">
        <v>0.14405291254959576</v>
      </c>
      <c r="Z80" s="12">
        <v>9.8256188635274216E-2</v>
      </c>
      <c r="AA80" s="12"/>
      <c r="AB80" s="13">
        <v>19.172809138226512</v>
      </c>
      <c r="AC80" s="13">
        <v>0.13905935911678341</v>
      </c>
      <c r="AD80" s="13">
        <v>93.160681761243779</v>
      </c>
      <c r="AE80" s="8"/>
      <c r="AF80" s="28">
        <f t="shared" si="5"/>
        <v>0.51269471317410398</v>
      </c>
      <c r="AG80" s="29">
        <f t="shared" si="6"/>
        <v>0.70441300567922738</v>
      </c>
      <c r="AH80" s="30">
        <f t="shared" si="7"/>
        <v>18.38754448021562</v>
      </c>
      <c r="AI80" s="30">
        <f t="shared" si="8"/>
        <v>15.542111965470257</v>
      </c>
      <c r="AJ80" s="31">
        <f t="shared" si="9"/>
        <v>38.810855075977543</v>
      </c>
    </row>
    <row r="81" spans="1:36" x14ac:dyDescent="0.2">
      <c r="A81" s="8" t="s">
        <v>5230</v>
      </c>
      <c r="B81" s="8" t="s">
        <v>5476</v>
      </c>
      <c r="C81" s="8" t="s">
        <v>5180</v>
      </c>
      <c r="D81" s="8" t="s">
        <v>5231</v>
      </c>
      <c r="E81" s="8" t="s">
        <v>5248</v>
      </c>
      <c r="F81" s="8" t="s">
        <v>5134</v>
      </c>
      <c r="G81" s="8">
        <v>-48.87</v>
      </c>
      <c r="H81" s="8">
        <v>68.959999999999994</v>
      </c>
      <c r="I81" s="8" t="s">
        <v>5233</v>
      </c>
      <c r="J81" s="8">
        <v>28</v>
      </c>
      <c r="K81" s="8">
        <v>2.59</v>
      </c>
      <c r="L81" s="9">
        <v>9.17</v>
      </c>
      <c r="M81" s="9">
        <v>38.89</v>
      </c>
      <c r="N81" s="9">
        <v>20.100000000000001</v>
      </c>
      <c r="O81" s="9">
        <v>354</v>
      </c>
      <c r="P81" s="9">
        <v>0.73</v>
      </c>
      <c r="Q81" s="9">
        <v>3.41</v>
      </c>
      <c r="R81" s="9">
        <v>2.84</v>
      </c>
      <c r="S81" s="10">
        <v>0.51267499999999999</v>
      </c>
      <c r="T81" s="10">
        <v>0.70491899999999996</v>
      </c>
      <c r="U81" s="11">
        <v>18.347999999999999</v>
      </c>
      <c r="V81" s="11">
        <v>15.525</v>
      </c>
      <c r="W81" s="11">
        <v>38.770000000000003</v>
      </c>
      <c r="X81" s="11"/>
      <c r="Y81" s="11">
        <v>0.14255225571914237</v>
      </c>
      <c r="Z81" s="12">
        <v>0.16423336293807983</v>
      </c>
      <c r="AA81" s="12"/>
      <c r="AB81" s="13">
        <v>16.357690079328318</v>
      </c>
      <c r="AC81" s="13">
        <v>0.11864145116466593</v>
      </c>
      <c r="AD81" s="13">
        <v>76.972478780728864</v>
      </c>
      <c r="AE81" s="8"/>
      <c r="AF81" s="28">
        <f t="shared" si="5"/>
        <v>0.51261830995389168</v>
      </c>
      <c r="AG81" s="29">
        <f t="shared" si="6"/>
        <v>0.70488892283279736</v>
      </c>
      <c r="AH81" s="30">
        <f t="shared" si="7"/>
        <v>18.276798147511919</v>
      </c>
      <c r="AI81" s="30">
        <f t="shared" si="8"/>
        <v>15.521682840610538</v>
      </c>
      <c r="AJ81" s="31">
        <f t="shared" si="9"/>
        <v>38.663296133776342</v>
      </c>
    </row>
    <row r="82" spans="1:36" x14ac:dyDescent="0.2">
      <c r="A82" s="8" t="s">
        <v>5230</v>
      </c>
      <c r="B82" s="8" t="s">
        <v>5476</v>
      </c>
      <c r="C82" s="8" t="s">
        <v>5180</v>
      </c>
      <c r="D82" s="8" t="s">
        <v>5249</v>
      </c>
      <c r="E82" s="8" t="s">
        <v>5250</v>
      </c>
      <c r="F82" s="8" t="s">
        <v>5134</v>
      </c>
      <c r="G82" s="8">
        <v>-48.85</v>
      </c>
      <c r="H82" s="8">
        <v>69.13</v>
      </c>
      <c r="I82" s="8" t="s">
        <v>5233</v>
      </c>
      <c r="J82" s="8">
        <v>28</v>
      </c>
      <c r="K82" s="8">
        <v>2.21</v>
      </c>
      <c r="L82" s="9">
        <v>4.4400000000000004</v>
      </c>
      <c r="M82" s="9">
        <v>15.07</v>
      </c>
      <c r="N82" s="9">
        <v>2.2999999999999998</v>
      </c>
      <c r="O82" s="9">
        <v>338</v>
      </c>
      <c r="P82" s="9">
        <v>0.12</v>
      </c>
      <c r="Q82" s="9">
        <v>0.63</v>
      </c>
      <c r="R82" s="9">
        <v>1.1499999999999999</v>
      </c>
      <c r="S82" s="10">
        <v>0.51273500000000005</v>
      </c>
      <c r="T82" s="10">
        <v>0.70490600000000003</v>
      </c>
      <c r="U82" s="11">
        <v>18.312999999999999</v>
      </c>
      <c r="V82" s="11">
        <v>15.542</v>
      </c>
      <c r="W82" s="11">
        <v>38.78</v>
      </c>
      <c r="X82" s="11"/>
      <c r="Y82" s="11">
        <v>0.17812240979551194</v>
      </c>
      <c r="Z82" s="12">
        <v>1.9682450763974998E-2</v>
      </c>
      <c r="AA82" s="12"/>
      <c r="AB82" s="13">
        <v>6.6398002943665837</v>
      </c>
      <c r="AC82" s="13">
        <v>4.8158116368932607E-2</v>
      </c>
      <c r="AD82" s="13">
        <v>35.115293185680024</v>
      </c>
      <c r="AE82" s="8"/>
      <c r="AF82" s="28">
        <f t="shared" si="5"/>
        <v>0.5126641644486909</v>
      </c>
      <c r="AG82" s="29">
        <f t="shared" si="6"/>
        <v>0.70490239541959088</v>
      </c>
      <c r="AH82" s="30">
        <f t="shared" si="7"/>
        <v>18.284098237048319</v>
      </c>
      <c r="AI82" s="30">
        <f t="shared" si="8"/>
        <v>15.540653521629045</v>
      </c>
      <c r="AJ82" s="31">
        <f t="shared" si="9"/>
        <v>38.731321074677048</v>
      </c>
    </row>
    <row r="83" spans="1:36" x14ac:dyDescent="0.2">
      <c r="A83" s="8" t="s">
        <v>5230</v>
      </c>
      <c r="B83" s="8" t="s">
        <v>5476</v>
      </c>
      <c r="C83" s="8" t="s">
        <v>5180</v>
      </c>
      <c r="D83" s="8" t="s">
        <v>5249</v>
      </c>
      <c r="E83" s="8" t="s">
        <v>5251</v>
      </c>
      <c r="F83" s="8" t="s">
        <v>5134</v>
      </c>
      <c r="G83" s="8">
        <v>-48.85</v>
      </c>
      <c r="H83" s="8">
        <v>69.13</v>
      </c>
      <c r="I83" s="8" t="s">
        <v>5233</v>
      </c>
      <c r="J83" s="8">
        <v>28</v>
      </c>
      <c r="K83" s="8">
        <v>3.66</v>
      </c>
      <c r="L83" s="9">
        <v>3.74</v>
      </c>
      <c r="M83" s="9">
        <v>13.32</v>
      </c>
      <c r="N83" s="9">
        <v>21.8</v>
      </c>
      <c r="O83" s="9">
        <v>240</v>
      </c>
      <c r="P83" s="9">
        <v>0.11</v>
      </c>
      <c r="Q83" s="9">
        <v>0.69</v>
      </c>
      <c r="R83" s="9">
        <v>1.37</v>
      </c>
      <c r="S83" s="10">
        <v>0.51275400000000004</v>
      </c>
      <c r="T83" s="10">
        <v>0.70476300000000003</v>
      </c>
      <c r="U83" s="11"/>
      <c r="V83" s="11"/>
      <c r="W83" s="11"/>
      <c r="X83" s="11"/>
      <c r="Y83" s="11">
        <v>0.16975327697286316</v>
      </c>
      <c r="Z83" s="12">
        <v>0.26272851596125157</v>
      </c>
      <c r="AA83" s="12"/>
      <c r="AB83" s="13"/>
      <c r="AC83" s="13"/>
      <c r="AD83" s="13"/>
      <c r="AE83" s="8"/>
      <c r="AF83" s="28">
        <f t="shared" si="5"/>
        <v>0.51268649267750921</v>
      </c>
      <c r="AG83" s="29">
        <f t="shared" si="6"/>
        <v>0.70471488474885924</v>
      </c>
      <c r="AH83" s="30" t="e">
        <f t="shared" si="7"/>
        <v>#N/A</v>
      </c>
      <c r="AI83" s="30" t="e">
        <f t="shared" si="8"/>
        <v>#N/A</v>
      </c>
      <c r="AJ83" s="31" t="e">
        <f t="shared" si="9"/>
        <v>#N/A</v>
      </c>
    </row>
    <row r="84" spans="1:36" x14ac:dyDescent="0.2">
      <c r="A84" s="8" t="s">
        <v>5230</v>
      </c>
      <c r="B84" s="8" t="s">
        <v>5476</v>
      </c>
      <c r="C84" s="8" t="s">
        <v>5180</v>
      </c>
      <c r="D84" s="8" t="s">
        <v>5249</v>
      </c>
      <c r="E84" s="8" t="s">
        <v>5252</v>
      </c>
      <c r="F84" s="8" t="s">
        <v>5134</v>
      </c>
      <c r="G84" s="8">
        <v>-48.85</v>
      </c>
      <c r="H84" s="8">
        <v>69.13</v>
      </c>
      <c r="I84" s="8" t="s">
        <v>5233</v>
      </c>
      <c r="J84" s="8">
        <v>28</v>
      </c>
      <c r="K84" s="8">
        <v>2.9</v>
      </c>
      <c r="L84" s="9">
        <v>3.35</v>
      </c>
      <c r="M84" s="9">
        <v>16.2</v>
      </c>
      <c r="N84" s="9">
        <v>20.100000000000001</v>
      </c>
      <c r="O84" s="9">
        <v>263</v>
      </c>
      <c r="P84" s="9">
        <v>0.39</v>
      </c>
      <c r="Q84" s="9">
        <v>2.12</v>
      </c>
      <c r="R84" s="9">
        <v>1.54</v>
      </c>
      <c r="S84" s="10">
        <v>0.51264900000000002</v>
      </c>
      <c r="T84" s="10">
        <v>0.70514200000000005</v>
      </c>
      <c r="U84" s="11">
        <v>18.338999999999999</v>
      </c>
      <c r="V84" s="11">
        <v>15.522</v>
      </c>
      <c r="W84" s="11">
        <v>38.92</v>
      </c>
      <c r="X84" s="11"/>
      <c r="Y84" s="11">
        <v>0.12501721845732261</v>
      </c>
      <c r="Z84" s="12">
        <v>0.22106417926957322</v>
      </c>
      <c r="AA84" s="12"/>
      <c r="AB84" s="13">
        <v>16.146485276995683</v>
      </c>
      <c r="AC84" s="13">
        <v>0.11710959403079371</v>
      </c>
      <c r="AD84" s="13">
        <v>88.416075265414051</v>
      </c>
      <c r="AE84" s="8"/>
      <c r="AF84" s="28">
        <f t="shared" si="5"/>
        <v>0.51259928327091064</v>
      </c>
      <c r="AG84" s="29">
        <f t="shared" si="6"/>
        <v>0.70510151502080065</v>
      </c>
      <c r="AH84" s="30">
        <f t="shared" si="7"/>
        <v>18.268717481055194</v>
      </c>
      <c r="AI84" s="30">
        <f t="shared" si="8"/>
        <v>15.518725670618306</v>
      </c>
      <c r="AJ84" s="31">
        <f t="shared" si="9"/>
        <v>38.797432334042178</v>
      </c>
    </row>
    <row r="85" spans="1:36" x14ac:dyDescent="0.2">
      <c r="A85" s="8" t="s">
        <v>5230</v>
      </c>
      <c r="B85" s="8" t="s">
        <v>5476</v>
      </c>
      <c r="C85" s="8" t="s">
        <v>5180</v>
      </c>
      <c r="D85" s="8" t="s">
        <v>5249</v>
      </c>
      <c r="E85" s="8" t="s">
        <v>5253</v>
      </c>
      <c r="F85" s="8" t="s">
        <v>5134</v>
      </c>
      <c r="G85" s="8">
        <v>-48.85</v>
      </c>
      <c r="H85" s="8">
        <v>69.13</v>
      </c>
      <c r="I85" s="8" t="s">
        <v>5233</v>
      </c>
      <c r="J85" s="8">
        <v>28</v>
      </c>
      <c r="K85" s="8">
        <v>1.21</v>
      </c>
      <c r="L85" s="9">
        <v>3.41</v>
      </c>
      <c r="M85" s="9">
        <v>12.23</v>
      </c>
      <c r="N85" s="9">
        <v>3</v>
      </c>
      <c r="O85" s="9">
        <v>204</v>
      </c>
      <c r="P85" s="9">
        <v>0.11</v>
      </c>
      <c r="Q85" s="9">
        <v>0.44</v>
      </c>
      <c r="R85" s="9">
        <v>1.06</v>
      </c>
      <c r="S85" s="10">
        <v>0.51275099999999996</v>
      </c>
      <c r="T85" s="10">
        <v>0.70443500000000003</v>
      </c>
      <c r="U85" s="11"/>
      <c r="V85" s="11"/>
      <c r="W85" s="11"/>
      <c r="X85" s="11"/>
      <c r="Y85" s="11">
        <v>0.16856926928929386</v>
      </c>
      <c r="Z85" s="12">
        <v>4.2534282235073051E-2</v>
      </c>
      <c r="AA85" s="12"/>
      <c r="AB85" s="13"/>
      <c r="AC85" s="13"/>
      <c r="AD85" s="13"/>
      <c r="AE85" s="8"/>
      <c r="AF85" s="28">
        <f t="shared" si="5"/>
        <v>0.51268396353256396</v>
      </c>
      <c r="AG85" s="29">
        <f t="shared" si="6"/>
        <v>0.70442721040904399</v>
      </c>
      <c r="AH85" s="30" t="e">
        <f t="shared" si="7"/>
        <v>#N/A</v>
      </c>
      <c r="AI85" s="30" t="e">
        <f t="shared" si="8"/>
        <v>#N/A</v>
      </c>
      <c r="AJ85" s="31" t="e">
        <f t="shared" si="9"/>
        <v>#N/A</v>
      </c>
    </row>
    <row r="86" spans="1:36" x14ac:dyDescent="0.2">
      <c r="A86" s="8" t="s">
        <v>5230</v>
      </c>
      <c r="B86" s="8" t="s">
        <v>5476</v>
      </c>
      <c r="C86" s="8" t="s">
        <v>5180</v>
      </c>
      <c r="D86" s="8" t="s">
        <v>5249</v>
      </c>
      <c r="E86" s="8" t="s">
        <v>5254</v>
      </c>
      <c r="F86" s="8" t="s">
        <v>5134</v>
      </c>
      <c r="G86" s="8">
        <v>-48.85</v>
      </c>
      <c r="H86" s="8">
        <v>69.13</v>
      </c>
      <c r="I86" s="8" t="s">
        <v>5233</v>
      </c>
      <c r="J86" s="8">
        <v>28</v>
      </c>
      <c r="K86" s="8">
        <v>1.06</v>
      </c>
      <c r="L86" s="9">
        <v>3.99</v>
      </c>
      <c r="M86" s="9">
        <v>16.260000000000002</v>
      </c>
      <c r="N86" s="9">
        <v>7.9</v>
      </c>
      <c r="O86" s="9">
        <v>337</v>
      </c>
      <c r="P86" s="9">
        <v>0.2</v>
      </c>
      <c r="Q86" s="9">
        <v>1.02</v>
      </c>
      <c r="R86" s="9">
        <v>1.68</v>
      </c>
      <c r="S86" s="10">
        <v>0.51274600000000004</v>
      </c>
      <c r="T86" s="10">
        <v>0.70473600000000003</v>
      </c>
      <c r="U86" s="11">
        <v>18.341999999999999</v>
      </c>
      <c r="V86" s="11">
        <v>15.535</v>
      </c>
      <c r="W86" s="11">
        <v>38.78</v>
      </c>
      <c r="X86" s="11"/>
      <c r="Y86" s="11">
        <v>0.14835504677193953</v>
      </c>
      <c r="Z86" s="12">
        <v>6.7804419751446757E-2</v>
      </c>
      <c r="AA86" s="12"/>
      <c r="AB86" s="13">
        <v>7.5774152100754204</v>
      </c>
      <c r="AC86" s="13">
        <v>5.495858719909643E-2</v>
      </c>
      <c r="AD86" s="13">
        <v>38.928999266026644</v>
      </c>
      <c r="AE86" s="8"/>
      <c r="AF86" s="28">
        <f t="shared" si="5"/>
        <v>0.51268700230543907</v>
      </c>
      <c r="AG86" s="29">
        <f t="shared" si="6"/>
        <v>0.70472358251774514</v>
      </c>
      <c r="AH86" s="30">
        <f t="shared" si="7"/>
        <v>18.309016981162237</v>
      </c>
      <c r="AI86" s="30">
        <f t="shared" si="8"/>
        <v>15.533463383650744</v>
      </c>
      <c r="AJ86" s="31">
        <f t="shared" si="9"/>
        <v>38.726034286595649</v>
      </c>
    </row>
    <row r="87" spans="1:36" x14ac:dyDescent="0.2">
      <c r="A87" s="8" t="s">
        <v>5230</v>
      </c>
      <c r="B87" s="8" t="s">
        <v>5476</v>
      </c>
      <c r="C87" s="8" t="s">
        <v>5180</v>
      </c>
      <c r="D87" s="8" t="s">
        <v>5249</v>
      </c>
      <c r="E87" s="8" t="s">
        <v>5255</v>
      </c>
      <c r="F87" s="8" t="s">
        <v>5134</v>
      </c>
      <c r="G87" s="8">
        <v>-48.85</v>
      </c>
      <c r="H87" s="8">
        <v>69.13</v>
      </c>
      <c r="I87" s="8" t="s">
        <v>5233</v>
      </c>
      <c r="J87" s="8">
        <v>28</v>
      </c>
      <c r="K87" s="8">
        <v>4.0999999999999996</v>
      </c>
      <c r="L87" s="9">
        <v>4.32</v>
      </c>
      <c r="M87" s="9">
        <v>18.350000000000001</v>
      </c>
      <c r="N87" s="9">
        <v>11.2</v>
      </c>
      <c r="O87" s="9">
        <v>320</v>
      </c>
      <c r="P87" s="9">
        <v>0.32</v>
      </c>
      <c r="Q87" s="9">
        <v>1.38</v>
      </c>
      <c r="R87" s="9">
        <v>1.5</v>
      </c>
      <c r="S87" s="10">
        <v>0.51274699999999995</v>
      </c>
      <c r="T87" s="10">
        <v>0.70454399999999995</v>
      </c>
      <c r="U87" s="11">
        <v>18.347000000000001</v>
      </c>
      <c r="V87" s="11">
        <v>15.529</v>
      </c>
      <c r="W87" s="11">
        <v>38.75</v>
      </c>
      <c r="X87" s="11"/>
      <c r="Y87" s="11">
        <v>0.14233042658447129</v>
      </c>
      <c r="Z87" s="12">
        <v>0.10123267151505287</v>
      </c>
      <c r="AA87" s="12"/>
      <c r="AB87" s="13">
        <v>13.572988536201347</v>
      </c>
      <c r="AC87" s="13">
        <v>9.8444159827389646E-2</v>
      </c>
      <c r="AD87" s="13">
        <v>58.963949896613578</v>
      </c>
      <c r="AE87" s="8"/>
      <c r="AF87" s="28">
        <f t="shared" si="5"/>
        <v>0.51269039817069195</v>
      </c>
      <c r="AG87" s="29">
        <f t="shared" si="6"/>
        <v>0.70452546057577425</v>
      </c>
      <c r="AH87" s="30">
        <f t="shared" si="7"/>
        <v>18.287919413261271</v>
      </c>
      <c r="AI87" s="30">
        <f t="shared" si="8"/>
        <v>15.526247547413627</v>
      </c>
      <c r="AJ87" s="31">
        <f t="shared" si="9"/>
        <v>38.668260636509963</v>
      </c>
    </row>
    <row r="88" spans="1:36" x14ac:dyDescent="0.2">
      <c r="A88" s="8" t="s">
        <v>5230</v>
      </c>
      <c r="B88" s="8" t="s">
        <v>5476</v>
      </c>
      <c r="C88" s="8" t="s">
        <v>5180</v>
      </c>
      <c r="D88" s="8" t="s">
        <v>5249</v>
      </c>
      <c r="E88" s="8" t="s">
        <v>5256</v>
      </c>
      <c r="F88" s="8" t="s">
        <v>5134</v>
      </c>
      <c r="G88" s="8">
        <v>-48.85</v>
      </c>
      <c r="H88" s="8">
        <v>69.13</v>
      </c>
      <c r="I88" s="8" t="s">
        <v>5233</v>
      </c>
      <c r="J88" s="8">
        <v>28</v>
      </c>
      <c r="K88" s="8">
        <v>4.41</v>
      </c>
      <c r="L88" s="9">
        <v>4.37</v>
      </c>
      <c r="M88" s="9">
        <v>18.649999999999999</v>
      </c>
      <c r="N88" s="9">
        <v>12.2</v>
      </c>
      <c r="O88" s="9">
        <v>311</v>
      </c>
      <c r="P88" s="9">
        <v>0.33</v>
      </c>
      <c r="Q88" s="9">
        <v>1.41</v>
      </c>
      <c r="R88" s="9">
        <v>1.52</v>
      </c>
      <c r="S88" s="10">
        <v>0.51277399999999995</v>
      </c>
      <c r="T88" s="10">
        <v>0.70451600000000003</v>
      </c>
      <c r="U88" s="11">
        <v>18.334</v>
      </c>
      <c r="V88" s="11">
        <v>15.516</v>
      </c>
      <c r="W88" s="11">
        <v>38.69</v>
      </c>
      <c r="X88" s="11"/>
      <c r="Y88" s="11">
        <v>0.14166267485973627</v>
      </c>
      <c r="Z88" s="12">
        <v>0.11346212296405501</v>
      </c>
      <c r="AA88" s="12"/>
      <c r="AB88" s="13">
        <v>13.796812837007032</v>
      </c>
      <c r="AC88" s="13">
        <v>0.10006754550866387</v>
      </c>
      <c r="AD88" s="13">
        <v>59.383518168020224</v>
      </c>
      <c r="AE88" s="8"/>
      <c r="AF88" s="28">
        <f t="shared" si="5"/>
        <v>0.51271766372156569</v>
      </c>
      <c r="AG88" s="29">
        <f t="shared" si="6"/>
        <v>0.70449522091356775</v>
      </c>
      <c r="AH88" s="30">
        <f t="shared" si="7"/>
        <v>18.273945149488576</v>
      </c>
      <c r="AI88" s="30">
        <f t="shared" si="8"/>
        <v>15.513202158310557</v>
      </c>
      <c r="AJ88" s="31">
        <f t="shared" si="9"/>
        <v>38.607679005810091</v>
      </c>
    </row>
    <row r="89" spans="1:36" x14ac:dyDescent="0.2">
      <c r="A89" s="8" t="s">
        <v>5230</v>
      </c>
      <c r="B89" s="8" t="s">
        <v>5476</v>
      </c>
      <c r="C89" s="8" t="s">
        <v>5180</v>
      </c>
      <c r="D89" s="8" t="s">
        <v>5249</v>
      </c>
      <c r="E89" s="8" t="s">
        <v>5257</v>
      </c>
      <c r="F89" s="8" t="s">
        <v>5134</v>
      </c>
      <c r="G89" s="8">
        <v>-48.85</v>
      </c>
      <c r="H89" s="8">
        <v>69.13</v>
      </c>
      <c r="I89" s="8" t="s">
        <v>5233</v>
      </c>
      <c r="J89" s="8">
        <v>28</v>
      </c>
      <c r="K89" s="8">
        <v>4.25</v>
      </c>
      <c r="L89" s="9">
        <v>2.5099999999999998</v>
      </c>
      <c r="M89" s="9">
        <v>9.5</v>
      </c>
      <c r="N89" s="9">
        <v>2.2999999999999998</v>
      </c>
      <c r="O89" s="9">
        <v>207</v>
      </c>
      <c r="P89" s="9">
        <v>0.15</v>
      </c>
      <c r="Q89" s="9">
        <v>0.68</v>
      </c>
      <c r="R89" s="9">
        <v>0.67</v>
      </c>
      <c r="S89" s="10">
        <v>0.51271199999999995</v>
      </c>
      <c r="T89" s="10">
        <v>0.70453399999999999</v>
      </c>
      <c r="U89" s="11">
        <v>18.399000000000001</v>
      </c>
      <c r="V89" s="11">
        <v>15.528</v>
      </c>
      <c r="W89" s="11">
        <v>38.82</v>
      </c>
      <c r="X89" s="11"/>
      <c r="Y89" s="11">
        <v>0.15973371989023344</v>
      </c>
      <c r="Z89" s="12">
        <v>3.2137324587694686E-2</v>
      </c>
      <c r="AA89" s="12"/>
      <c r="AB89" s="13">
        <v>14.267440456998173</v>
      </c>
      <c r="AC89" s="13">
        <v>0.10348098246236208</v>
      </c>
      <c r="AD89" s="13">
        <v>65.154692661487246</v>
      </c>
      <c r="AE89" s="8"/>
      <c r="AF89" s="28">
        <f t="shared" si="5"/>
        <v>0.51264847724548479</v>
      </c>
      <c r="AG89" s="29">
        <f t="shared" si="6"/>
        <v>0.70452811447425923</v>
      </c>
      <c r="AH89" s="30">
        <f t="shared" si="7"/>
        <v>18.336896598732761</v>
      </c>
      <c r="AI89" s="30">
        <f t="shared" si="8"/>
        <v>15.525106720212573</v>
      </c>
      <c r="AJ89" s="31">
        <f t="shared" si="9"/>
        <v>38.72967865762255</v>
      </c>
    </row>
    <row r="90" spans="1:36" x14ac:dyDescent="0.2">
      <c r="A90" s="8" t="s">
        <v>5230</v>
      </c>
      <c r="B90" s="8" t="s">
        <v>5476</v>
      </c>
      <c r="C90" s="8" t="s">
        <v>5180</v>
      </c>
      <c r="D90" s="8" t="s">
        <v>5249</v>
      </c>
      <c r="E90" s="8" t="s">
        <v>5258</v>
      </c>
      <c r="F90" s="8" t="s">
        <v>5134</v>
      </c>
      <c r="G90" s="8">
        <v>-48.85</v>
      </c>
      <c r="H90" s="8">
        <v>69.13</v>
      </c>
      <c r="I90" s="8" t="s">
        <v>5233</v>
      </c>
      <c r="J90" s="8">
        <v>28</v>
      </c>
      <c r="K90" s="8">
        <v>3.23</v>
      </c>
      <c r="L90" s="9">
        <v>4.28</v>
      </c>
      <c r="M90" s="9">
        <v>18.010000000000002</v>
      </c>
      <c r="N90" s="9">
        <v>14.3</v>
      </c>
      <c r="O90" s="9">
        <v>352</v>
      </c>
      <c r="P90" s="9">
        <v>0.28999999999999998</v>
      </c>
      <c r="Q90" s="9">
        <v>1.32</v>
      </c>
      <c r="R90" s="9">
        <v>2.0099999999999998</v>
      </c>
      <c r="S90" s="10">
        <v>0.51275899999999996</v>
      </c>
      <c r="T90" s="10">
        <v>0.70459099999999997</v>
      </c>
      <c r="U90" s="11">
        <v>18.302</v>
      </c>
      <c r="V90" s="11">
        <v>15.523</v>
      </c>
      <c r="W90" s="11">
        <v>38.729999999999997</v>
      </c>
      <c r="X90" s="11"/>
      <c r="Y90" s="11">
        <v>0.14367505019117938</v>
      </c>
      <c r="Z90" s="12">
        <v>0.11750274843703204</v>
      </c>
      <c r="AA90" s="12"/>
      <c r="AB90" s="13">
        <v>9.1706662707946212</v>
      </c>
      <c r="AC90" s="13">
        <v>6.6514351918727982E-2</v>
      </c>
      <c r="AD90" s="13">
        <v>42.049302937126889</v>
      </c>
      <c r="AE90" s="8"/>
      <c r="AF90" s="28">
        <f t="shared" si="5"/>
        <v>0.51270186344204893</v>
      </c>
      <c r="AG90" s="29">
        <f t="shared" si="6"/>
        <v>0.70456948092647997</v>
      </c>
      <c r="AH90" s="30">
        <f t="shared" si="7"/>
        <v>18.262081868291677</v>
      </c>
      <c r="AI90" s="30">
        <f t="shared" si="8"/>
        <v>15.521140289883213</v>
      </c>
      <c r="AJ90" s="31">
        <f t="shared" si="9"/>
        <v>38.671708734518177</v>
      </c>
    </row>
    <row r="91" spans="1:36" x14ac:dyDescent="0.2">
      <c r="A91" s="8" t="s">
        <v>5230</v>
      </c>
      <c r="B91" s="8" t="s">
        <v>5476</v>
      </c>
      <c r="C91" s="8" t="s">
        <v>5180</v>
      </c>
      <c r="D91" s="8" t="s">
        <v>5249</v>
      </c>
      <c r="E91" s="8" t="s">
        <v>5259</v>
      </c>
      <c r="F91" s="8" t="s">
        <v>5134</v>
      </c>
      <c r="G91" s="8">
        <v>-48.85</v>
      </c>
      <c r="H91" s="8">
        <v>69.13</v>
      </c>
      <c r="I91" s="8" t="s">
        <v>5233</v>
      </c>
      <c r="J91" s="8">
        <v>28</v>
      </c>
      <c r="K91" s="8">
        <v>1.58</v>
      </c>
      <c r="L91" s="9">
        <v>8.43</v>
      </c>
      <c r="M91" s="9">
        <v>36.04</v>
      </c>
      <c r="N91" s="9">
        <v>21.5</v>
      </c>
      <c r="O91" s="9">
        <v>368</v>
      </c>
      <c r="P91" s="9">
        <v>0.67</v>
      </c>
      <c r="Q91" s="9">
        <v>2.87</v>
      </c>
      <c r="R91" s="9">
        <v>2.98</v>
      </c>
      <c r="S91" s="10">
        <v>0.512706</v>
      </c>
      <c r="T91" s="10">
        <v>0.70474400000000004</v>
      </c>
      <c r="U91" s="11">
        <v>18.448</v>
      </c>
      <c r="V91" s="11">
        <v>15.523</v>
      </c>
      <c r="W91" s="11">
        <v>38.83</v>
      </c>
      <c r="X91" s="11"/>
      <c r="Y91" s="11">
        <v>0.14141278242748195</v>
      </c>
      <c r="Z91" s="12">
        <v>0.16898641576194953</v>
      </c>
      <c r="AA91" s="12"/>
      <c r="AB91" s="13">
        <v>14.33852794801939</v>
      </c>
      <c r="AC91" s="13">
        <v>0.10399657623223492</v>
      </c>
      <c r="AD91" s="13">
        <v>61.871926572660492</v>
      </c>
      <c r="AE91" s="8"/>
      <c r="AF91" s="28">
        <f t="shared" si="5"/>
        <v>0.5126497630985517</v>
      </c>
      <c r="AG91" s="29">
        <f t="shared" si="6"/>
        <v>0.70471305237406756</v>
      </c>
      <c r="AH91" s="30">
        <f t="shared" si="7"/>
        <v>18.385587168671126</v>
      </c>
      <c r="AI91" s="30">
        <f t="shared" si="8"/>
        <v>15.520092304452328</v>
      </c>
      <c r="AJ91" s="31">
        <f t="shared" si="9"/>
        <v>38.744229424846552</v>
      </c>
    </row>
    <row r="92" spans="1:36" x14ac:dyDescent="0.2">
      <c r="A92" s="8" t="s">
        <v>5230</v>
      </c>
      <c r="B92" s="8" t="s">
        <v>5476</v>
      </c>
      <c r="C92" s="8" t="s">
        <v>5180</v>
      </c>
      <c r="D92" s="8" t="s">
        <v>5249</v>
      </c>
      <c r="E92" s="8" t="s">
        <v>5260</v>
      </c>
      <c r="F92" s="8" t="s">
        <v>5134</v>
      </c>
      <c r="G92" s="8">
        <v>-48.85</v>
      </c>
      <c r="H92" s="8">
        <v>69.13</v>
      </c>
      <c r="I92" s="8" t="s">
        <v>5233</v>
      </c>
      <c r="J92" s="8">
        <v>28</v>
      </c>
      <c r="K92" s="8">
        <v>1.45</v>
      </c>
      <c r="L92" s="9">
        <v>4.4800000000000004</v>
      </c>
      <c r="M92" s="9">
        <v>20.420000000000002</v>
      </c>
      <c r="N92" s="9">
        <v>17</v>
      </c>
      <c r="O92" s="9">
        <v>419</v>
      </c>
      <c r="P92" s="9">
        <v>0.39</v>
      </c>
      <c r="Q92" s="9">
        <v>2.11</v>
      </c>
      <c r="R92" s="9">
        <v>1.78</v>
      </c>
      <c r="S92" s="10">
        <v>0.51269299999999995</v>
      </c>
      <c r="T92" s="10">
        <v>0.70488099999999998</v>
      </c>
      <c r="U92" s="11">
        <v>18.36</v>
      </c>
      <c r="V92" s="11">
        <v>15.561</v>
      </c>
      <c r="W92" s="11">
        <v>38.9</v>
      </c>
      <c r="X92" s="11"/>
      <c r="Y92" s="11">
        <v>0.13263765054727983</v>
      </c>
      <c r="Z92" s="12">
        <v>0.11735507462770381</v>
      </c>
      <c r="AA92" s="12"/>
      <c r="AB92" s="13">
        <v>13.976958311492885</v>
      </c>
      <c r="AC92" s="13">
        <v>0.10137413099904176</v>
      </c>
      <c r="AD92" s="13">
        <v>76.175005843297043</v>
      </c>
      <c r="AE92" s="8"/>
      <c r="AF92" s="28">
        <f t="shared" si="5"/>
        <v>0.51264025278469083</v>
      </c>
      <c r="AG92" s="29">
        <f t="shared" si="6"/>
        <v>0.70485950797098407</v>
      </c>
      <c r="AH92" s="30">
        <f t="shared" si="7"/>
        <v>18.299161011175737</v>
      </c>
      <c r="AI92" s="30">
        <f t="shared" si="8"/>
        <v>15.558165626792398</v>
      </c>
      <c r="AJ92" s="31">
        <f t="shared" si="9"/>
        <v>38.794401638587672</v>
      </c>
    </row>
    <row r="93" spans="1:36" x14ac:dyDescent="0.2">
      <c r="A93" s="8" t="s">
        <v>5230</v>
      </c>
      <c r="B93" s="8" t="s">
        <v>5476</v>
      </c>
      <c r="C93" s="8" t="s">
        <v>5180</v>
      </c>
      <c r="D93" s="8" t="s">
        <v>5249</v>
      </c>
      <c r="E93" s="8" t="s">
        <v>5261</v>
      </c>
      <c r="F93" s="8" t="s">
        <v>5134</v>
      </c>
      <c r="G93" s="8">
        <v>-48.85</v>
      </c>
      <c r="H93" s="8">
        <v>69.13</v>
      </c>
      <c r="I93" s="8" t="s">
        <v>5233</v>
      </c>
      <c r="J93" s="8">
        <v>28</v>
      </c>
      <c r="K93" s="8">
        <v>4.45</v>
      </c>
      <c r="L93" s="9">
        <v>4.58</v>
      </c>
      <c r="M93" s="9">
        <v>15.68</v>
      </c>
      <c r="N93" s="9">
        <v>4</v>
      </c>
      <c r="O93" s="9">
        <v>287</v>
      </c>
      <c r="P93" s="9">
        <v>0.09</v>
      </c>
      <c r="Q93" s="9">
        <v>0.47</v>
      </c>
      <c r="R93" s="9">
        <v>1.08</v>
      </c>
      <c r="S93" s="10">
        <v>0.51273800000000003</v>
      </c>
      <c r="T93" s="10">
        <v>0.70484800000000003</v>
      </c>
      <c r="U93" s="11"/>
      <c r="V93" s="11"/>
      <c r="W93" s="11"/>
      <c r="X93" s="11"/>
      <c r="Y93" s="11">
        <v>0.17659100208175144</v>
      </c>
      <c r="Z93" s="12">
        <v>4.0312865328030405E-2</v>
      </c>
      <c r="AA93" s="12"/>
      <c r="AB93" s="13"/>
      <c r="AC93" s="13"/>
      <c r="AD93" s="13"/>
      <c r="AE93" s="8"/>
      <c r="AF93" s="28">
        <f t="shared" si="5"/>
        <v>0.51266777345746084</v>
      </c>
      <c r="AG93" s="29">
        <f t="shared" si="6"/>
        <v>0.70484061723215552</v>
      </c>
      <c r="AH93" s="30" t="e">
        <f t="shared" si="7"/>
        <v>#N/A</v>
      </c>
      <c r="AI93" s="30" t="e">
        <f t="shared" si="8"/>
        <v>#N/A</v>
      </c>
      <c r="AJ93" s="31" t="e">
        <f t="shared" si="9"/>
        <v>#N/A</v>
      </c>
    </row>
    <row r="94" spans="1:36" x14ac:dyDescent="0.2">
      <c r="A94" s="8" t="s">
        <v>5242</v>
      </c>
      <c r="B94" s="8" t="s">
        <v>5476</v>
      </c>
      <c r="C94" s="8" t="s">
        <v>5180</v>
      </c>
      <c r="D94" s="8" t="s">
        <v>5249</v>
      </c>
      <c r="E94" s="8" t="s">
        <v>5262</v>
      </c>
      <c r="F94" s="8" t="s">
        <v>5244</v>
      </c>
      <c r="G94" s="8">
        <v>-48.85</v>
      </c>
      <c r="H94" s="8">
        <v>69.13</v>
      </c>
      <c r="I94" s="8" t="s">
        <v>5233</v>
      </c>
      <c r="J94" s="8">
        <v>28</v>
      </c>
      <c r="K94" s="8">
        <v>2.8</v>
      </c>
      <c r="L94" s="9">
        <v>3.57</v>
      </c>
      <c r="M94" s="9">
        <v>17.45</v>
      </c>
      <c r="N94" s="9">
        <v>20.3</v>
      </c>
      <c r="O94" s="9">
        <v>414</v>
      </c>
      <c r="P94" s="9">
        <v>0.43</v>
      </c>
      <c r="Q94" s="9">
        <v>2.2799999999999998</v>
      </c>
      <c r="R94" s="9">
        <v>1.71</v>
      </c>
      <c r="S94" s="10">
        <v>0.51261900000000005</v>
      </c>
      <c r="T94" s="10">
        <v>0.70514699999999997</v>
      </c>
      <c r="U94" s="11">
        <v>18.377600000000001</v>
      </c>
      <c r="V94" s="11">
        <v>15.5436</v>
      </c>
      <c r="W94" s="11">
        <v>39.003399999999999</v>
      </c>
      <c r="X94" s="11"/>
      <c r="Y94" s="11">
        <v>0.12368292653216784</v>
      </c>
      <c r="Z94" s="12">
        <v>0.14183191820430452</v>
      </c>
      <c r="AA94" s="12"/>
      <c r="AB94" s="13">
        <v>16.063907926374654</v>
      </c>
      <c r="AC94" s="13">
        <v>0.11651066492384154</v>
      </c>
      <c r="AD94" s="13">
        <v>85.802427657092608</v>
      </c>
      <c r="AE94" s="8"/>
      <c r="AF94" s="28">
        <f t="shared" si="5"/>
        <v>0.51256981389086032</v>
      </c>
      <c r="AG94" s="29">
        <f t="shared" si="6"/>
        <v>0.70512102536097299</v>
      </c>
      <c r="AH94" s="30">
        <f t="shared" si="7"/>
        <v>18.307676924247314</v>
      </c>
      <c r="AI94" s="30">
        <f t="shared" si="8"/>
        <v>15.540342416395529</v>
      </c>
      <c r="AJ94" s="31">
        <f t="shared" si="9"/>
        <v>38.884455529100613</v>
      </c>
    </row>
    <row r="95" spans="1:36" x14ac:dyDescent="0.2">
      <c r="A95" s="8" t="s">
        <v>5230</v>
      </c>
      <c r="B95" s="8" t="s">
        <v>5476</v>
      </c>
      <c r="C95" s="8" t="s">
        <v>5180</v>
      </c>
      <c r="D95" s="8" t="s">
        <v>5249</v>
      </c>
      <c r="E95" s="8" t="s">
        <v>5263</v>
      </c>
      <c r="F95" s="8" t="s">
        <v>5134</v>
      </c>
      <c r="G95" s="8">
        <v>-48.85</v>
      </c>
      <c r="H95" s="8">
        <v>69.13</v>
      </c>
      <c r="I95" s="8" t="s">
        <v>5233</v>
      </c>
      <c r="J95" s="8">
        <v>28</v>
      </c>
      <c r="K95" s="8">
        <v>3.56</v>
      </c>
      <c r="L95" s="9">
        <v>2</v>
      </c>
      <c r="M95" s="9">
        <v>6.77</v>
      </c>
      <c r="N95" s="9">
        <v>1.1000000000000001</v>
      </c>
      <c r="O95" s="9">
        <v>141</v>
      </c>
      <c r="P95" s="9">
        <v>0.05</v>
      </c>
      <c r="Q95" s="9">
        <v>0.22</v>
      </c>
      <c r="R95" s="9">
        <v>0.96</v>
      </c>
      <c r="S95" s="10">
        <v>0.51280300000000001</v>
      </c>
      <c r="T95" s="10">
        <v>0.70434799999999997</v>
      </c>
      <c r="U95" s="11">
        <v>18.521000000000001</v>
      </c>
      <c r="V95" s="11">
        <v>15.558999999999999</v>
      </c>
      <c r="W95" s="11">
        <v>38.86</v>
      </c>
      <c r="X95" s="11"/>
      <c r="Y95" s="11">
        <v>0.17860644773915929</v>
      </c>
      <c r="Z95" s="12">
        <v>2.2564093789405399E-2</v>
      </c>
      <c r="AA95" s="12"/>
      <c r="AB95" s="13">
        <v>3.3278201681711033</v>
      </c>
      <c r="AC95" s="13">
        <v>2.4136501673045173E-2</v>
      </c>
      <c r="AD95" s="13">
        <v>14.750084355749829</v>
      </c>
      <c r="AE95" s="8"/>
      <c r="AF95" s="28">
        <f t="shared" si="5"/>
        <v>0.51273197195693965</v>
      </c>
      <c r="AG95" s="29">
        <f t="shared" si="6"/>
        <v>0.70434386768480206</v>
      </c>
      <c r="AH95" s="30">
        <f t="shared" si="7"/>
        <v>18.506514644208817</v>
      </c>
      <c r="AI95" s="30">
        <f t="shared" si="8"/>
        <v>15.558325154721494</v>
      </c>
      <c r="AJ95" s="31">
        <f t="shared" si="9"/>
        <v>38.839552548484669</v>
      </c>
    </row>
    <row r="96" spans="1:36" x14ac:dyDescent="0.2">
      <c r="A96" s="8" t="s">
        <v>5230</v>
      </c>
      <c r="B96" s="8" t="s">
        <v>5476</v>
      </c>
      <c r="C96" s="8" t="s">
        <v>5180</v>
      </c>
      <c r="D96" s="8" t="s">
        <v>5249</v>
      </c>
      <c r="E96" s="8" t="s">
        <v>5264</v>
      </c>
      <c r="F96" s="8" t="s">
        <v>5134</v>
      </c>
      <c r="G96" s="8">
        <v>-48.85</v>
      </c>
      <c r="H96" s="8">
        <v>69.13</v>
      </c>
      <c r="I96" s="8" t="s">
        <v>5233</v>
      </c>
      <c r="J96" s="8">
        <v>28</v>
      </c>
      <c r="K96" s="8">
        <v>4.41</v>
      </c>
      <c r="L96" s="9">
        <v>4.34</v>
      </c>
      <c r="M96" s="9">
        <v>17.760000000000002</v>
      </c>
      <c r="N96" s="9">
        <v>9.6</v>
      </c>
      <c r="O96" s="9">
        <v>433</v>
      </c>
      <c r="P96" s="9">
        <v>0.3</v>
      </c>
      <c r="Q96" s="9">
        <v>1.37</v>
      </c>
      <c r="R96" s="9">
        <v>1.66</v>
      </c>
      <c r="S96" s="10">
        <v>0.51276100000000002</v>
      </c>
      <c r="T96" s="10">
        <v>0.70460199999999995</v>
      </c>
      <c r="U96" s="11">
        <v>18.309000000000001</v>
      </c>
      <c r="V96" s="11">
        <v>15.523</v>
      </c>
      <c r="W96" s="11">
        <v>38.71</v>
      </c>
      <c r="X96" s="11"/>
      <c r="Y96" s="11">
        <v>0.1477400610533586</v>
      </c>
      <c r="Z96" s="12">
        <v>6.412663559338197E-2</v>
      </c>
      <c r="AA96" s="12"/>
      <c r="AB96" s="13">
        <v>11.485097054578128</v>
      </c>
      <c r="AC96" s="13">
        <v>8.3300794593495028E-2</v>
      </c>
      <c r="AD96" s="13">
        <v>52.834300274577885</v>
      </c>
      <c r="AE96" s="8"/>
      <c r="AF96" s="28">
        <f t="shared" si="5"/>
        <v>0.51270224687237742</v>
      </c>
      <c r="AG96" s="29">
        <f t="shared" si="6"/>
        <v>0.70459025605524728</v>
      </c>
      <c r="AH96" s="30">
        <f t="shared" si="7"/>
        <v>18.259007599952955</v>
      </c>
      <c r="AI96" s="30">
        <f t="shared" si="8"/>
        <v>15.520670948810698</v>
      </c>
      <c r="AJ96" s="31">
        <f t="shared" si="9"/>
        <v>38.636757924418944</v>
      </c>
    </row>
    <row r="97" spans="1:36" x14ac:dyDescent="0.2">
      <c r="A97" s="8" t="s">
        <v>5265</v>
      </c>
      <c r="B97" s="8" t="s">
        <v>5476</v>
      </c>
      <c r="C97" s="8" t="s">
        <v>5180</v>
      </c>
      <c r="D97" s="8" t="s">
        <v>5180</v>
      </c>
      <c r="E97" s="8" t="s">
        <v>5266</v>
      </c>
      <c r="F97" s="8" t="s">
        <v>5134</v>
      </c>
      <c r="G97" s="8">
        <v>-48.55</v>
      </c>
      <c r="H97" s="8">
        <v>68.5</v>
      </c>
      <c r="I97" s="8" t="s">
        <v>5184</v>
      </c>
      <c r="J97" s="8">
        <v>26</v>
      </c>
      <c r="K97" s="8">
        <v>1.4</v>
      </c>
      <c r="L97" s="9"/>
      <c r="M97" s="9"/>
      <c r="N97" s="9">
        <v>12</v>
      </c>
      <c r="O97" s="9">
        <v>824</v>
      </c>
      <c r="P97" s="9"/>
      <c r="Q97" s="9"/>
      <c r="R97" s="9">
        <v>0</v>
      </c>
      <c r="S97" s="10">
        <v>0.51264799999999999</v>
      </c>
      <c r="T97" s="10">
        <v>0.70512200000000003</v>
      </c>
      <c r="U97" s="11"/>
      <c r="V97" s="11"/>
      <c r="W97" s="11"/>
      <c r="X97" s="11"/>
      <c r="Y97" s="11"/>
      <c r="Z97" s="12">
        <v>4.2124159807296564E-2</v>
      </c>
      <c r="AA97" s="12"/>
      <c r="AB97" s="13"/>
      <c r="AC97" s="13"/>
      <c r="AD97" s="13"/>
      <c r="AE97" s="8"/>
      <c r="AF97" s="28" t="e">
        <f t="shared" si="5"/>
        <v>#N/A</v>
      </c>
      <c r="AG97" s="29">
        <f t="shared" si="6"/>
        <v>0.70511483659885132</v>
      </c>
      <c r="AH97" s="30" t="e">
        <f t="shared" si="7"/>
        <v>#N/A</v>
      </c>
      <c r="AI97" s="30" t="e">
        <f t="shared" si="8"/>
        <v>#N/A</v>
      </c>
      <c r="AJ97" s="31" t="e">
        <f t="shared" si="9"/>
        <v>#N/A</v>
      </c>
    </row>
    <row r="98" spans="1:36" x14ac:dyDescent="0.2">
      <c r="A98" s="8" t="s">
        <v>5267</v>
      </c>
      <c r="B98" s="8" t="s">
        <v>5476</v>
      </c>
      <c r="C98" s="8" t="s">
        <v>5180</v>
      </c>
      <c r="D98" s="8" t="s">
        <v>5268</v>
      </c>
      <c r="E98" s="8" t="s">
        <v>5269</v>
      </c>
      <c r="F98" s="8" t="s">
        <v>5154</v>
      </c>
      <c r="G98" s="8">
        <v>-49.5</v>
      </c>
      <c r="H98" s="8">
        <v>70.5</v>
      </c>
      <c r="I98" s="8" t="s">
        <v>5184</v>
      </c>
      <c r="J98" s="8">
        <v>26</v>
      </c>
      <c r="K98" s="8" t="s">
        <v>5129</v>
      </c>
      <c r="L98" s="9">
        <v>7.84</v>
      </c>
      <c r="M98" s="9">
        <v>31.7</v>
      </c>
      <c r="N98" s="9">
        <v>3.4</v>
      </c>
      <c r="O98" s="9">
        <v>335</v>
      </c>
      <c r="P98" s="9"/>
      <c r="Q98" s="9">
        <v>2.16</v>
      </c>
      <c r="R98" s="9"/>
      <c r="S98" s="10">
        <v>0.51272099999999998</v>
      </c>
      <c r="T98" s="10">
        <v>0.70475500000000002</v>
      </c>
      <c r="U98" s="11">
        <v>18.384</v>
      </c>
      <c r="V98" s="11">
        <v>15.52</v>
      </c>
      <c r="W98" s="11">
        <v>38.774999999999999</v>
      </c>
      <c r="X98" s="11"/>
      <c r="Y98" s="11">
        <v>0.14952169490801345</v>
      </c>
      <c r="Z98" s="12">
        <v>2.935592238714186E-2</v>
      </c>
      <c r="AA98" s="12"/>
      <c r="AB98" s="13"/>
      <c r="AC98" s="13"/>
      <c r="AD98" s="13"/>
      <c r="AE98" s="8"/>
      <c r="AF98" s="28">
        <f t="shared" si="5"/>
        <v>0.5126657863984363</v>
      </c>
      <c r="AG98" s="29">
        <f t="shared" si="6"/>
        <v>0.70475000789454056</v>
      </c>
      <c r="AH98" s="30" t="e">
        <f t="shared" si="7"/>
        <v>#N/A</v>
      </c>
      <c r="AI98" s="30" t="e">
        <f t="shared" si="8"/>
        <v>#N/A</v>
      </c>
      <c r="AJ98" s="31" t="e">
        <f t="shared" si="9"/>
        <v>#N/A</v>
      </c>
    </row>
    <row r="99" spans="1:36" x14ac:dyDescent="0.2">
      <c r="A99" s="8" t="s">
        <v>5267</v>
      </c>
      <c r="B99" s="8" t="s">
        <v>5476</v>
      </c>
      <c r="C99" s="8" t="s">
        <v>5180</v>
      </c>
      <c r="D99" s="8" t="s">
        <v>5268</v>
      </c>
      <c r="E99" s="8" t="s">
        <v>5270</v>
      </c>
      <c r="F99" s="8" t="s">
        <v>5189</v>
      </c>
      <c r="G99" s="8">
        <v>-49.5</v>
      </c>
      <c r="H99" s="8">
        <v>70.5</v>
      </c>
      <c r="I99" s="8" t="s">
        <v>5184</v>
      </c>
      <c r="J99" s="8">
        <v>26</v>
      </c>
      <c r="K99" s="8" t="s">
        <v>5129</v>
      </c>
      <c r="L99" s="9">
        <v>6.63</v>
      </c>
      <c r="M99" s="9">
        <v>27.3</v>
      </c>
      <c r="N99" s="9">
        <v>1.3</v>
      </c>
      <c r="O99" s="9">
        <v>348</v>
      </c>
      <c r="P99" s="9"/>
      <c r="Q99" s="9">
        <v>1.82</v>
      </c>
      <c r="R99" s="9"/>
      <c r="S99" s="10">
        <v>0.51273199999999997</v>
      </c>
      <c r="T99" s="10">
        <v>0.70471799999999996</v>
      </c>
      <c r="U99" s="11">
        <v>18.393999999999998</v>
      </c>
      <c r="V99" s="11">
        <v>15.526</v>
      </c>
      <c r="W99" s="11">
        <v>38.770000000000003</v>
      </c>
      <c r="X99" s="11"/>
      <c r="Y99" s="11">
        <v>0.14682480017048841</v>
      </c>
      <c r="Z99" s="12">
        <v>1.0804984712073458E-2</v>
      </c>
      <c r="AA99" s="12"/>
      <c r="AB99" s="13"/>
      <c r="AC99" s="13"/>
      <c r="AD99" s="13"/>
      <c r="AE99" s="8"/>
      <c r="AF99" s="28">
        <f t="shared" si="5"/>
        <v>0.51267778227580096</v>
      </c>
      <c r="AG99" s="29">
        <f t="shared" si="6"/>
        <v>0.70471616256418512</v>
      </c>
      <c r="AH99" s="30" t="e">
        <f t="shared" si="7"/>
        <v>#N/A</v>
      </c>
      <c r="AI99" s="30" t="e">
        <f t="shared" si="8"/>
        <v>#N/A</v>
      </c>
      <c r="AJ99" s="31" t="e">
        <f t="shared" si="9"/>
        <v>#N/A</v>
      </c>
    </row>
    <row r="100" spans="1:36" x14ac:dyDescent="0.2">
      <c r="A100" s="8" t="s">
        <v>5267</v>
      </c>
      <c r="B100" s="8" t="s">
        <v>5476</v>
      </c>
      <c r="C100" s="8" t="s">
        <v>5180</v>
      </c>
      <c r="D100" s="8" t="s">
        <v>5268</v>
      </c>
      <c r="E100" s="8" t="s">
        <v>5271</v>
      </c>
      <c r="F100" s="8" t="s">
        <v>5189</v>
      </c>
      <c r="G100" s="8">
        <v>-49.5</v>
      </c>
      <c r="H100" s="8">
        <v>70.5</v>
      </c>
      <c r="I100" s="8" t="s">
        <v>5184</v>
      </c>
      <c r="J100" s="8">
        <v>26</v>
      </c>
      <c r="K100" s="8" t="s">
        <v>5129</v>
      </c>
      <c r="L100" s="9">
        <v>7.72</v>
      </c>
      <c r="M100" s="9">
        <v>32.200000000000003</v>
      </c>
      <c r="N100" s="9">
        <v>1.3</v>
      </c>
      <c r="O100" s="9">
        <v>333</v>
      </c>
      <c r="P100" s="9"/>
      <c r="Q100" s="9">
        <v>2.5</v>
      </c>
      <c r="R100" s="9"/>
      <c r="S100" s="10">
        <v>0.51272700000000004</v>
      </c>
      <c r="T100" s="10">
        <v>0.70474700000000001</v>
      </c>
      <c r="U100" s="11">
        <v>18.384</v>
      </c>
      <c r="V100" s="11">
        <v>15.52</v>
      </c>
      <c r="W100" s="11">
        <v>38.707999999999998</v>
      </c>
      <c r="X100" s="11"/>
      <c r="Y100" s="11">
        <v>0.14494707433257442</v>
      </c>
      <c r="Z100" s="12">
        <v>1.1291727778947724E-2</v>
      </c>
      <c r="AA100" s="12"/>
      <c r="AB100" s="13"/>
      <c r="AC100" s="13"/>
      <c r="AD100" s="13"/>
      <c r="AE100" s="8"/>
      <c r="AF100" s="28">
        <f t="shared" si="5"/>
        <v>0.5126734756601713</v>
      </c>
      <c r="AG100" s="29">
        <f t="shared" si="6"/>
        <v>0.70474507979135692</v>
      </c>
      <c r="AH100" s="30" t="e">
        <f t="shared" si="7"/>
        <v>#N/A</v>
      </c>
      <c r="AI100" s="30" t="e">
        <f t="shared" si="8"/>
        <v>#N/A</v>
      </c>
      <c r="AJ100" s="31" t="e">
        <f t="shared" si="9"/>
        <v>#N/A</v>
      </c>
    </row>
    <row r="101" spans="1:36" x14ac:dyDescent="0.2">
      <c r="A101" s="8" t="s">
        <v>5267</v>
      </c>
      <c r="B101" s="8" t="s">
        <v>5476</v>
      </c>
      <c r="C101" s="8" t="s">
        <v>5180</v>
      </c>
      <c r="D101" s="8" t="s">
        <v>5268</v>
      </c>
      <c r="E101" s="8" t="s">
        <v>5272</v>
      </c>
      <c r="F101" s="8" t="s">
        <v>5189</v>
      </c>
      <c r="G101" s="8">
        <v>-49.5</v>
      </c>
      <c r="H101" s="8">
        <v>70.5</v>
      </c>
      <c r="I101" s="8" t="s">
        <v>5184</v>
      </c>
      <c r="J101" s="8">
        <v>26</v>
      </c>
      <c r="K101" s="8" t="s">
        <v>5129</v>
      </c>
      <c r="L101" s="9">
        <v>7.33</v>
      </c>
      <c r="M101" s="9">
        <v>31.2</v>
      </c>
      <c r="N101" s="9">
        <v>14.3</v>
      </c>
      <c r="O101" s="9">
        <v>342</v>
      </c>
      <c r="P101" s="9"/>
      <c r="Q101" s="9">
        <v>2.2400000000000002</v>
      </c>
      <c r="R101" s="9"/>
      <c r="S101" s="10">
        <v>0.51270000000000004</v>
      </c>
      <c r="T101" s="10">
        <v>0.70481000000000005</v>
      </c>
      <c r="U101" s="11">
        <v>18.445</v>
      </c>
      <c r="V101" s="11">
        <v>15.56</v>
      </c>
      <c r="W101" s="11">
        <v>38.889000000000003</v>
      </c>
      <c r="X101" s="11"/>
      <c r="Y101" s="11">
        <v>0.14203475991878112</v>
      </c>
      <c r="Z101" s="12">
        <v>0.12094109311270251</v>
      </c>
      <c r="AA101" s="12"/>
      <c r="AB101" s="13"/>
      <c r="AC101" s="13"/>
      <c r="AD101" s="13"/>
      <c r="AE101" s="8"/>
      <c r="AF101" s="28">
        <f t="shared" si="5"/>
        <v>0.51264755108516413</v>
      </c>
      <c r="AG101" s="29">
        <f t="shared" si="6"/>
        <v>0.70478943342800682</v>
      </c>
      <c r="AH101" s="30" t="e">
        <f t="shared" si="7"/>
        <v>#N/A</v>
      </c>
      <c r="AI101" s="30" t="e">
        <f t="shared" si="8"/>
        <v>#N/A</v>
      </c>
      <c r="AJ101" s="31" t="e">
        <f t="shared" si="9"/>
        <v>#N/A</v>
      </c>
    </row>
    <row r="102" spans="1:36" x14ac:dyDescent="0.2">
      <c r="A102" s="8" t="s">
        <v>5267</v>
      </c>
      <c r="B102" s="8" t="s">
        <v>5476</v>
      </c>
      <c r="C102" s="8" t="s">
        <v>5180</v>
      </c>
      <c r="D102" s="8" t="s">
        <v>5268</v>
      </c>
      <c r="E102" s="8" t="s">
        <v>5273</v>
      </c>
      <c r="F102" s="8" t="s">
        <v>5189</v>
      </c>
      <c r="G102" s="8">
        <v>-49.5</v>
      </c>
      <c r="H102" s="8">
        <v>70.5</v>
      </c>
      <c r="I102" s="8" t="s">
        <v>5184</v>
      </c>
      <c r="J102" s="8">
        <v>26</v>
      </c>
      <c r="K102" s="8" t="s">
        <v>5129</v>
      </c>
      <c r="L102" s="9">
        <v>7.96</v>
      </c>
      <c r="M102" s="9">
        <v>34.700000000000003</v>
      </c>
      <c r="N102" s="9">
        <v>0.6</v>
      </c>
      <c r="O102" s="9">
        <v>358</v>
      </c>
      <c r="P102" s="9"/>
      <c r="Q102" s="9">
        <v>2.4</v>
      </c>
      <c r="R102" s="9"/>
      <c r="S102" s="10">
        <v>0.51271199999999995</v>
      </c>
      <c r="T102" s="10">
        <v>0.70479899999999995</v>
      </c>
      <c r="U102" s="11"/>
      <c r="V102" s="11"/>
      <c r="W102" s="11"/>
      <c r="X102" s="11"/>
      <c r="Y102" s="11">
        <v>0.13868518890546691</v>
      </c>
      <c r="Z102" s="12">
        <v>4.8476551145566578E-3</v>
      </c>
      <c r="AA102" s="12"/>
      <c r="AB102" s="13"/>
      <c r="AC102" s="13"/>
      <c r="AD102" s="13"/>
      <c r="AE102" s="8"/>
      <c r="AF102" s="28">
        <f t="shared" si="5"/>
        <v>0.51266078797509795</v>
      </c>
      <c r="AG102" s="29">
        <f t="shared" si="6"/>
        <v>0.70479817563463876</v>
      </c>
      <c r="AH102" s="30" t="e">
        <f t="shared" si="7"/>
        <v>#N/A</v>
      </c>
      <c r="AI102" s="30" t="e">
        <f t="shared" si="8"/>
        <v>#N/A</v>
      </c>
      <c r="AJ102" s="31" t="e">
        <f t="shared" si="9"/>
        <v>#N/A</v>
      </c>
    </row>
    <row r="103" spans="1:36" x14ac:dyDescent="0.2">
      <c r="A103" s="8" t="s">
        <v>5267</v>
      </c>
      <c r="B103" s="8" t="s">
        <v>5476</v>
      </c>
      <c r="C103" s="8" t="s">
        <v>5180</v>
      </c>
      <c r="D103" s="8" t="s">
        <v>5268</v>
      </c>
      <c r="E103" s="8" t="s">
        <v>5274</v>
      </c>
      <c r="F103" s="8" t="s">
        <v>5189</v>
      </c>
      <c r="G103" s="8">
        <v>-49.5</v>
      </c>
      <c r="H103" s="8">
        <v>70.5</v>
      </c>
      <c r="I103" s="8" t="s">
        <v>5184</v>
      </c>
      <c r="J103" s="8">
        <v>26</v>
      </c>
      <c r="K103" s="8" t="s">
        <v>5129</v>
      </c>
      <c r="L103" s="9">
        <v>5.74</v>
      </c>
      <c r="M103" s="9">
        <v>25.3</v>
      </c>
      <c r="N103" s="9">
        <v>2.2000000000000002</v>
      </c>
      <c r="O103" s="9">
        <v>343</v>
      </c>
      <c r="P103" s="9"/>
      <c r="Q103" s="9">
        <v>1.52</v>
      </c>
      <c r="R103" s="9"/>
      <c r="S103" s="10">
        <v>0.51271999999999995</v>
      </c>
      <c r="T103" s="10">
        <v>0.70479499999999995</v>
      </c>
      <c r="U103" s="11">
        <v>18.324000000000002</v>
      </c>
      <c r="V103" s="11">
        <v>15.516999999999999</v>
      </c>
      <c r="W103" s="11">
        <v>38.703000000000003</v>
      </c>
      <c r="X103" s="11"/>
      <c r="Y103" s="11">
        <v>0.13716353829749905</v>
      </c>
      <c r="Z103" s="12">
        <v>1.8552048949350926E-2</v>
      </c>
      <c r="AA103" s="12"/>
      <c r="AB103" s="13"/>
      <c r="AC103" s="13"/>
      <c r="AD103" s="13"/>
      <c r="AE103" s="8"/>
      <c r="AF103" s="28">
        <f t="shared" si="5"/>
        <v>0.51266934987222224</v>
      </c>
      <c r="AG103" s="29">
        <f t="shared" si="6"/>
        <v>0.70479184514137816</v>
      </c>
      <c r="AH103" s="30" t="e">
        <f t="shared" si="7"/>
        <v>#N/A</v>
      </c>
      <c r="AI103" s="30" t="e">
        <f t="shared" si="8"/>
        <v>#N/A</v>
      </c>
      <c r="AJ103" s="31" t="e">
        <f t="shared" si="9"/>
        <v>#N/A</v>
      </c>
    </row>
    <row r="104" spans="1:36" x14ac:dyDescent="0.2">
      <c r="A104" s="8" t="s">
        <v>5267</v>
      </c>
      <c r="B104" s="8" t="s">
        <v>5476</v>
      </c>
      <c r="C104" s="8" t="s">
        <v>5180</v>
      </c>
      <c r="D104" s="8" t="s">
        <v>5268</v>
      </c>
      <c r="E104" s="8" t="s">
        <v>5275</v>
      </c>
      <c r="F104" s="8" t="s">
        <v>5154</v>
      </c>
      <c r="G104" s="8">
        <v>-49.5</v>
      </c>
      <c r="H104" s="8">
        <v>70.5</v>
      </c>
      <c r="I104" s="8" t="s">
        <v>5184</v>
      </c>
      <c r="J104" s="8">
        <v>26</v>
      </c>
      <c r="K104" s="8" t="s">
        <v>5129</v>
      </c>
      <c r="L104" s="9">
        <v>8.41</v>
      </c>
      <c r="M104" s="9">
        <v>33.9</v>
      </c>
      <c r="N104" s="9">
        <v>31.5</v>
      </c>
      <c r="O104" s="9">
        <v>320</v>
      </c>
      <c r="P104" s="9"/>
      <c r="Q104" s="9">
        <v>2.4500000000000002</v>
      </c>
      <c r="R104" s="9"/>
      <c r="S104" s="10">
        <v>0.51272600000000002</v>
      </c>
      <c r="T104" s="10">
        <v>0.70481300000000002</v>
      </c>
      <c r="U104" s="11">
        <v>18.419</v>
      </c>
      <c r="V104" s="11">
        <v>15.516</v>
      </c>
      <c r="W104" s="11">
        <v>38.823999999999998</v>
      </c>
      <c r="X104" s="11"/>
      <c r="Y104" s="11">
        <v>0.14998375429939309</v>
      </c>
      <c r="Z104" s="12">
        <v>0.28472438343280865</v>
      </c>
      <c r="AA104" s="12"/>
      <c r="AB104" s="13"/>
      <c r="AC104" s="13"/>
      <c r="AD104" s="13"/>
      <c r="AE104" s="8"/>
      <c r="AF104" s="28">
        <f t="shared" si="5"/>
        <v>0.51267061577461381</v>
      </c>
      <c r="AG104" s="29">
        <f t="shared" si="6"/>
        <v>0.70476458134940412</v>
      </c>
      <c r="AH104" s="30" t="e">
        <f t="shared" si="7"/>
        <v>#N/A</v>
      </c>
      <c r="AI104" s="30" t="e">
        <f t="shared" si="8"/>
        <v>#N/A</v>
      </c>
      <c r="AJ104" s="31" t="e">
        <f t="shared" si="9"/>
        <v>#N/A</v>
      </c>
    </row>
    <row r="105" spans="1:36" x14ac:dyDescent="0.2">
      <c r="A105" s="8" t="s">
        <v>5267</v>
      </c>
      <c r="B105" s="8" t="s">
        <v>5476</v>
      </c>
      <c r="C105" s="8" t="s">
        <v>5180</v>
      </c>
      <c r="D105" s="8" t="s">
        <v>5268</v>
      </c>
      <c r="E105" s="8" t="s">
        <v>5276</v>
      </c>
      <c r="F105" s="8" t="s">
        <v>5189</v>
      </c>
      <c r="G105" s="8">
        <v>-49.5</v>
      </c>
      <c r="H105" s="8">
        <v>70.5</v>
      </c>
      <c r="I105" s="8" t="s">
        <v>5184</v>
      </c>
      <c r="J105" s="8">
        <v>26</v>
      </c>
      <c r="K105" s="8" t="s">
        <v>5129</v>
      </c>
      <c r="L105" s="9">
        <v>6</v>
      </c>
      <c r="M105" s="9">
        <v>23.7</v>
      </c>
      <c r="N105" s="9">
        <v>3.2</v>
      </c>
      <c r="O105" s="9">
        <v>350</v>
      </c>
      <c r="P105" s="9"/>
      <c r="Q105" s="9">
        <v>1.59</v>
      </c>
      <c r="R105" s="9"/>
      <c r="S105" s="10">
        <v>0.512706</v>
      </c>
      <c r="T105" s="10">
        <v>0.704789</v>
      </c>
      <c r="U105" s="11">
        <v>18.405999999999999</v>
      </c>
      <c r="V105" s="11">
        <v>15.563000000000001</v>
      </c>
      <c r="W105" s="11">
        <v>38.884999999999998</v>
      </c>
      <c r="X105" s="11"/>
      <c r="Y105" s="11">
        <v>0.1530554432988408</v>
      </c>
      <c r="Z105" s="12">
        <v>2.6445086975610852E-2</v>
      </c>
      <c r="AA105" s="12"/>
      <c r="AB105" s="13"/>
      <c r="AC105" s="13"/>
      <c r="AD105" s="13"/>
      <c r="AE105" s="8"/>
      <c r="AF105" s="28">
        <f t="shared" si="5"/>
        <v>0.51264948149766054</v>
      </c>
      <c r="AG105" s="29">
        <f t="shared" si="6"/>
        <v>0.70478450289507766</v>
      </c>
      <c r="AH105" s="30" t="e">
        <f t="shared" si="7"/>
        <v>#N/A</v>
      </c>
      <c r="AI105" s="30" t="e">
        <f t="shared" si="8"/>
        <v>#N/A</v>
      </c>
      <c r="AJ105" s="31" t="e">
        <f t="shared" si="9"/>
        <v>#N/A</v>
      </c>
    </row>
    <row r="106" spans="1:36" x14ac:dyDescent="0.2">
      <c r="A106" s="8" t="s">
        <v>5267</v>
      </c>
      <c r="B106" s="8" t="s">
        <v>5476</v>
      </c>
      <c r="C106" s="8" t="s">
        <v>5180</v>
      </c>
      <c r="D106" s="8" t="s">
        <v>5268</v>
      </c>
      <c r="E106" s="8" t="s">
        <v>5277</v>
      </c>
      <c r="F106" s="8" t="s">
        <v>5189</v>
      </c>
      <c r="G106" s="8">
        <v>-49.5</v>
      </c>
      <c r="H106" s="8">
        <v>70.5</v>
      </c>
      <c r="I106" s="8" t="s">
        <v>5184</v>
      </c>
      <c r="J106" s="8">
        <v>26</v>
      </c>
      <c r="K106" s="8" t="s">
        <v>5129</v>
      </c>
      <c r="L106" s="9">
        <v>6.08</v>
      </c>
      <c r="M106" s="9">
        <v>25</v>
      </c>
      <c r="N106" s="9">
        <v>2.2000000000000002</v>
      </c>
      <c r="O106" s="9">
        <v>356</v>
      </c>
      <c r="P106" s="9"/>
      <c r="Q106" s="9">
        <v>1.67</v>
      </c>
      <c r="R106" s="9"/>
      <c r="S106" s="10">
        <v>0.51269600000000004</v>
      </c>
      <c r="T106" s="10">
        <v>0.70479899999999995</v>
      </c>
      <c r="U106" s="11"/>
      <c r="V106" s="11"/>
      <c r="W106" s="11"/>
      <c r="X106" s="11"/>
      <c r="Y106" s="11">
        <v>0.14703083443878345</v>
      </c>
      <c r="Z106" s="12">
        <v>1.7874593484198613E-2</v>
      </c>
      <c r="AA106" s="12"/>
      <c r="AB106" s="13"/>
      <c r="AC106" s="13"/>
      <c r="AD106" s="13"/>
      <c r="AE106" s="8"/>
      <c r="AF106" s="28">
        <f t="shared" si="5"/>
        <v>0.51264170619390537</v>
      </c>
      <c r="AG106" s="29">
        <f t="shared" si="6"/>
        <v>0.7047959603456998</v>
      </c>
      <c r="AH106" s="30" t="e">
        <f t="shared" si="7"/>
        <v>#N/A</v>
      </c>
      <c r="AI106" s="30" t="e">
        <f t="shared" si="8"/>
        <v>#N/A</v>
      </c>
      <c r="AJ106" s="31" t="e">
        <f t="shared" si="9"/>
        <v>#N/A</v>
      </c>
    </row>
    <row r="107" spans="1:36" x14ac:dyDescent="0.2">
      <c r="A107" s="8" t="s">
        <v>5267</v>
      </c>
      <c r="B107" s="8" t="s">
        <v>5476</v>
      </c>
      <c r="C107" s="8" t="s">
        <v>5180</v>
      </c>
      <c r="D107" s="8" t="s">
        <v>5268</v>
      </c>
      <c r="E107" s="8" t="s">
        <v>5278</v>
      </c>
      <c r="F107" s="8" t="s">
        <v>5189</v>
      </c>
      <c r="G107" s="8">
        <v>-49.5</v>
      </c>
      <c r="H107" s="8">
        <v>70.5</v>
      </c>
      <c r="I107" s="8" t="s">
        <v>5184</v>
      </c>
      <c r="J107" s="8">
        <v>26</v>
      </c>
      <c r="K107" s="8" t="s">
        <v>5129</v>
      </c>
      <c r="L107" s="9">
        <v>6.44</v>
      </c>
      <c r="M107" s="9">
        <v>27.7</v>
      </c>
      <c r="N107" s="9">
        <v>7.4</v>
      </c>
      <c r="O107" s="9">
        <v>337</v>
      </c>
      <c r="P107" s="9"/>
      <c r="Q107" s="9">
        <v>2.19</v>
      </c>
      <c r="R107" s="9"/>
      <c r="S107" s="10">
        <v>0.51271699999999998</v>
      </c>
      <c r="T107" s="10">
        <v>0.70469300000000001</v>
      </c>
      <c r="U107" s="11">
        <v>18.436</v>
      </c>
      <c r="V107" s="11">
        <v>15.523</v>
      </c>
      <c r="W107" s="11">
        <v>38.825000000000003</v>
      </c>
      <c r="X107" s="11"/>
      <c r="Y107" s="11">
        <v>0.14055720082473622</v>
      </c>
      <c r="Z107" s="12">
        <v>6.3512733530104948E-2</v>
      </c>
      <c r="AA107" s="12"/>
      <c r="AB107" s="13"/>
      <c r="AC107" s="13"/>
      <c r="AD107" s="13"/>
      <c r="AE107" s="8"/>
      <c r="AF107" s="28">
        <f t="shared" si="5"/>
        <v>0.51266509670069604</v>
      </c>
      <c r="AG107" s="29">
        <f t="shared" si="6"/>
        <v>0.70468219937654752</v>
      </c>
      <c r="AH107" s="30" t="e">
        <f t="shared" si="7"/>
        <v>#N/A</v>
      </c>
      <c r="AI107" s="30" t="e">
        <f t="shared" si="8"/>
        <v>#N/A</v>
      </c>
      <c r="AJ107" s="31" t="e">
        <f t="shared" si="9"/>
        <v>#N/A</v>
      </c>
    </row>
    <row r="108" spans="1:36" x14ac:dyDescent="0.2">
      <c r="A108" s="8" t="s">
        <v>5267</v>
      </c>
      <c r="B108" s="8" t="s">
        <v>5476</v>
      </c>
      <c r="C108" s="8" t="s">
        <v>5180</v>
      </c>
      <c r="D108" s="8" t="s">
        <v>5268</v>
      </c>
      <c r="E108" s="8" t="s">
        <v>5279</v>
      </c>
      <c r="F108" s="8" t="s">
        <v>5280</v>
      </c>
      <c r="G108" s="8">
        <v>-49.5</v>
      </c>
      <c r="H108" s="8">
        <v>70.5</v>
      </c>
      <c r="I108" s="8" t="s">
        <v>5184</v>
      </c>
      <c r="J108" s="8">
        <v>26</v>
      </c>
      <c r="K108" s="8" t="s">
        <v>5129</v>
      </c>
      <c r="L108" s="9">
        <v>8.5</v>
      </c>
      <c r="M108" s="9">
        <v>36.5</v>
      </c>
      <c r="N108" s="9">
        <v>5.9</v>
      </c>
      <c r="O108" s="9">
        <v>338</v>
      </c>
      <c r="P108" s="9"/>
      <c r="Q108" s="9">
        <v>2.63</v>
      </c>
      <c r="R108" s="9"/>
      <c r="S108" s="10">
        <v>0.51271500000000003</v>
      </c>
      <c r="T108" s="10">
        <v>0.70470500000000003</v>
      </c>
      <c r="U108" s="11"/>
      <c r="V108" s="11"/>
      <c r="W108" s="11"/>
      <c r="X108" s="11"/>
      <c r="Y108" s="11">
        <v>0.14079034004488902</v>
      </c>
      <c r="Z108" s="12">
        <v>5.048877193664917E-2</v>
      </c>
      <c r="AA108" s="12"/>
      <c r="AB108" s="13"/>
      <c r="AC108" s="13"/>
      <c r="AD108" s="13"/>
      <c r="AE108" s="8"/>
      <c r="AF108" s="28">
        <f t="shared" si="5"/>
        <v>0.51266301060980457</v>
      </c>
      <c r="AG108" s="29">
        <f t="shared" si="6"/>
        <v>0.70469641415927242</v>
      </c>
      <c r="AH108" s="30" t="e">
        <f t="shared" si="7"/>
        <v>#N/A</v>
      </c>
      <c r="AI108" s="30" t="e">
        <f t="shared" si="8"/>
        <v>#N/A</v>
      </c>
      <c r="AJ108" s="31" t="e">
        <f t="shared" si="9"/>
        <v>#N/A</v>
      </c>
    </row>
    <row r="109" spans="1:36" x14ac:dyDescent="0.2">
      <c r="A109" s="8" t="s">
        <v>5267</v>
      </c>
      <c r="B109" s="8" t="s">
        <v>5476</v>
      </c>
      <c r="C109" s="8" t="s">
        <v>5180</v>
      </c>
      <c r="D109" s="8" t="s">
        <v>5268</v>
      </c>
      <c r="E109" s="8" t="s">
        <v>5281</v>
      </c>
      <c r="F109" s="8" t="s">
        <v>5183</v>
      </c>
      <c r="G109" s="8">
        <v>-49.5</v>
      </c>
      <c r="H109" s="8">
        <v>70.5</v>
      </c>
      <c r="I109" s="8" t="s">
        <v>5184</v>
      </c>
      <c r="J109" s="8">
        <v>26</v>
      </c>
      <c r="K109" s="8" t="s">
        <v>5129</v>
      </c>
      <c r="L109" s="9">
        <v>7.96</v>
      </c>
      <c r="M109" s="9">
        <v>32.9</v>
      </c>
      <c r="N109" s="9">
        <v>6.9</v>
      </c>
      <c r="O109" s="9">
        <v>328</v>
      </c>
      <c r="P109" s="9"/>
      <c r="Q109" s="9">
        <v>2.42</v>
      </c>
      <c r="R109" s="9"/>
      <c r="S109" s="10">
        <v>0.51273000000000002</v>
      </c>
      <c r="T109" s="10">
        <v>0.70470299999999997</v>
      </c>
      <c r="U109" s="11">
        <v>18.449000000000002</v>
      </c>
      <c r="V109" s="11">
        <v>15.542999999999999</v>
      </c>
      <c r="W109" s="11">
        <v>38.86</v>
      </c>
      <c r="X109" s="11"/>
      <c r="Y109" s="11">
        <v>0.14627344910250314</v>
      </c>
      <c r="Z109" s="12">
        <v>6.0846367747819111E-2</v>
      </c>
      <c r="AA109" s="12"/>
      <c r="AB109" s="13"/>
      <c r="AC109" s="13"/>
      <c r="AD109" s="13"/>
      <c r="AE109" s="8"/>
      <c r="AF109" s="28">
        <f t="shared" si="5"/>
        <v>0.51267598587219698</v>
      </c>
      <c r="AG109" s="29">
        <f t="shared" si="6"/>
        <v>0.70469265280393445</v>
      </c>
      <c r="AH109" s="30" t="e">
        <f t="shared" si="7"/>
        <v>#N/A</v>
      </c>
      <c r="AI109" s="30" t="e">
        <f t="shared" si="8"/>
        <v>#N/A</v>
      </c>
      <c r="AJ109" s="31" t="e">
        <f t="shared" si="9"/>
        <v>#N/A</v>
      </c>
    </row>
    <row r="110" spans="1:36" x14ac:dyDescent="0.2">
      <c r="A110" s="8" t="s">
        <v>5267</v>
      </c>
      <c r="B110" s="8" t="s">
        <v>5476</v>
      </c>
      <c r="C110" s="8" t="s">
        <v>5180</v>
      </c>
      <c r="D110" s="8" t="s">
        <v>5268</v>
      </c>
      <c r="E110" s="8" t="s">
        <v>5282</v>
      </c>
      <c r="F110" s="8" t="s">
        <v>5280</v>
      </c>
      <c r="G110" s="8">
        <v>-49.5</v>
      </c>
      <c r="H110" s="8">
        <v>70.5</v>
      </c>
      <c r="I110" s="8" t="s">
        <v>5184</v>
      </c>
      <c r="J110" s="8">
        <v>26</v>
      </c>
      <c r="K110" s="8" t="s">
        <v>5129</v>
      </c>
      <c r="L110" s="9">
        <v>8.3699999999999992</v>
      </c>
      <c r="M110" s="9">
        <v>34.299999999999997</v>
      </c>
      <c r="N110" s="9">
        <v>25.8</v>
      </c>
      <c r="O110" s="9">
        <v>323</v>
      </c>
      <c r="P110" s="9"/>
      <c r="Q110" s="9">
        <v>2.5099999999999998</v>
      </c>
      <c r="R110" s="9"/>
      <c r="S110" s="10">
        <v>0.512706</v>
      </c>
      <c r="T110" s="10">
        <v>0.70475299999999996</v>
      </c>
      <c r="U110" s="11">
        <v>18.434000000000001</v>
      </c>
      <c r="V110" s="11">
        <v>15.576000000000001</v>
      </c>
      <c r="W110" s="11">
        <v>38.92</v>
      </c>
      <c r="X110" s="11"/>
      <c r="Y110" s="11">
        <v>0.14752893698614064</v>
      </c>
      <c r="Z110" s="12">
        <v>0.23103550130725048</v>
      </c>
      <c r="AA110" s="12"/>
      <c r="AB110" s="13"/>
      <c r="AC110" s="13"/>
      <c r="AD110" s="13"/>
      <c r="AE110" s="8"/>
      <c r="AF110" s="28">
        <f t="shared" si="5"/>
        <v>0.51265152226049282</v>
      </c>
      <c r="AG110" s="29">
        <f t="shared" si="6"/>
        <v>0.7047137113831341</v>
      </c>
      <c r="AH110" s="30" t="e">
        <f t="shared" si="7"/>
        <v>#N/A</v>
      </c>
      <c r="AI110" s="30" t="e">
        <f t="shared" si="8"/>
        <v>#N/A</v>
      </c>
      <c r="AJ110" s="31" t="e">
        <f t="shared" si="9"/>
        <v>#N/A</v>
      </c>
    </row>
    <row r="111" spans="1:36" x14ac:dyDescent="0.2">
      <c r="A111" s="8" t="s">
        <v>5267</v>
      </c>
      <c r="B111" s="8" t="s">
        <v>5476</v>
      </c>
      <c r="C111" s="8" t="s">
        <v>5180</v>
      </c>
      <c r="D111" s="8" t="s">
        <v>5268</v>
      </c>
      <c r="E111" s="8" t="s">
        <v>5283</v>
      </c>
      <c r="F111" s="8" t="s">
        <v>5183</v>
      </c>
      <c r="G111" s="8">
        <v>-49.5</v>
      </c>
      <c r="H111" s="8">
        <v>70.5</v>
      </c>
      <c r="I111" s="8" t="s">
        <v>5184</v>
      </c>
      <c r="J111" s="8">
        <v>26</v>
      </c>
      <c r="K111" s="8" t="s">
        <v>5129</v>
      </c>
      <c r="L111" s="9">
        <v>8.02</v>
      </c>
      <c r="M111" s="9">
        <v>33.4</v>
      </c>
      <c r="N111" s="9">
        <v>8.5</v>
      </c>
      <c r="O111" s="9">
        <v>333</v>
      </c>
      <c r="P111" s="9"/>
      <c r="Q111" s="9">
        <v>2.6</v>
      </c>
      <c r="R111" s="9"/>
      <c r="S111" s="10">
        <v>0.51270400000000005</v>
      </c>
      <c r="T111" s="10">
        <v>0.70475500000000002</v>
      </c>
      <c r="U111" s="11">
        <v>18.495999999999999</v>
      </c>
      <c r="V111" s="11">
        <v>15.568</v>
      </c>
      <c r="W111" s="11">
        <v>38.978000000000002</v>
      </c>
      <c r="X111" s="11"/>
      <c r="Y111" s="11">
        <v>0.14516889527611487</v>
      </c>
      <c r="Z111" s="12">
        <v>7.3830585583277208E-2</v>
      </c>
      <c r="AA111" s="12"/>
      <c r="AB111" s="13"/>
      <c r="AC111" s="13"/>
      <c r="AD111" s="13"/>
      <c r="AE111" s="8"/>
      <c r="AF111" s="28">
        <f t="shared" si="5"/>
        <v>0.51265039374875909</v>
      </c>
      <c r="AG111" s="29">
        <f t="shared" si="6"/>
        <v>0.70474244477981285</v>
      </c>
      <c r="AH111" s="30" t="e">
        <f t="shared" si="7"/>
        <v>#N/A</v>
      </c>
      <c r="AI111" s="30" t="e">
        <f t="shared" si="8"/>
        <v>#N/A</v>
      </c>
      <c r="AJ111" s="31" t="e">
        <f t="shared" si="9"/>
        <v>#N/A</v>
      </c>
    </row>
    <row r="112" spans="1:36" x14ac:dyDescent="0.2">
      <c r="A112" s="8" t="s">
        <v>5267</v>
      </c>
      <c r="B112" s="8" t="s">
        <v>5476</v>
      </c>
      <c r="C112" s="8" t="s">
        <v>5180</v>
      </c>
      <c r="D112" s="8" t="s">
        <v>5268</v>
      </c>
      <c r="E112" s="8" t="s">
        <v>5284</v>
      </c>
      <c r="F112" s="8" t="s">
        <v>5183</v>
      </c>
      <c r="G112" s="8">
        <v>-49.5</v>
      </c>
      <c r="H112" s="8">
        <v>70.5</v>
      </c>
      <c r="I112" s="8" t="s">
        <v>5184</v>
      </c>
      <c r="J112" s="8">
        <v>26</v>
      </c>
      <c r="K112" s="8" t="s">
        <v>5129</v>
      </c>
      <c r="L112" s="9">
        <v>6.22</v>
      </c>
      <c r="M112" s="9">
        <v>24.9</v>
      </c>
      <c r="N112" s="9">
        <v>1.1000000000000001</v>
      </c>
      <c r="O112" s="9">
        <v>348</v>
      </c>
      <c r="P112" s="9"/>
      <c r="Q112" s="9">
        <v>1.98</v>
      </c>
      <c r="R112" s="9"/>
      <c r="S112" s="10">
        <v>0.512741</v>
      </c>
      <c r="T112" s="10">
        <v>0.70467800000000003</v>
      </c>
      <c r="U112" s="11">
        <v>18.407</v>
      </c>
      <c r="V112" s="11">
        <v>15.507999999999999</v>
      </c>
      <c r="W112" s="11">
        <v>38.707000000000001</v>
      </c>
      <c r="X112" s="11"/>
      <c r="Y112" s="11">
        <v>0.15102209691957533</v>
      </c>
      <c r="Z112" s="12">
        <v>9.1426435851547777E-3</v>
      </c>
      <c r="AA112" s="12"/>
      <c r="AB112" s="13"/>
      <c r="AC112" s="13"/>
      <c r="AD112" s="13"/>
      <c r="AE112" s="8"/>
      <c r="AF112" s="28">
        <f t="shared" si="5"/>
        <v>0.5126852323477421</v>
      </c>
      <c r="AG112" s="29">
        <f t="shared" si="6"/>
        <v>0.7046764452527039</v>
      </c>
      <c r="AH112" s="30" t="e">
        <f t="shared" si="7"/>
        <v>#N/A</v>
      </c>
      <c r="AI112" s="30" t="e">
        <f t="shared" si="8"/>
        <v>#N/A</v>
      </c>
      <c r="AJ112" s="31" t="e">
        <f t="shared" si="9"/>
        <v>#N/A</v>
      </c>
    </row>
    <row r="113" spans="1:36" x14ac:dyDescent="0.2">
      <c r="A113" s="8" t="s">
        <v>5267</v>
      </c>
      <c r="B113" s="8" t="s">
        <v>5476</v>
      </c>
      <c r="C113" s="8" t="s">
        <v>5180</v>
      </c>
      <c r="D113" s="8" t="s">
        <v>5268</v>
      </c>
      <c r="E113" s="8" t="s">
        <v>5285</v>
      </c>
      <c r="F113" s="8" t="s">
        <v>5183</v>
      </c>
      <c r="G113" s="8">
        <v>-49.5</v>
      </c>
      <c r="H113" s="8">
        <v>70.5</v>
      </c>
      <c r="I113" s="8" t="s">
        <v>5184</v>
      </c>
      <c r="J113" s="8">
        <v>26</v>
      </c>
      <c r="K113" s="8" t="s">
        <v>5129</v>
      </c>
      <c r="L113" s="9">
        <v>8.2100000000000009</v>
      </c>
      <c r="M113" s="9">
        <v>34.9</v>
      </c>
      <c r="N113" s="9">
        <v>15.9</v>
      </c>
      <c r="O113" s="9">
        <v>338</v>
      </c>
      <c r="P113" s="9"/>
      <c r="Q113" s="9">
        <v>2.97</v>
      </c>
      <c r="R113" s="9"/>
      <c r="S113" s="10">
        <v>0.51271199999999995</v>
      </c>
      <c r="T113" s="10">
        <v>0.70477999999999996</v>
      </c>
      <c r="U113" s="11">
        <v>18.422999999999998</v>
      </c>
      <c r="V113" s="11">
        <v>15.526999999999999</v>
      </c>
      <c r="W113" s="11">
        <v>38.883000000000003</v>
      </c>
      <c r="X113" s="11"/>
      <c r="Y113" s="11">
        <v>0.14222116100456353</v>
      </c>
      <c r="Z113" s="12">
        <v>0.13606396025318063</v>
      </c>
      <c r="AA113" s="12"/>
      <c r="AB113" s="13"/>
      <c r="AC113" s="13"/>
      <c r="AD113" s="13"/>
      <c r="AE113" s="8"/>
      <c r="AF113" s="28">
        <f t="shared" si="5"/>
        <v>0.51265948225317759</v>
      </c>
      <c r="AG113" s="29">
        <f t="shared" si="6"/>
        <v>0.70475686171703744</v>
      </c>
      <c r="AH113" s="30" t="e">
        <f t="shared" si="7"/>
        <v>#N/A</v>
      </c>
      <c r="AI113" s="30" t="e">
        <f t="shared" si="8"/>
        <v>#N/A</v>
      </c>
      <c r="AJ113" s="31" t="e">
        <f t="shared" si="9"/>
        <v>#N/A</v>
      </c>
    </row>
    <row r="114" spans="1:36" x14ac:dyDescent="0.2">
      <c r="A114" s="8" t="s">
        <v>5286</v>
      </c>
      <c r="B114" s="8" t="s">
        <v>5476</v>
      </c>
      <c r="C114" s="8" t="s">
        <v>5180</v>
      </c>
      <c r="D114" s="8" t="s">
        <v>5287</v>
      </c>
      <c r="E114" s="8" t="s">
        <v>5288</v>
      </c>
      <c r="F114" s="8" t="s">
        <v>5134</v>
      </c>
      <c r="G114" s="8">
        <v>-48.55</v>
      </c>
      <c r="H114" s="8">
        <v>68.5</v>
      </c>
      <c r="I114" s="8" t="s">
        <v>5184</v>
      </c>
      <c r="J114" s="8">
        <v>26</v>
      </c>
      <c r="K114" s="8">
        <v>1.36</v>
      </c>
      <c r="L114" s="9">
        <v>4.2</v>
      </c>
      <c r="M114" s="9">
        <v>18.2</v>
      </c>
      <c r="N114" s="9">
        <v>7.97</v>
      </c>
      <c r="O114" s="9">
        <v>410</v>
      </c>
      <c r="P114" s="9">
        <v>0.32100000000000001</v>
      </c>
      <c r="Q114" s="9">
        <v>1.83</v>
      </c>
      <c r="R114" s="9">
        <v>1.43</v>
      </c>
      <c r="S114" s="10">
        <v>0.51268499999999995</v>
      </c>
      <c r="T114" s="10">
        <v>0.70483499999999999</v>
      </c>
      <c r="U114" s="11">
        <v>18.441800000000001</v>
      </c>
      <c r="V114" s="11">
        <v>15.5512</v>
      </c>
      <c r="W114" s="11">
        <v>38.969900000000003</v>
      </c>
      <c r="X114" s="11"/>
      <c r="Y114" s="11">
        <v>0.13951523263453977</v>
      </c>
      <c r="Z114" s="12">
        <v>5.622629739012526E-2</v>
      </c>
      <c r="AA114" s="12"/>
      <c r="AB114" s="13">
        <v>14.3472865350835</v>
      </c>
      <c r="AC114" s="13">
        <v>0.10406010179570986</v>
      </c>
      <c r="AD114" s="13">
        <v>82.394421203768204</v>
      </c>
      <c r="AE114" s="14"/>
      <c r="AF114" s="28">
        <f t="shared" si="5"/>
        <v>0.51263348146637522</v>
      </c>
      <c r="AG114" s="29">
        <f t="shared" si="6"/>
        <v>0.70482543846749335</v>
      </c>
      <c r="AH114" s="30">
        <f t="shared" si="7"/>
        <v>18.383818827810771</v>
      </c>
      <c r="AI114" s="30">
        <f t="shared" si="8"/>
        <v>15.548501018906515</v>
      </c>
      <c r="AJ114" s="31">
        <f t="shared" si="9"/>
        <v>38.863843738172569</v>
      </c>
    </row>
    <row r="115" spans="1:36" x14ac:dyDescent="0.2">
      <c r="A115" s="8" t="s">
        <v>5286</v>
      </c>
      <c r="B115" s="8" t="s">
        <v>5476</v>
      </c>
      <c r="C115" s="8" t="s">
        <v>5180</v>
      </c>
      <c r="D115" s="8" t="s">
        <v>5287</v>
      </c>
      <c r="E115" s="8" t="s">
        <v>5289</v>
      </c>
      <c r="F115" s="8" t="s">
        <v>5134</v>
      </c>
      <c r="G115" s="8">
        <v>-48.55</v>
      </c>
      <c r="H115" s="8">
        <v>68.5</v>
      </c>
      <c r="I115" s="8" t="s">
        <v>5184</v>
      </c>
      <c r="J115" s="8">
        <v>26</v>
      </c>
      <c r="K115" s="8">
        <v>1.62</v>
      </c>
      <c r="L115" s="9">
        <v>4.4400000000000004</v>
      </c>
      <c r="M115" s="9">
        <v>18.600000000000001</v>
      </c>
      <c r="N115" s="9">
        <v>8.4700000000000006</v>
      </c>
      <c r="O115" s="9">
        <v>331</v>
      </c>
      <c r="P115" s="9">
        <v>0.29799999999999999</v>
      </c>
      <c r="Q115" s="9">
        <v>1.59</v>
      </c>
      <c r="R115" s="9">
        <v>1.35</v>
      </c>
      <c r="S115" s="10">
        <v>0.51296699999999995</v>
      </c>
      <c r="T115" s="10">
        <v>0.70483200000000001</v>
      </c>
      <c r="U115" s="11">
        <v>18.397300000000001</v>
      </c>
      <c r="V115" s="11">
        <v>15.5398</v>
      </c>
      <c r="W115" s="11">
        <v>38.882100000000001</v>
      </c>
      <c r="X115" s="11"/>
      <c r="Y115" s="11">
        <v>0.14432535075079198</v>
      </c>
      <c r="Z115" s="12">
        <v>7.4015096500921293E-2</v>
      </c>
      <c r="AA115" s="12"/>
      <c r="AB115" s="13">
        <v>14.081159351973218</v>
      </c>
      <c r="AC115" s="13">
        <v>0.1021298955718819</v>
      </c>
      <c r="AD115" s="13">
        <v>75.683507624576933</v>
      </c>
      <c r="AE115" s="14"/>
      <c r="AF115" s="28">
        <f t="shared" si="5"/>
        <v>0.51291370524289592</v>
      </c>
      <c r="AG115" s="29">
        <f t="shared" si="6"/>
        <v>0.70481941340290888</v>
      </c>
      <c r="AH115" s="30">
        <f t="shared" si="7"/>
        <v>18.340394318008197</v>
      </c>
      <c r="AI115" s="30">
        <f t="shared" si="8"/>
        <v>15.537151082187396</v>
      </c>
      <c r="AJ115" s="31">
        <f t="shared" si="9"/>
        <v>38.784681876498652</v>
      </c>
    </row>
    <row r="116" spans="1:36" x14ac:dyDescent="0.2">
      <c r="A116" s="8" t="s">
        <v>5286</v>
      </c>
      <c r="B116" s="8" t="s">
        <v>5476</v>
      </c>
      <c r="C116" s="8" t="s">
        <v>5180</v>
      </c>
      <c r="D116" s="8" t="s">
        <v>5287</v>
      </c>
      <c r="E116" s="8" t="s">
        <v>5290</v>
      </c>
      <c r="F116" s="8" t="s">
        <v>5134</v>
      </c>
      <c r="G116" s="8">
        <v>-48.55</v>
      </c>
      <c r="H116" s="8">
        <v>68.5</v>
      </c>
      <c r="I116" s="8" t="s">
        <v>5184</v>
      </c>
      <c r="J116" s="8">
        <v>26</v>
      </c>
      <c r="K116" s="8">
        <v>2.29</v>
      </c>
      <c r="L116" s="9">
        <v>4.12</v>
      </c>
      <c r="M116" s="9">
        <v>17.2</v>
      </c>
      <c r="N116" s="9">
        <v>9.85</v>
      </c>
      <c r="O116" s="9">
        <v>349</v>
      </c>
      <c r="P116" s="9">
        <v>0.315</v>
      </c>
      <c r="Q116" s="9">
        <v>1.53</v>
      </c>
      <c r="R116" s="9">
        <v>1.26</v>
      </c>
      <c r="S116" s="10">
        <v>0.51269299999999995</v>
      </c>
      <c r="T116" s="10">
        <v>0.70482800000000001</v>
      </c>
      <c r="U116" s="11">
        <v>18.4193</v>
      </c>
      <c r="V116" s="11">
        <v>15.5426</v>
      </c>
      <c r="W116" s="11">
        <v>38.893700000000003</v>
      </c>
      <c r="X116" s="11"/>
      <c r="Y116" s="11">
        <v>0.14481492155838444</v>
      </c>
      <c r="Z116" s="12">
        <v>8.1634836392530788E-2</v>
      </c>
      <c r="AA116" s="12"/>
      <c r="AB116" s="13">
        <v>15.955465603135295</v>
      </c>
      <c r="AC116" s="13">
        <v>0.11572413855401845</v>
      </c>
      <c r="AD116" s="13">
        <v>78.067871246758486</v>
      </c>
      <c r="AE116" s="14"/>
      <c r="AF116" s="28">
        <f t="shared" si="5"/>
        <v>0.51263952445998329</v>
      </c>
      <c r="AG116" s="29">
        <f t="shared" si="6"/>
        <v>0.70481411763217439</v>
      </c>
      <c r="AH116" s="30">
        <f t="shared" si="7"/>
        <v>18.354819751680392</v>
      </c>
      <c r="AI116" s="30">
        <f t="shared" si="8"/>
        <v>15.539598491673301</v>
      </c>
      <c r="AJ116" s="31">
        <f t="shared" si="9"/>
        <v>38.793212776808268</v>
      </c>
    </row>
    <row r="117" spans="1:36" x14ac:dyDescent="0.2">
      <c r="A117" s="8" t="s">
        <v>5286</v>
      </c>
      <c r="B117" s="8" t="s">
        <v>5476</v>
      </c>
      <c r="C117" s="8" t="s">
        <v>5180</v>
      </c>
      <c r="D117" s="8" t="s">
        <v>5287</v>
      </c>
      <c r="E117" s="8" t="s">
        <v>5291</v>
      </c>
      <c r="F117" s="8" t="s">
        <v>5134</v>
      </c>
      <c r="G117" s="8">
        <v>-48.55</v>
      </c>
      <c r="H117" s="8">
        <v>68.5</v>
      </c>
      <c r="I117" s="8" t="s">
        <v>5184</v>
      </c>
      <c r="J117" s="8">
        <v>26</v>
      </c>
      <c r="K117" s="8">
        <v>2.94</v>
      </c>
      <c r="L117" s="9">
        <v>4.71</v>
      </c>
      <c r="M117" s="9">
        <v>20.100000000000001</v>
      </c>
      <c r="N117" s="9">
        <v>8.6</v>
      </c>
      <c r="O117" s="9">
        <v>331</v>
      </c>
      <c r="P117" s="9">
        <v>0.28399999999999997</v>
      </c>
      <c r="Q117" s="9">
        <v>1.55</v>
      </c>
      <c r="R117" s="9">
        <v>1.36</v>
      </c>
      <c r="S117" s="10">
        <v>0.51270499999999997</v>
      </c>
      <c r="T117" s="10">
        <v>0.70480200000000004</v>
      </c>
      <c r="U117" s="11">
        <v>18.403700000000001</v>
      </c>
      <c r="V117" s="11">
        <v>15.5421</v>
      </c>
      <c r="W117" s="11">
        <v>38.8658</v>
      </c>
      <c r="X117" s="11"/>
      <c r="Y117" s="11">
        <v>0.14166762803870317</v>
      </c>
      <c r="Z117" s="12">
        <v>7.5150880907089809E-2</v>
      </c>
      <c r="AA117" s="12"/>
      <c r="AB117" s="13">
        <v>13.319564962499914</v>
      </c>
      <c r="AC117" s="13">
        <v>9.6606092203081875E-2</v>
      </c>
      <c r="AD117" s="13">
        <v>73.229383272093571</v>
      </c>
      <c r="AE117" s="14"/>
      <c r="AF117" s="28">
        <f t="shared" si="5"/>
        <v>0.51265268665527886</v>
      </c>
      <c r="AG117" s="29">
        <f t="shared" si="6"/>
        <v>0.70478922025770774</v>
      </c>
      <c r="AH117" s="30">
        <f t="shared" si="7"/>
        <v>18.349872121976663</v>
      </c>
      <c r="AI117" s="30">
        <f t="shared" si="8"/>
        <v>15.539594351707599</v>
      </c>
      <c r="AJ117" s="31">
        <f t="shared" si="9"/>
        <v>38.771540770645629</v>
      </c>
    </row>
    <row r="118" spans="1:36" x14ac:dyDescent="0.2">
      <c r="A118" s="8" t="s">
        <v>5286</v>
      </c>
      <c r="B118" s="8" t="s">
        <v>5476</v>
      </c>
      <c r="C118" s="8" t="s">
        <v>5180</v>
      </c>
      <c r="D118" s="8" t="s">
        <v>5287</v>
      </c>
      <c r="E118" s="8" t="s">
        <v>5292</v>
      </c>
      <c r="F118" s="8" t="s">
        <v>5134</v>
      </c>
      <c r="G118" s="8">
        <v>-48.55</v>
      </c>
      <c r="H118" s="8">
        <v>68.5</v>
      </c>
      <c r="I118" s="8" t="s">
        <v>5184</v>
      </c>
      <c r="J118" s="8">
        <v>26</v>
      </c>
      <c r="K118" s="8">
        <v>4.3899999999999997</v>
      </c>
      <c r="L118" s="9">
        <v>4.2300000000000004</v>
      </c>
      <c r="M118" s="9">
        <v>17.600000000000001</v>
      </c>
      <c r="N118" s="9">
        <v>6.17</v>
      </c>
      <c r="O118" s="9">
        <v>389</v>
      </c>
      <c r="P118" s="9">
        <v>0.17100000000000001</v>
      </c>
      <c r="Q118" s="9">
        <v>1.34</v>
      </c>
      <c r="R118" s="9">
        <v>1.1100000000000001</v>
      </c>
      <c r="S118" s="10">
        <v>0.51270400000000005</v>
      </c>
      <c r="T118" s="10">
        <v>0.70477199999999995</v>
      </c>
      <c r="U118" s="11">
        <v>18.471800000000002</v>
      </c>
      <c r="V118" s="11">
        <v>15.553599999999999</v>
      </c>
      <c r="W118" s="11">
        <v>38.941400000000002</v>
      </c>
      <c r="X118" s="11"/>
      <c r="Y118" s="11">
        <v>0.14530259480843391</v>
      </c>
      <c r="Z118" s="12">
        <v>4.5877305850096022E-2</v>
      </c>
      <c r="AA118" s="12"/>
      <c r="AB118" s="13">
        <v>9.8468001039160526</v>
      </c>
      <c r="AC118" s="13">
        <v>7.1418314443634112E-2</v>
      </c>
      <c r="AD118" s="13">
        <v>77.7294845309208</v>
      </c>
      <c r="AE118" s="14"/>
      <c r="AF118" s="28">
        <f t="shared" si="5"/>
        <v>0.51265034437777834</v>
      </c>
      <c r="AG118" s="29">
        <f t="shared" si="6"/>
        <v>0.70476419835963655</v>
      </c>
      <c r="AH118" s="30">
        <f t="shared" si="7"/>
        <v>18.432006481487495</v>
      </c>
      <c r="AI118" s="30">
        <f t="shared" si="8"/>
        <v>15.551747640862486</v>
      </c>
      <c r="AJ118" s="31">
        <f t="shared" si="9"/>
        <v>38.841348340643897</v>
      </c>
    </row>
    <row r="119" spans="1:36" x14ac:dyDescent="0.2">
      <c r="A119" s="8" t="s">
        <v>5286</v>
      </c>
      <c r="B119" s="8" t="s">
        <v>5476</v>
      </c>
      <c r="C119" s="8" t="s">
        <v>5180</v>
      </c>
      <c r="D119" s="8" t="s">
        <v>5287</v>
      </c>
      <c r="E119" s="8" t="s">
        <v>5293</v>
      </c>
      <c r="F119" s="8" t="s">
        <v>5134</v>
      </c>
      <c r="G119" s="8">
        <v>-48.55</v>
      </c>
      <c r="H119" s="8">
        <v>68.5</v>
      </c>
      <c r="I119" s="8" t="s">
        <v>5184</v>
      </c>
      <c r="J119" s="8">
        <v>26</v>
      </c>
      <c r="K119" s="8">
        <v>1.95</v>
      </c>
      <c r="L119" s="9">
        <v>7.09</v>
      </c>
      <c r="M119" s="9">
        <v>30.1</v>
      </c>
      <c r="N119" s="9">
        <v>6.33</v>
      </c>
      <c r="O119" s="9">
        <v>323</v>
      </c>
      <c r="P119" s="9">
        <v>0.64800000000000002</v>
      </c>
      <c r="Q119" s="9">
        <v>3.02</v>
      </c>
      <c r="R119" s="9">
        <v>2.23</v>
      </c>
      <c r="S119" s="10">
        <v>0.51268599999999998</v>
      </c>
      <c r="T119" s="10">
        <v>0.70491300000000001</v>
      </c>
      <c r="U119" s="11">
        <v>18.395399999999999</v>
      </c>
      <c r="V119" s="11">
        <v>15.5449</v>
      </c>
      <c r="W119" s="11">
        <v>38.8748</v>
      </c>
      <c r="X119" s="11"/>
      <c r="Y119" s="11">
        <v>0.14240445208586594</v>
      </c>
      <c r="Z119" s="12">
        <v>5.6685179099416602E-2</v>
      </c>
      <c r="AA119" s="12"/>
      <c r="AB119" s="13">
        <v>18.535393603538239</v>
      </c>
      <c r="AC119" s="13">
        <v>0.1344362183393526</v>
      </c>
      <c r="AD119" s="13">
        <v>87.019328571854587</v>
      </c>
      <c r="AE119" s="14"/>
      <c r="AF119" s="28">
        <f t="shared" si="5"/>
        <v>0.51263341456961675</v>
      </c>
      <c r="AG119" s="29">
        <f t="shared" si="6"/>
        <v>0.70490336043261315</v>
      </c>
      <c r="AH119" s="30">
        <f t="shared" si="7"/>
        <v>18.320493581598583</v>
      </c>
      <c r="AI119" s="30">
        <f t="shared" si="8"/>
        <v>15.541413161093292</v>
      </c>
      <c r="AJ119" s="31">
        <f t="shared" si="9"/>
        <v>38.762790660529795</v>
      </c>
    </row>
    <row r="120" spans="1:36" x14ac:dyDescent="0.2">
      <c r="A120" s="8" t="s">
        <v>5286</v>
      </c>
      <c r="B120" s="8" t="s">
        <v>5476</v>
      </c>
      <c r="C120" s="8" t="s">
        <v>5180</v>
      </c>
      <c r="D120" s="8" t="s">
        <v>5287</v>
      </c>
      <c r="E120" s="8" t="s">
        <v>5294</v>
      </c>
      <c r="F120" s="8" t="s">
        <v>5134</v>
      </c>
      <c r="G120" s="8">
        <v>-48.55</v>
      </c>
      <c r="H120" s="8">
        <v>68.5</v>
      </c>
      <c r="I120" s="8" t="s">
        <v>5184</v>
      </c>
      <c r="J120" s="8">
        <v>26</v>
      </c>
      <c r="K120" s="8">
        <v>1.66</v>
      </c>
      <c r="L120" s="9">
        <v>7.96</v>
      </c>
      <c r="M120" s="9">
        <v>33</v>
      </c>
      <c r="N120" s="9">
        <v>8.86</v>
      </c>
      <c r="O120" s="9">
        <v>323</v>
      </c>
      <c r="P120" s="9">
        <v>0.55500000000000005</v>
      </c>
      <c r="Q120" s="9">
        <v>2.97</v>
      </c>
      <c r="R120" s="9">
        <v>2.2799999999999998</v>
      </c>
      <c r="S120" s="10">
        <v>0.51271699999999998</v>
      </c>
      <c r="T120" s="10">
        <v>0.70478300000000005</v>
      </c>
      <c r="U120" s="11">
        <v>18.472100000000001</v>
      </c>
      <c r="V120" s="11">
        <v>15.5505</v>
      </c>
      <c r="W120" s="11">
        <v>38.915500000000002</v>
      </c>
      <c r="X120" s="11"/>
      <c r="Y120" s="11">
        <v>0.14582974931417153</v>
      </c>
      <c r="Z120" s="12">
        <v>7.9340331427011287E-2</v>
      </c>
      <c r="AA120" s="12"/>
      <c r="AB120" s="13">
        <v>15.552887502000488</v>
      </c>
      <c r="AC120" s="13">
        <v>0.11280426112058378</v>
      </c>
      <c r="AD120" s="13">
        <v>83.841004886920373</v>
      </c>
      <c r="AE120" s="14"/>
      <c r="AF120" s="28">
        <f t="shared" si="5"/>
        <v>0.51266314971640248</v>
      </c>
      <c r="AG120" s="29">
        <f t="shared" si="6"/>
        <v>0.70476950782297187</v>
      </c>
      <c r="AH120" s="30">
        <f t="shared" si="7"/>
        <v>18.409246676056959</v>
      </c>
      <c r="AI120" s="30">
        <f t="shared" si="8"/>
        <v>15.547574223811287</v>
      </c>
      <c r="AJ120" s="31">
        <f t="shared" si="9"/>
        <v>38.807581727910048</v>
      </c>
    </row>
    <row r="121" spans="1:36" x14ac:dyDescent="0.2">
      <c r="A121" s="8" t="s">
        <v>5286</v>
      </c>
      <c r="B121" s="8" t="s">
        <v>5476</v>
      </c>
      <c r="C121" s="8" t="s">
        <v>5180</v>
      </c>
      <c r="D121" s="8" t="s">
        <v>5287</v>
      </c>
      <c r="E121" s="8" t="s">
        <v>5295</v>
      </c>
      <c r="F121" s="8" t="s">
        <v>5134</v>
      </c>
      <c r="G121" s="8">
        <v>-48.55</v>
      </c>
      <c r="H121" s="8">
        <v>68.5</v>
      </c>
      <c r="I121" s="8" t="s">
        <v>5184</v>
      </c>
      <c r="J121" s="8">
        <v>26</v>
      </c>
      <c r="K121" s="8">
        <v>1.4</v>
      </c>
      <c r="L121" s="9">
        <v>7.8</v>
      </c>
      <c r="M121" s="9">
        <v>31.8</v>
      </c>
      <c r="N121" s="9">
        <v>5.35</v>
      </c>
      <c r="O121" s="9">
        <v>297</v>
      </c>
      <c r="P121" s="9">
        <v>0.52600000000000002</v>
      </c>
      <c r="Q121" s="9">
        <v>2.83</v>
      </c>
      <c r="R121" s="9">
        <v>2.21</v>
      </c>
      <c r="S121" s="10">
        <v>0.51272799999999996</v>
      </c>
      <c r="T121" s="10">
        <v>0.70471600000000001</v>
      </c>
      <c r="U121" s="11">
        <v>18.456199999999999</v>
      </c>
      <c r="V121" s="11">
        <v>15.5488</v>
      </c>
      <c r="W121" s="11">
        <v>38.876199999999997</v>
      </c>
      <c r="X121" s="11"/>
      <c r="Y121" s="11">
        <v>0.14829127876394049</v>
      </c>
      <c r="Z121" s="12">
        <v>5.2102348095983769E-2</v>
      </c>
      <c r="AA121" s="12"/>
      <c r="AB121" s="13">
        <v>15.195385985013109</v>
      </c>
      <c r="AC121" s="13">
        <v>0.11021132174080223</v>
      </c>
      <c r="AD121" s="13">
        <v>82.355840865671297</v>
      </c>
      <c r="AE121" s="14"/>
      <c r="AF121" s="28">
        <f t="shared" si="5"/>
        <v>0.51267324075194509</v>
      </c>
      <c r="AG121" s="29">
        <f t="shared" si="6"/>
        <v>0.70470713976345378</v>
      </c>
      <c r="AH121" s="30">
        <f t="shared" si="7"/>
        <v>18.394791434057968</v>
      </c>
      <c r="AI121" s="30">
        <f t="shared" si="8"/>
        <v>15.545941476237932</v>
      </c>
      <c r="AJ121" s="31">
        <f t="shared" si="9"/>
        <v>38.770193397923535</v>
      </c>
    </row>
    <row r="122" spans="1:36" x14ac:dyDescent="0.2">
      <c r="A122" s="8" t="s">
        <v>5286</v>
      </c>
      <c r="B122" s="8" t="s">
        <v>5476</v>
      </c>
      <c r="C122" s="8" t="s">
        <v>5180</v>
      </c>
      <c r="D122" s="8" t="s">
        <v>5287</v>
      </c>
      <c r="E122" s="8" t="s">
        <v>5296</v>
      </c>
      <c r="F122" s="8" t="s">
        <v>5134</v>
      </c>
      <c r="G122" s="8">
        <v>-48.55</v>
      </c>
      <c r="H122" s="8">
        <v>68.5</v>
      </c>
      <c r="I122" s="8" t="s">
        <v>5184</v>
      </c>
      <c r="J122" s="8">
        <v>26</v>
      </c>
      <c r="K122" s="8">
        <v>1.17</v>
      </c>
      <c r="L122" s="9">
        <v>8.99</v>
      </c>
      <c r="M122" s="9">
        <v>37.200000000000003</v>
      </c>
      <c r="N122" s="9">
        <v>14.1</v>
      </c>
      <c r="O122" s="9">
        <v>347</v>
      </c>
      <c r="P122" s="9">
        <v>0.66100000000000003</v>
      </c>
      <c r="Q122" s="9">
        <v>3.27</v>
      </c>
      <c r="R122" s="9">
        <v>2.42</v>
      </c>
      <c r="S122" s="10">
        <v>0.512714</v>
      </c>
      <c r="T122" s="10">
        <v>0.70477599999999996</v>
      </c>
      <c r="U122" s="11">
        <v>18.438600000000001</v>
      </c>
      <c r="V122" s="11">
        <v>15.552</v>
      </c>
      <c r="W122" s="11">
        <v>38.899099999999997</v>
      </c>
      <c r="X122" s="11"/>
      <c r="Y122" s="11">
        <v>0.14610445079020903</v>
      </c>
      <c r="Z122" s="12">
        <v>0.11753092417597971</v>
      </c>
      <c r="AA122" s="12"/>
      <c r="AB122" s="13">
        <v>17.44035880004154</v>
      </c>
      <c r="AC122" s="13">
        <v>0.12649398948352883</v>
      </c>
      <c r="AD122" s="13">
        <v>86.912789042515399</v>
      </c>
      <c r="AE122" s="14"/>
      <c r="AF122" s="28">
        <f t="shared" si="5"/>
        <v>0.51266004827789324</v>
      </c>
      <c r="AG122" s="29">
        <f t="shared" si="6"/>
        <v>0.70475601334243565</v>
      </c>
      <c r="AH122" s="30">
        <f t="shared" si="7"/>
        <v>18.368118906299497</v>
      </c>
      <c r="AI122" s="30">
        <f t="shared" si="8"/>
        <v>15.548719156716514</v>
      </c>
      <c r="AJ122" s="31">
        <f t="shared" si="9"/>
        <v>38.787227795836444</v>
      </c>
    </row>
    <row r="123" spans="1:36" x14ac:dyDescent="0.2">
      <c r="A123" s="8" t="s">
        <v>5286</v>
      </c>
      <c r="B123" s="8" t="s">
        <v>5476</v>
      </c>
      <c r="C123" s="8" t="s">
        <v>5180</v>
      </c>
      <c r="D123" s="8" t="s">
        <v>5287</v>
      </c>
      <c r="E123" s="8" t="s">
        <v>5297</v>
      </c>
      <c r="F123" s="8" t="s">
        <v>5134</v>
      </c>
      <c r="G123" s="8">
        <v>-48.55</v>
      </c>
      <c r="H123" s="8">
        <v>68.5</v>
      </c>
      <c r="I123" s="8" t="s">
        <v>5184</v>
      </c>
      <c r="J123" s="8">
        <v>26</v>
      </c>
      <c r="K123" s="8">
        <v>1.53</v>
      </c>
      <c r="L123" s="9">
        <v>7.15</v>
      </c>
      <c r="M123" s="9">
        <v>29.4</v>
      </c>
      <c r="N123" s="9">
        <v>4.58</v>
      </c>
      <c r="O123" s="9">
        <v>344</v>
      </c>
      <c r="P123" s="9">
        <v>0.51800000000000002</v>
      </c>
      <c r="Q123" s="9">
        <v>2.7</v>
      </c>
      <c r="R123" s="9">
        <v>2.0299999999999998</v>
      </c>
      <c r="S123" s="10">
        <v>0.51269399999999998</v>
      </c>
      <c r="T123" s="10">
        <v>0.70504599999999995</v>
      </c>
      <c r="U123" s="11">
        <v>18.376899999999999</v>
      </c>
      <c r="V123" s="11">
        <v>15.551399999999999</v>
      </c>
      <c r="W123" s="11">
        <v>38.810200000000002</v>
      </c>
      <c r="X123" s="11"/>
      <c r="Y123" s="11">
        <v>0.14702912003535712</v>
      </c>
      <c r="Z123" s="12">
        <v>3.8510665439778824E-2</v>
      </c>
      <c r="AA123" s="12"/>
      <c r="AB123" s="13">
        <v>16.259743217094933</v>
      </c>
      <c r="AC123" s="13">
        <v>0.11793104781211194</v>
      </c>
      <c r="AD123" s="13">
        <v>85.374793300274092</v>
      </c>
      <c r="AE123" s="14"/>
      <c r="AF123" s="28">
        <f t="shared" si="5"/>
        <v>0.5126397068269799</v>
      </c>
      <c r="AG123" s="29">
        <f t="shared" si="6"/>
        <v>0.70503945108967603</v>
      </c>
      <c r="AH123" s="30">
        <f t="shared" si="7"/>
        <v>18.311190085521208</v>
      </c>
      <c r="AI123" s="30">
        <f t="shared" si="8"/>
        <v>15.548341251614335</v>
      </c>
      <c r="AJ123" s="31">
        <f t="shared" si="9"/>
        <v>38.700307469663215</v>
      </c>
    </row>
    <row r="124" spans="1:36" x14ac:dyDescent="0.2">
      <c r="A124" s="8" t="s">
        <v>5286</v>
      </c>
      <c r="B124" s="8" t="s">
        <v>5476</v>
      </c>
      <c r="C124" s="8" t="s">
        <v>5180</v>
      </c>
      <c r="D124" s="8" t="s">
        <v>5287</v>
      </c>
      <c r="E124" s="8" t="s">
        <v>5298</v>
      </c>
      <c r="F124" s="8" t="s">
        <v>5134</v>
      </c>
      <c r="G124" s="8">
        <v>-48.55</v>
      </c>
      <c r="H124" s="8">
        <v>68.5</v>
      </c>
      <c r="I124" s="8" t="s">
        <v>5184</v>
      </c>
      <c r="J124" s="8">
        <v>26</v>
      </c>
      <c r="K124" s="8">
        <v>0.4</v>
      </c>
      <c r="L124" s="9">
        <v>6.92</v>
      </c>
      <c r="M124" s="9">
        <v>28.5</v>
      </c>
      <c r="N124" s="9">
        <v>12.7</v>
      </c>
      <c r="O124" s="9">
        <v>340</v>
      </c>
      <c r="P124" s="9">
        <v>0.60299999999999998</v>
      </c>
      <c r="Q124" s="9">
        <v>2.61</v>
      </c>
      <c r="R124" s="9">
        <v>1.94</v>
      </c>
      <c r="S124" s="10">
        <v>0.51272200000000001</v>
      </c>
      <c r="T124" s="10">
        <v>0.70477000000000001</v>
      </c>
      <c r="U124" s="11">
        <v>18.4618</v>
      </c>
      <c r="V124" s="11">
        <v>15.555300000000001</v>
      </c>
      <c r="W124" s="11">
        <v>38.868200000000002</v>
      </c>
      <c r="X124" s="11"/>
      <c r="Y124" s="11">
        <v>0.14679414972243712</v>
      </c>
      <c r="Z124" s="12">
        <v>0.10804061861657434</v>
      </c>
      <c r="AA124" s="12"/>
      <c r="AB124" s="13">
        <v>19.84529387905933</v>
      </c>
      <c r="AC124" s="13">
        <v>0.14393685497051195</v>
      </c>
      <c r="AD124" s="13">
        <v>86.529203858723989</v>
      </c>
      <c r="AE124" s="14"/>
      <c r="AF124" s="28">
        <f t="shared" si="5"/>
        <v>0.51266779359403569</v>
      </c>
      <c r="AG124" s="29">
        <f t="shared" si="6"/>
        <v>0.70475162721120022</v>
      </c>
      <c r="AH124" s="30">
        <f t="shared" si="7"/>
        <v>18.381599928806473</v>
      </c>
      <c r="AI124" s="30">
        <f t="shared" si="8"/>
        <v>15.551566745433485</v>
      </c>
      <c r="AJ124" s="31">
        <f t="shared" si="9"/>
        <v>38.756821538132243</v>
      </c>
    </row>
    <row r="125" spans="1:36" x14ac:dyDescent="0.2">
      <c r="A125" s="8" t="s">
        <v>5286</v>
      </c>
      <c r="B125" s="8" t="s">
        <v>5476</v>
      </c>
      <c r="C125" s="8" t="s">
        <v>5180</v>
      </c>
      <c r="D125" s="8" t="s">
        <v>5287</v>
      </c>
      <c r="E125" s="8" t="s">
        <v>5299</v>
      </c>
      <c r="F125" s="8" t="s">
        <v>5134</v>
      </c>
      <c r="G125" s="8">
        <v>-48.55</v>
      </c>
      <c r="H125" s="8">
        <v>68.5</v>
      </c>
      <c r="I125" s="8" t="s">
        <v>5184</v>
      </c>
      <c r="J125" s="8">
        <v>26</v>
      </c>
      <c r="K125" s="8">
        <v>1.27</v>
      </c>
      <c r="L125" s="9">
        <v>8.3699999999999992</v>
      </c>
      <c r="M125" s="9">
        <v>35</v>
      </c>
      <c r="N125" s="9">
        <v>19.600000000000001</v>
      </c>
      <c r="O125" s="9">
        <v>322</v>
      </c>
      <c r="P125" s="9">
        <v>0.78900000000000003</v>
      </c>
      <c r="Q125" s="9">
        <v>3.35</v>
      </c>
      <c r="R125" s="9">
        <v>2.75</v>
      </c>
      <c r="S125" s="10">
        <v>0.512706</v>
      </c>
      <c r="T125" s="10">
        <v>0.70484100000000005</v>
      </c>
      <c r="U125" s="11">
        <v>18.420000000000002</v>
      </c>
      <c r="V125" s="11">
        <v>15.540699999999999</v>
      </c>
      <c r="W125" s="11">
        <v>38.848799999999997</v>
      </c>
      <c r="X125" s="11"/>
      <c r="Y125" s="11">
        <v>0.14457835824641785</v>
      </c>
      <c r="Z125" s="12">
        <v>0.17606193688755853</v>
      </c>
      <c r="AA125" s="12"/>
      <c r="AB125" s="13">
        <v>18.299601352451656</v>
      </c>
      <c r="AC125" s="13">
        <v>0.13272602975486239</v>
      </c>
      <c r="AD125" s="13">
        <v>78.26929300077262</v>
      </c>
      <c r="AE125" s="14"/>
      <c r="AF125" s="28">
        <f t="shared" si="5"/>
        <v>0.51265261181528299</v>
      </c>
      <c r="AG125" s="29">
        <f t="shared" si="6"/>
        <v>0.70481105988281512</v>
      </c>
      <c r="AH125" s="30">
        <f t="shared" si="7"/>
        <v>18.346046480328095</v>
      </c>
      <c r="AI125" s="30">
        <f t="shared" si="8"/>
        <v>15.537257517831138</v>
      </c>
      <c r="AJ125" s="31">
        <f t="shared" si="9"/>
        <v>38.748053511217591</v>
      </c>
    </row>
    <row r="126" spans="1:36" x14ac:dyDescent="0.2">
      <c r="A126" s="8" t="s">
        <v>5286</v>
      </c>
      <c r="B126" s="8" t="s">
        <v>5476</v>
      </c>
      <c r="C126" s="8" t="s">
        <v>5180</v>
      </c>
      <c r="D126" s="8" t="s">
        <v>5287</v>
      </c>
      <c r="E126" s="8" t="s">
        <v>5300</v>
      </c>
      <c r="F126" s="8" t="s">
        <v>5134</v>
      </c>
      <c r="G126" s="8">
        <v>-48.55</v>
      </c>
      <c r="H126" s="8">
        <v>68.5</v>
      </c>
      <c r="I126" s="8" t="s">
        <v>5184</v>
      </c>
      <c r="J126" s="8">
        <v>26</v>
      </c>
      <c r="K126" s="8">
        <v>0.43</v>
      </c>
      <c r="L126" s="9">
        <v>6.68</v>
      </c>
      <c r="M126" s="9">
        <v>27.9</v>
      </c>
      <c r="N126" s="9">
        <v>8.98</v>
      </c>
      <c r="O126" s="9">
        <v>327</v>
      </c>
      <c r="P126" s="9">
        <v>0.58299999999999996</v>
      </c>
      <c r="Q126" s="9">
        <v>2.75</v>
      </c>
      <c r="R126" s="9">
        <v>2.1</v>
      </c>
      <c r="S126" s="10">
        <v>0.51271699999999998</v>
      </c>
      <c r="T126" s="10">
        <v>0.70479000000000003</v>
      </c>
      <c r="U126" s="11">
        <v>18.438199999999998</v>
      </c>
      <c r="V126" s="11">
        <v>15.5421</v>
      </c>
      <c r="W126" s="11">
        <v>38.880000000000003</v>
      </c>
      <c r="X126" s="11"/>
      <c r="Y126" s="11">
        <v>0.14475022936733833</v>
      </c>
      <c r="Z126" s="12">
        <v>7.943130399251444E-2</v>
      </c>
      <c r="AA126" s="12"/>
      <c r="AB126" s="13">
        <v>17.719253113315339</v>
      </c>
      <c r="AC126" s="13">
        <v>0.12851679501951288</v>
      </c>
      <c r="AD126" s="13">
        <v>84.196013508590738</v>
      </c>
      <c r="AE126" s="14"/>
      <c r="AF126" s="28">
        <f t="shared" si="5"/>
        <v>0.51266354834874994</v>
      </c>
      <c r="AG126" s="29">
        <f t="shared" si="6"/>
        <v>0.70477649235268147</v>
      </c>
      <c r="AH126" s="30">
        <f t="shared" si="7"/>
        <v>18.366591820758895</v>
      </c>
      <c r="AI126" s="30">
        <f t="shared" si="8"/>
        <v>15.538766691710203</v>
      </c>
      <c r="AJ126" s="31">
        <f t="shared" si="9"/>
        <v>38.771624768727854</v>
      </c>
    </row>
    <row r="127" spans="1:36" x14ac:dyDescent="0.2">
      <c r="A127" s="8" t="s">
        <v>5301</v>
      </c>
      <c r="B127" s="8" t="s">
        <v>5476</v>
      </c>
      <c r="C127" s="8" t="s">
        <v>5180</v>
      </c>
      <c r="D127" s="8" t="s">
        <v>5302</v>
      </c>
      <c r="E127" s="8" t="s">
        <v>5303</v>
      </c>
      <c r="F127" s="8" t="s">
        <v>5154</v>
      </c>
      <c r="G127" s="8">
        <v>-49.48</v>
      </c>
      <c r="H127" s="8">
        <v>69.67</v>
      </c>
      <c r="I127" s="8" t="s">
        <v>5184</v>
      </c>
      <c r="J127" s="8">
        <v>25</v>
      </c>
      <c r="K127" s="8">
        <v>-0.04</v>
      </c>
      <c r="L127" s="9">
        <v>6.1</v>
      </c>
      <c r="M127" s="9">
        <v>30.7</v>
      </c>
      <c r="N127" s="9">
        <v>26.6</v>
      </c>
      <c r="O127" s="9">
        <v>597</v>
      </c>
      <c r="P127" s="9">
        <v>0.9</v>
      </c>
      <c r="Q127" s="9">
        <v>3.8</v>
      </c>
      <c r="R127" s="9">
        <v>2</v>
      </c>
      <c r="S127" s="10">
        <v>0.51263400000000003</v>
      </c>
      <c r="T127" s="10">
        <v>0.70521400000000001</v>
      </c>
      <c r="U127" s="11">
        <v>18.4269</v>
      </c>
      <c r="V127" s="11">
        <v>15.551299999999999</v>
      </c>
      <c r="W127" s="11">
        <v>38.993499999999997</v>
      </c>
      <c r="X127" s="11"/>
      <c r="Y127" s="11">
        <v>0.1201240492159021</v>
      </c>
      <c r="Z127" s="12">
        <v>0.12888086211202515</v>
      </c>
      <c r="AA127" s="12"/>
      <c r="AB127" s="13">
        <v>28.765106918771355</v>
      </c>
      <c r="AC127" s="13">
        <v>0.20863178182245767</v>
      </c>
      <c r="AD127" s="13">
        <v>122.34579798230543</v>
      </c>
      <c r="AE127" s="14"/>
      <c r="AF127" s="28">
        <f t="shared" si="5"/>
        <v>0.5125913483923159</v>
      </c>
      <c r="AG127" s="29">
        <f t="shared" si="6"/>
        <v>0.70519292625631314</v>
      </c>
      <c r="AH127" s="30">
        <f t="shared" si="7"/>
        <v>18.315132337943986</v>
      </c>
      <c r="AI127" s="30">
        <f t="shared" si="8"/>
        <v>15.546099465626924</v>
      </c>
      <c r="AJ127" s="31">
        <f t="shared" si="9"/>
        <v>38.842079916567066</v>
      </c>
    </row>
    <row r="128" spans="1:36" x14ac:dyDescent="0.2">
      <c r="A128" s="8" t="s">
        <v>5301</v>
      </c>
      <c r="B128" s="8" t="s">
        <v>5476</v>
      </c>
      <c r="C128" s="8" t="s">
        <v>5180</v>
      </c>
      <c r="D128" s="8" t="s">
        <v>5302</v>
      </c>
      <c r="E128" s="8" t="s">
        <v>5304</v>
      </c>
      <c r="F128" s="8" t="s">
        <v>5189</v>
      </c>
      <c r="G128" s="8">
        <v>-49.35</v>
      </c>
      <c r="H128" s="8">
        <v>69.89</v>
      </c>
      <c r="I128" s="8" t="s">
        <v>5184</v>
      </c>
      <c r="J128" s="8">
        <v>25</v>
      </c>
      <c r="K128" s="8">
        <v>1.24</v>
      </c>
      <c r="L128" s="9">
        <v>4.2</v>
      </c>
      <c r="M128" s="9">
        <v>17</v>
      </c>
      <c r="N128" s="9">
        <v>11.1</v>
      </c>
      <c r="O128" s="9">
        <v>289</v>
      </c>
      <c r="P128" s="9">
        <v>0.3</v>
      </c>
      <c r="Q128" s="9">
        <v>1.6</v>
      </c>
      <c r="R128" s="9">
        <v>1</v>
      </c>
      <c r="S128" s="10">
        <v>0.51264600000000005</v>
      </c>
      <c r="T128" s="10">
        <v>0.70521599999999995</v>
      </c>
      <c r="U128" s="11">
        <v>18.3139</v>
      </c>
      <c r="V128" s="11">
        <v>15.5288</v>
      </c>
      <c r="W128" s="11">
        <v>38.793399999999998</v>
      </c>
      <c r="X128" s="11"/>
      <c r="Y128" s="11">
        <v>0.14936199346816373</v>
      </c>
      <c r="Z128" s="12">
        <v>0.11109802743427231</v>
      </c>
      <c r="AA128" s="12"/>
      <c r="AB128" s="13">
        <v>19.089726341409403</v>
      </c>
      <c r="AC128" s="13">
        <v>0.13845676403560764</v>
      </c>
      <c r="AD128" s="13">
        <v>102.56056595230194</v>
      </c>
      <c r="AE128" s="14"/>
      <c r="AF128" s="28">
        <f t="shared" si="5"/>
        <v>0.51259296707953239</v>
      </c>
      <c r="AG128" s="29">
        <f t="shared" si="6"/>
        <v>0.70519783398748337</v>
      </c>
      <c r="AH128" s="30">
        <f t="shared" si="7"/>
        <v>18.239726311423301</v>
      </c>
      <c r="AI128" s="30">
        <f t="shared" si="8"/>
        <v>15.52534870818692</v>
      </c>
      <c r="AJ128" s="31">
        <f t="shared" si="9"/>
        <v>38.66646691599108</v>
      </c>
    </row>
    <row r="129" spans="1:36" x14ac:dyDescent="0.2">
      <c r="A129" s="8" t="s">
        <v>5301</v>
      </c>
      <c r="B129" s="8" t="s">
        <v>5476</v>
      </c>
      <c r="C129" s="8" t="s">
        <v>5180</v>
      </c>
      <c r="D129" s="8" t="s">
        <v>5302</v>
      </c>
      <c r="E129" s="8" t="s">
        <v>5305</v>
      </c>
      <c r="F129" s="8" t="s">
        <v>5306</v>
      </c>
      <c r="G129" s="8">
        <v>-49.35</v>
      </c>
      <c r="H129" s="8">
        <v>69.89</v>
      </c>
      <c r="I129" s="8" t="s">
        <v>5184</v>
      </c>
      <c r="J129" s="8">
        <v>25</v>
      </c>
      <c r="K129" s="8">
        <v>2.44</v>
      </c>
      <c r="L129" s="9">
        <v>3.5</v>
      </c>
      <c r="M129" s="9">
        <v>15.1</v>
      </c>
      <c r="N129" s="9">
        <v>12.3</v>
      </c>
      <c r="O129" s="9">
        <v>246</v>
      </c>
      <c r="P129" s="9">
        <v>0.3</v>
      </c>
      <c r="Q129" s="9">
        <v>1.4</v>
      </c>
      <c r="R129" s="9">
        <v>1</v>
      </c>
      <c r="S129" s="10">
        <v>0.51263000000000003</v>
      </c>
      <c r="T129" s="10">
        <v>0.70522200000000002</v>
      </c>
      <c r="U129" s="11">
        <v>18.289300000000001</v>
      </c>
      <c r="V129" s="11">
        <v>15.5306</v>
      </c>
      <c r="W129" s="11">
        <v>38.767000000000003</v>
      </c>
      <c r="X129" s="11"/>
      <c r="Y129" s="11">
        <v>0.14012937701584186</v>
      </c>
      <c r="Z129" s="12">
        <v>0.14462769720240279</v>
      </c>
      <c r="AA129" s="12"/>
      <c r="AB129" s="13">
        <v>19.076983917781828</v>
      </c>
      <c r="AC129" s="13">
        <v>0.1383643439186352</v>
      </c>
      <c r="AD129" s="13">
        <v>89.680593280596881</v>
      </c>
      <c r="AE129" s="14"/>
      <c r="AF129" s="28">
        <f t="shared" si="5"/>
        <v>0.51258024524021206</v>
      </c>
      <c r="AG129" s="29">
        <f t="shared" si="6"/>
        <v>0.70519835143829024</v>
      </c>
      <c r="AH129" s="30">
        <f t="shared" si="7"/>
        <v>18.215175822482024</v>
      </c>
      <c r="AI129" s="30">
        <f t="shared" si="8"/>
        <v>15.527151011929863</v>
      </c>
      <c r="AJ129" s="31">
        <f t="shared" si="9"/>
        <v>38.656007688528653</v>
      </c>
    </row>
    <row r="130" spans="1:36" x14ac:dyDescent="0.2">
      <c r="A130" s="8" t="s">
        <v>5307</v>
      </c>
      <c r="B130" s="8" t="s">
        <v>5476</v>
      </c>
      <c r="C130" s="8" t="s">
        <v>5180</v>
      </c>
      <c r="D130" s="8" t="s">
        <v>5308</v>
      </c>
      <c r="E130" s="8" t="s">
        <v>5309</v>
      </c>
      <c r="F130" s="8" t="s">
        <v>5154</v>
      </c>
      <c r="G130" s="8">
        <v>-48.55</v>
      </c>
      <c r="H130" s="8">
        <v>68.5</v>
      </c>
      <c r="I130" s="8" t="s">
        <v>5184</v>
      </c>
      <c r="J130" s="8">
        <v>25</v>
      </c>
      <c r="K130" s="8">
        <v>1.9</v>
      </c>
      <c r="L130" s="9">
        <v>5.68</v>
      </c>
      <c r="M130" s="9">
        <v>24.87</v>
      </c>
      <c r="N130" s="9">
        <v>23</v>
      </c>
      <c r="O130" s="9">
        <v>460</v>
      </c>
      <c r="P130" s="9"/>
      <c r="Q130" s="9">
        <v>3.36</v>
      </c>
      <c r="R130" s="9"/>
      <c r="S130" s="10">
        <v>0.51261999999999996</v>
      </c>
      <c r="T130" s="10">
        <v>0.70508999999999999</v>
      </c>
      <c r="U130" s="11"/>
      <c r="V130" s="11"/>
      <c r="W130" s="11"/>
      <c r="X130" s="11"/>
      <c r="Y130" s="11">
        <v>0.13807327330299488</v>
      </c>
      <c r="Z130" s="12">
        <v>0.14462582914189914</v>
      </c>
      <c r="AA130" s="12"/>
      <c r="AB130" s="13"/>
      <c r="AC130" s="13"/>
      <c r="AD130" s="13"/>
      <c r="AE130" s="14"/>
      <c r="AF130" s="28">
        <f t="shared" si="5"/>
        <v>0.51257097528660567</v>
      </c>
      <c r="AG130" s="29">
        <f t="shared" si="6"/>
        <v>0.70506635174374299</v>
      </c>
      <c r="AH130" s="30" t="e">
        <f t="shared" si="7"/>
        <v>#N/A</v>
      </c>
      <c r="AI130" s="30" t="e">
        <f t="shared" si="8"/>
        <v>#N/A</v>
      </c>
      <c r="AJ130" s="31" t="e">
        <f t="shared" si="9"/>
        <v>#N/A</v>
      </c>
    </row>
    <row r="131" spans="1:36" x14ac:dyDescent="0.2">
      <c r="A131" s="8" t="s">
        <v>2069</v>
      </c>
      <c r="B131" s="8" t="s">
        <v>5476</v>
      </c>
      <c r="C131" s="8" t="s">
        <v>5180</v>
      </c>
      <c r="D131" s="8" t="s">
        <v>5310</v>
      </c>
      <c r="E131" s="8" t="s">
        <v>5311</v>
      </c>
      <c r="F131" s="8" t="s">
        <v>5154</v>
      </c>
      <c r="G131" s="8">
        <v>-48.55</v>
      </c>
      <c r="H131" s="8">
        <v>68.5</v>
      </c>
      <c r="I131" s="8" t="s">
        <v>5184</v>
      </c>
      <c r="J131" s="8">
        <v>25</v>
      </c>
      <c r="K131" s="8" t="s">
        <v>5129</v>
      </c>
      <c r="L131" s="9">
        <v>6.65</v>
      </c>
      <c r="M131" s="9">
        <v>30.5</v>
      </c>
      <c r="N131" s="9">
        <v>26</v>
      </c>
      <c r="O131" s="9">
        <v>504</v>
      </c>
      <c r="P131" s="9">
        <v>0.9</v>
      </c>
      <c r="Q131" s="9">
        <v>3.62</v>
      </c>
      <c r="R131" s="9">
        <v>2.2999999999999998</v>
      </c>
      <c r="S131" s="10">
        <v>0.51275000000000004</v>
      </c>
      <c r="T131" s="10">
        <v>0.70496999999999999</v>
      </c>
      <c r="U131" s="11">
        <v>18.606999999999999</v>
      </c>
      <c r="V131" s="11">
        <v>15.579000000000001</v>
      </c>
      <c r="W131" s="11">
        <v>39.212000000000003</v>
      </c>
      <c r="X131" s="11"/>
      <c r="Y131" s="11">
        <v>0.13181723142905863</v>
      </c>
      <c r="Z131" s="12">
        <v>0.14921537315603245</v>
      </c>
      <c r="AA131" s="12"/>
      <c r="AB131" s="13">
        <v>25.157184761996039</v>
      </c>
      <c r="AC131" s="13">
        <v>0.18246371540885611</v>
      </c>
      <c r="AD131" s="13">
        <v>101.93189039815729</v>
      </c>
      <c r="AE131" s="14"/>
      <c r="AF131" s="28">
        <f t="shared" ref="AF131:AF194" si="10">IF(S131&gt;0, IF(Y131&gt;0,(S131-(Y131*((EXP(0.0000000000142*J131*1000000))-1))),#N/A),#N/A)</f>
        <v>0.51270319657572649</v>
      </c>
      <c r="AG131" s="29">
        <f t="shared" ref="AG131:AG194" si="11">IF(T131&gt;0, IF(Z131&gt;0,(T131-(Z131*((EXP(0.00000000000654*J131*1000000))-1))),#N/A),#N/A)</f>
        <v>0.70494560129194894</v>
      </c>
      <c r="AH131" s="30">
        <f t="shared" ref="AH131:AH194" si="12">IF(U131&gt;0, IF(AB131&gt;0,(U131-(AB131*((EXP(0.00000000015512*J131*1000000))-1))),#N/A),#N/A)</f>
        <v>18.509251024732865</v>
      </c>
      <c r="AI131" s="30">
        <f t="shared" ref="AI131:AI194" si="13">IF(V131&gt;0, IF(AC131&gt;0,(V131-(AC131*((EXP(0.00000000098485*J131*1000000))-1))),#N/A),#N/A)</f>
        <v>15.574451753249031</v>
      </c>
      <c r="AJ131" s="31">
        <f t="shared" ref="AJ131:AJ194" si="14">IF(W131&gt;0, IF(AD131&gt;0,(W131-(AD131*((EXP(0.000000000049475*J131*1000000))-1))),#N/A),#N/A)</f>
        <v>39.085844990158165</v>
      </c>
    </row>
    <row r="132" spans="1:36" x14ac:dyDescent="0.2">
      <c r="A132" s="8" t="s">
        <v>2069</v>
      </c>
      <c r="B132" s="8" t="s">
        <v>5476</v>
      </c>
      <c r="C132" s="8" t="s">
        <v>5180</v>
      </c>
      <c r="D132" s="8" t="s">
        <v>5312</v>
      </c>
      <c r="E132" s="8" t="s">
        <v>5313</v>
      </c>
      <c r="F132" s="8" t="s">
        <v>5154</v>
      </c>
      <c r="G132" s="8">
        <v>-48.55</v>
      </c>
      <c r="H132" s="8">
        <v>68.5</v>
      </c>
      <c r="I132" s="8" t="s">
        <v>5184</v>
      </c>
      <c r="J132" s="8">
        <v>25</v>
      </c>
      <c r="K132" s="8" t="s">
        <v>5129</v>
      </c>
      <c r="L132" s="9">
        <v>7.03</v>
      </c>
      <c r="M132" s="9">
        <v>31.5</v>
      </c>
      <c r="N132" s="9">
        <v>32</v>
      </c>
      <c r="O132" s="9">
        <v>419</v>
      </c>
      <c r="P132" s="9">
        <v>0.9</v>
      </c>
      <c r="Q132" s="9">
        <v>4.1500000000000004</v>
      </c>
      <c r="R132" s="9">
        <v>2.7</v>
      </c>
      <c r="S132" s="10">
        <v>0.51270000000000004</v>
      </c>
      <c r="T132" s="10">
        <v>0.70518000000000003</v>
      </c>
      <c r="U132" s="11">
        <v>18.542999999999999</v>
      </c>
      <c r="V132" s="11">
        <v>15.566000000000001</v>
      </c>
      <c r="W132" s="11">
        <v>39.116</v>
      </c>
      <c r="X132" s="11"/>
      <c r="Y132" s="11">
        <v>0.13492425605381572</v>
      </c>
      <c r="Z132" s="12">
        <v>0.22091013318493979</v>
      </c>
      <c r="AA132" s="12"/>
      <c r="AB132" s="13">
        <v>21.380374589739496</v>
      </c>
      <c r="AC132" s="13">
        <v>0.15507071325287031</v>
      </c>
      <c r="AD132" s="13">
        <v>99.312262345588238</v>
      </c>
      <c r="AE132" s="14"/>
      <c r="AF132" s="28">
        <f t="shared" si="10"/>
        <v>0.51265209338618012</v>
      </c>
      <c r="AG132" s="29">
        <f t="shared" si="11"/>
        <v>0.70514387824035096</v>
      </c>
      <c r="AH132" s="30">
        <f t="shared" si="12"/>
        <v>18.459925930832625</v>
      </c>
      <c r="AI132" s="30">
        <f t="shared" si="13"/>
        <v>15.562134574667942</v>
      </c>
      <c r="AJ132" s="31">
        <f t="shared" si="14"/>
        <v>38.993087147263878</v>
      </c>
    </row>
    <row r="133" spans="1:36" x14ac:dyDescent="0.2">
      <c r="A133" s="8" t="s">
        <v>2069</v>
      </c>
      <c r="B133" s="8" t="s">
        <v>5476</v>
      </c>
      <c r="C133" s="8" t="s">
        <v>5180</v>
      </c>
      <c r="D133" s="8" t="s">
        <v>5312</v>
      </c>
      <c r="E133" s="8" t="s">
        <v>5314</v>
      </c>
      <c r="F133" s="8" t="s">
        <v>5280</v>
      </c>
      <c r="G133" s="8">
        <v>-48.55</v>
      </c>
      <c r="H133" s="8">
        <v>68.5</v>
      </c>
      <c r="I133" s="8" t="s">
        <v>5184</v>
      </c>
      <c r="J133" s="8">
        <v>25</v>
      </c>
      <c r="K133" s="8" t="s">
        <v>5129</v>
      </c>
      <c r="L133" s="9">
        <v>6.61</v>
      </c>
      <c r="M133" s="9">
        <v>29.2</v>
      </c>
      <c r="N133" s="9">
        <v>21</v>
      </c>
      <c r="O133" s="9">
        <v>407</v>
      </c>
      <c r="P133" s="9">
        <v>0.8</v>
      </c>
      <c r="Q133" s="9">
        <v>3.67</v>
      </c>
      <c r="R133" s="9">
        <v>2.4</v>
      </c>
      <c r="S133" s="10">
        <v>0.51261999999999996</v>
      </c>
      <c r="T133" s="10">
        <v>0.70526</v>
      </c>
      <c r="U133" s="11">
        <v>18.379000000000001</v>
      </c>
      <c r="V133" s="11">
        <v>15.558999999999999</v>
      </c>
      <c r="W133" s="11">
        <v>39.03</v>
      </c>
      <c r="X133" s="11"/>
      <c r="Y133" s="11">
        <v>0.13685342736814252</v>
      </c>
      <c r="Z133" s="12">
        <v>0.14924781005038432</v>
      </c>
      <c r="AA133" s="12"/>
      <c r="AB133" s="13">
        <v>21.306539555014098</v>
      </c>
      <c r="AC133" s="13">
        <v>0.15453519169547847</v>
      </c>
      <c r="AD133" s="13">
        <v>98.462526653195482</v>
      </c>
      <c r="AE133" s="14"/>
      <c r="AF133" s="28">
        <f t="shared" si="10"/>
        <v>0.51257140840878712</v>
      </c>
      <c r="AG133" s="29">
        <f t="shared" si="11"/>
        <v>0.70523559598808316</v>
      </c>
      <c r="AH133" s="30">
        <f t="shared" si="12"/>
        <v>18.296212819013935</v>
      </c>
      <c r="AI133" s="30">
        <f t="shared" si="13"/>
        <v>15.555147923536662</v>
      </c>
      <c r="AJ133" s="31">
        <f t="shared" si="14"/>
        <v>38.9081388143547</v>
      </c>
    </row>
    <row r="134" spans="1:36" x14ac:dyDescent="0.2">
      <c r="A134" s="8" t="s">
        <v>5307</v>
      </c>
      <c r="B134" s="8" t="s">
        <v>5476</v>
      </c>
      <c r="C134" s="8" t="s">
        <v>5180</v>
      </c>
      <c r="D134" s="8" t="s">
        <v>5312</v>
      </c>
      <c r="E134" s="8" t="s">
        <v>5315</v>
      </c>
      <c r="F134" s="8" t="s">
        <v>5154</v>
      </c>
      <c r="G134" s="8">
        <v>-48.55</v>
      </c>
      <c r="H134" s="8">
        <v>68.5</v>
      </c>
      <c r="I134" s="8" t="s">
        <v>5184</v>
      </c>
      <c r="J134" s="8">
        <v>25</v>
      </c>
      <c r="K134" s="8" t="s">
        <v>5129</v>
      </c>
      <c r="L134" s="9">
        <v>4.78</v>
      </c>
      <c r="M134" s="9">
        <v>23.49</v>
      </c>
      <c r="N134" s="9">
        <v>19</v>
      </c>
      <c r="O134" s="9">
        <v>499</v>
      </c>
      <c r="P134" s="9"/>
      <c r="Q134" s="9">
        <v>2.85</v>
      </c>
      <c r="R134" s="9"/>
      <c r="S134" s="10">
        <v>0.51258999999999999</v>
      </c>
      <c r="T134" s="10">
        <v>0.70503000000000005</v>
      </c>
      <c r="U134" s="11"/>
      <c r="V134" s="11"/>
      <c r="W134" s="11"/>
      <c r="X134" s="11"/>
      <c r="Y134" s="11">
        <v>0.12302089398518271</v>
      </c>
      <c r="Z134" s="12">
        <v>0.11013525532850818</v>
      </c>
      <c r="AA134" s="12"/>
      <c r="AB134" s="13"/>
      <c r="AC134" s="13"/>
      <c r="AD134" s="13"/>
      <c r="AE134" s="14"/>
      <c r="AF134" s="28">
        <f t="shared" si="10"/>
        <v>0.51254631982986376</v>
      </c>
      <c r="AG134" s="29">
        <f t="shared" si="11"/>
        <v>0.70501199141359205</v>
      </c>
      <c r="AH134" s="30" t="e">
        <f t="shared" si="12"/>
        <v>#N/A</v>
      </c>
      <c r="AI134" s="30" t="e">
        <f t="shared" si="13"/>
        <v>#N/A</v>
      </c>
      <c r="AJ134" s="31" t="e">
        <f t="shared" si="14"/>
        <v>#N/A</v>
      </c>
    </row>
    <row r="135" spans="1:36" x14ac:dyDescent="0.2">
      <c r="A135" s="8" t="s">
        <v>5301</v>
      </c>
      <c r="B135" s="8" t="s">
        <v>5476</v>
      </c>
      <c r="C135" s="8" t="s">
        <v>5180</v>
      </c>
      <c r="D135" s="8" t="s">
        <v>5180</v>
      </c>
      <c r="E135" s="8" t="s">
        <v>5316</v>
      </c>
      <c r="F135" s="8" t="s">
        <v>5306</v>
      </c>
      <c r="G135" s="8">
        <v>-49.35</v>
      </c>
      <c r="H135" s="8">
        <v>69.89</v>
      </c>
      <c r="I135" s="8" t="s">
        <v>5184</v>
      </c>
      <c r="J135" s="8">
        <v>25</v>
      </c>
      <c r="K135" s="8">
        <v>1.1200000000000001</v>
      </c>
      <c r="L135" s="9">
        <v>3.9</v>
      </c>
      <c r="M135" s="9">
        <v>16.100000000000001</v>
      </c>
      <c r="N135" s="9">
        <v>12</v>
      </c>
      <c r="O135" s="9">
        <v>265</v>
      </c>
      <c r="P135" s="9">
        <v>0.3</v>
      </c>
      <c r="Q135" s="9">
        <v>1.5</v>
      </c>
      <c r="R135" s="9">
        <v>2</v>
      </c>
      <c r="S135" s="10">
        <v>0.51265499999999997</v>
      </c>
      <c r="T135" s="10">
        <v>0.70521299999999998</v>
      </c>
      <c r="U135" s="11">
        <v>18.3306</v>
      </c>
      <c r="V135" s="11">
        <v>15.531000000000001</v>
      </c>
      <c r="W135" s="11">
        <v>38.800600000000003</v>
      </c>
      <c r="X135" s="11"/>
      <c r="Y135" s="11">
        <v>0.14644663084043347</v>
      </c>
      <c r="Z135" s="12">
        <v>0.13098345947288256</v>
      </c>
      <c r="AA135" s="12"/>
      <c r="AB135" s="13">
        <v>9.5482364720149775</v>
      </c>
      <c r="AC135" s="13">
        <v>6.9252848391767749E-2</v>
      </c>
      <c r="AD135" s="13">
        <v>48.092255827616491</v>
      </c>
      <c r="AE135" s="8"/>
      <c r="AF135" s="28">
        <f t="shared" si="10"/>
        <v>0.51260300221699118</v>
      </c>
      <c r="AG135" s="29">
        <f t="shared" si="11"/>
        <v>0.70519158245353941</v>
      </c>
      <c r="AH135" s="30">
        <f t="shared" si="12"/>
        <v>18.293500048651005</v>
      </c>
      <c r="AI135" s="30">
        <f t="shared" si="13"/>
        <v>15.529273744223682</v>
      </c>
      <c r="AJ135" s="31">
        <f t="shared" si="14"/>
        <v>38.741079088697852</v>
      </c>
    </row>
    <row r="136" spans="1:36" x14ac:dyDescent="0.2">
      <c r="A136" s="8" t="s">
        <v>5301</v>
      </c>
      <c r="B136" s="8" t="s">
        <v>5476</v>
      </c>
      <c r="C136" s="8" t="s">
        <v>5180</v>
      </c>
      <c r="D136" s="8" t="s">
        <v>5180</v>
      </c>
      <c r="E136" s="8" t="s">
        <v>5317</v>
      </c>
      <c r="F136" s="8" t="s">
        <v>5189</v>
      </c>
      <c r="G136" s="8">
        <v>-49.35</v>
      </c>
      <c r="H136" s="8">
        <v>69.89</v>
      </c>
      <c r="I136" s="8" t="s">
        <v>5184</v>
      </c>
      <c r="J136" s="8">
        <v>25</v>
      </c>
      <c r="K136" s="8">
        <v>0.85</v>
      </c>
      <c r="L136" s="9">
        <v>5.2</v>
      </c>
      <c r="M136" s="9">
        <v>23.2</v>
      </c>
      <c r="N136" s="9">
        <v>20.9</v>
      </c>
      <c r="O136" s="9">
        <v>359</v>
      </c>
      <c r="P136" s="9">
        <v>0.6</v>
      </c>
      <c r="Q136" s="9">
        <v>2.4</v>
      </c>
      <c r="R136" s="9">
        <v>2</v>
      </c>
      <c r="S136" s="10">
        <v>0.51262799999999997</v>
      </c>
      <c r="T136" s="10">
        <v>0.70512399999999997</v>
      </c>
      <c r="U136" s="11">
        <v>18.4617</v>
      </c>
      <c r="V136" s="11">
        <v>15.5482</v>
      </c>
      <c r="W136" s="11">
        <v>39.050899999999999</v>
      </c>
      <c r="X136" s="11"/>
      <c r="Y136" s="11">
        <v>0.13550435339296035</v>
      </c>
      <c r="Z136" s="12">
        <v>0.16839497969125736</v>
      </c>
      <c r="AA136" s="12"/>
      <c r="AB136" s="13">
        <v>19.199838397171991</v>
      </c>
      <c r="AC136" s="13">
        <v>0.13925540088610691</v>
      </c>
      <c r="AD136" s="13">
        <v>77.364111603392715</v>
      </c>
      <c r="AE136" s="8"/>
      <c r="AF136" s="28">
        <f t="shared" si="10"/>
        <v>0.51257988741506688</v>
      </c>
      <c r="AG136" s="29">
        <f t="shared" si="11"/>
        <v>0.70509646516990943</v>
      </c>
      <c r="AH136" s="30">
        <f t="shared" si="12"/>
        <v>18.387098467818493</v>
      </c>
      <c r="AI136" s="30">
        <f t="shared" si="13"/>
        <v>15.544728800681186</v>
      </c>
      <c r="AJ136" s="31">
        <f t="shared" si="14"/>
        <v>38.955151061933528</v>
      </c>
    </row>
    <row r="137" spans="1:36" x14ac:dyDescent="0.2">
      <c r="A137" s="8" t="s">
        <v>5301</v>
      </c>
      <c r="B137" s="8" t="s">
        <v>5476</v>
      </c>
      <c r="C137" s="8" t="s">
        <v>5180</v>
      </c>
      <c r="D137" s="8" t="s">
        <v>5180</v>
      </c>
      <c r="E137" s="8" t="s">
        <v>5318</v>
      </c>
      <c r="F137" s="8" t="s">
        <v>5154</v>
      </c>
      <c r="G137" s="8">
        <v>-49.35</v>
      </c>
      <c r="H137" s="8">
        <v>69.89</v>
      </c>
      <c r="I137" s="8" t="s">
        <v>5184</v>
      </c>
      <c r="J137" s="8">
        <v>25</v>
      </c>
      <c r="K137" s="8">
        <v>1.51</v>
      </c>
      <c r="L137" s="9">
        <v>7.3</v>
      </c>
      <c r="M137" s="9">
        <v>35.700000000000003</v>
      </c>
      <c r="N137" s="9">
        <v>26.3</v>
      </c>
      <c r="O137" s="9">
        <v>549</v>
      </c>
      <c r="P137" s="9">
        <v>0.9</v>
      </c>
      <c r="Q137" s="9">
        <v>4.2</v>
      </c>
      <c r="R137" s="9">
        <v>2</v>
      </c>
      <c r="S137" s="10">
        <v>0.512656</v>
      </c>
      <c r="T137" s="10">
        <v>0.70508999999999999</v>
      </c>
      <c r="U137" s="11">
        <v>18.6769</v>
      </c>
      <c r="V137" s="11">
        <v>15.5694</v>
      </c>
      <c r="W137" s="11">
        <v>39.266100000000002</v>
      </c>
      <c r="X137" s="11"/>
      <c r="Y137" s="11">
        <v>0.12362189600127638</v>
      </c>
      <c r="Z137" s="12">
        <v>0.13856682354943339</v>
      </c>
      <c r="AA137" s="12"/>
      <c r="AB137" s="13">
        <v>28.975167996780829</v>
      </c>
      <c r="AC137" s="13">
        <v>0.21015534358499241</v>
      </c>
      <c r="AD137" s="13">
        <v>136.21179676805065</v>
      </c>
      <c r="AE137" s="8"/>
      <c r="AF137" s="28">
        <f t="shared" si="10"/>
        <v>0.51261210643627297</v>
      </c>
      <c r="AG137" s="29">
        <f t="shared" si="11"/>
        <v>0.7050673424721472</v>
      </c>
      <c r="AH137" s="30">
        <f t="shared" si="12"/>
        <v>18.564316139497571</v>
      </c>
      <c r="AI137" s="30">
        <f t="shared" si="13"/>
        <v>15.56416148802233</v>
      </c>
      <c r="AJ137" s="31">
        <f t="shared" si="14"/>
        <v>39.097518798427792</v>
      </c>
    </row>
    <row r="138" spans="1:36" x14ac:dyDescent="0.2">
      <c r="A138" s="8" t="s">
        <v>5319</v>
      </c>
      <c r="B138" s="8" t="s">
        <v>5476</v>
      </c>
      <c r="C138" s="8" t="s">
        <v>5180</v>
      </c>
      <c r="D138" s="8" t="s">
        <v>5180</v>
      </c>
      <c r="E138" s="8" t="s">
        <v>5320</v>
      </c>
      <c r="F138" s="8" t="s">
        <v>5321</v>
      </c>
      <c r="G138" s="8">
        <v>-48.55</v>
      </c>
      <c r="H138" s="8">
        <v>68.5</v>
      </c>
      <c r="I138" s="8" t="s">
        <v>5184</v>
      </c>
      <c r="J138" s="8">
        <v>25</v>
      </c>
      <c r="K138" s="8" t="s">
        <v>5129</v>
      </c>
      <c r="L138" s="9">
        <v>6.49</v>
      </c>
      <c r="M138" s="9">
        <v>28.41</v>
      </c>
      <c r="N138" s="9">
        <v>23</v>
      </c>
      <c r="O138" s="9">
        <v>1187</v>
      </c>
      <c r="P138" s="9"/>
      <c r="Q138" s="9"/>
      <c r="R138" s="9"/>
      <c r="S138" s="10">
        <v>0.51247900000000002</v>
      </c>
      <c r="T138" s="10">
        <v>0.70577000000000001</v>
      </c>
      <c r="U138" s="11"/>
      <c r="V138" s="11"/>
      <c r="W138" s="11"/>
      <c r="X138" s="11"/>
      <c r="Y138" s="11">
        <v>0.13810076909625263</v>
      </c>
      <c r="Z138" s="12">
        <v>5.6050807196788822E-2</v>
      </c>
      <c r="AA138" s="12"/>
      <c r="AB138" s="13"/>
      <c r="AC138" s="13"/>
      <c r="AD138" s="13"/>
      <c r="AE138" s="8"/>
      <c r="AF138" s="28">
        <f t="shared" si="10"/>
        <v>0.51242996552386633</v>
      </c>
      <c r="AG138" s="29">
        <f t="shared" si="11"/>
        <v>0.70576083494380037</v>
      </c>
      <c r="AH138" s="30" t="e">
        <f t="shared" si="12"/>
        <v>#N/A</v>
      </c>
      <c r="AI138" s="30" t="e">
        <f t="shared" si="13"/>
        <v>#N/A</v>
      </c>
      <c r="AJ138" s="31" t="e">
        <f t="shared" si="14"/>
        <v>#N/A</v>
      </c>
    </row>
    <row r="139" spans="1:36" x14ac:dyDescent="0.2">
      <c r="A139" s="8" t="s">
        <v>5319</v>
      </c>
      <c r="B139" s="8" t="s">
        <v>5476</v>
      </c>
      <c r="C139" s="8" t="s">
        <v>5180</v>
      </c>
      <c r="D139" s="8" t="s">
        <v>5180</v>
      </c>
      <c r="E139" s="8" t="s">
        <v>5322</v>
      </c>
      <c r="F139" s="8" t="s">
        <v>5321</v>
      </c>
      <c r="G139" s="8">
        <v>-48.55</v>
      </c>
      <c r="H139" s="8">
        <v>68.5</v>
      </c>
      <c r="I139" s="8" t="s">
        <v>5184</v>
      </c>
      <c r="J139" s="8">
        <v>25</v>
      </c>
      <c r="K139" s="8" t="s">
        <v>5129</v>
      </c>
      <c r="L139" s="9"/>
      <c r="M139" s="9"/>
      <c r="N139" s="9">
        <v>38</v>
      </c>
      <c r="O139" s="9">
        <v>820</v>
      </c>
      <c r="P139" s="9"/>
      <c r="Q139" s="9"/>
      <c r="R139" s="9"/>
      <c r="S139" s="10">
        <v>0.51246100000000006</v>
      </c>
      <c r="T139" s="10">
        <v>0.70586000000000004</v>
      </c>
      <c r="U139" s="11"/>
      <c r="V139" s="11"/>
      <c r="W139" s="11"/>
      <c r="X139" s="11"/>
      <c r="Y139" s="11"/>
      <c r="Z139" s="12">
        <v>0.13405355107651573</v>
      </c>
      <c r="AA139" s="12"/>
      <c r="AB139" s="13"/>
      <c r="AC139" s="13"/>
      <c r="AD139" s="13"/>
      <c r="AE139" s="8"/>
      <c r="AF139" s="28" t="e">
        <f t="shared" si="10"/>
        <v>#N/A</v>
      </c>
      <c r="AG139" s="29">
        <f t="shared" si="11"/>
        <v>0.70583808045252483</v>
      </c>
      <c r="AH139" s="30" t="e">
        <f t="shared" si="12"/>
        <v>#N/A</v>
      </c>
      <c r="AI139" s="30" t="e">
        <f t="shared" si="13"/>
        <v>#N/A</v>
      </c>
      <c r="AJ139" s="31" t="e">
        <f t="shared" si="14"/>
        <v>#N/A</v>
      </c>
    </row>
    <row r="140" spans="1:36" x14ac:dyDescent="0.2">
      <c r="A140" s="8" t="s">
        <v>5319</v>
      </c>
      <c r="B140" s="8" t="s">
        <v>5476</v>
      </c>
      <c r="C140" s="8" t="s">
        <v>5180</v>
      </c>
      <c r="D140" s="8" t="s">
        <v>5180</v>
      </c>
      <c r="E140" s="8" t="s">
        <v>5323</v>
      </c>
      <c r="F140" s="8" t="s">
        <v>5321</v>
      </c>
      <c r="G140" s="8">
        <v>-48.55</v>
      </c>
      <c r="H140" s="8">
        <v>68.5</v>
      </c>
      <c r="I140" s="8" t="s">
        <v>5184</v>
      </c>
      <c r="J140" s="8">
        <v>25</v>
      </c>
      <c r="K140" s="8" t="s">
        <v>5129</v>
      </c>
      <c r="L140" s="9"/>
      <c r="M140" s="9"/>
      <c r="N140" s="9">
        <v>71</v>
      </c>
      <c r="O140" s="9">
        <v>783</v>
      </c>
      <c r="P140" s="9"/>
      <c r="Q140" s="9"/>
      <c r="R140" s="9"/>
      <c r="S140" s="10">
        <v>0.51254900000000003</v>
      </c>
      <c r="T140" s="10">
        <v>0.70557999999999998</v>
      </c>
      <c r="U140" s="11">
        <v>18.306000000000001</v>
      </c>
      <c r="V140" s="11">
        <v>15.512</v>
      </c>
      <c r="W140" s="11">
        <v>38.686999999999998</v>
      </c>
      <c r="X140" s="11"/>
      <c r="Y140" s="11"/>
      <c r="Z140" s="12">
        <v>0.26229696593188612</v>
      </c>
      <c r="AA140" s="12"/>
      <c r="AB140" s="13"/>
      <c r="AC140" s="13"/>
      <c r="AD140" s="13"/>
      <c r="AE140" s="8"/>
      <c r="AF140" s="28" t="e">
        <f t="shared" si="10"/>
        <v>#N/A</v>
      </c>
      <c r="AG140" s="29">
        <f t="shared" si="11"/>
        <v>0.70553711093998506</v>
      </c>
      <c r="AH140" s="30" t="e">
        <f t="shared" si="12"/>
        <v>#N/A</v>
      </c>
      <c r="AI140" s="30" t="e">
        <f t="shared" si="13"/>
        <v>#N/A</v>
      </c>
      <c r="AJ140" s="31" t="e">
        <f t="shared" si="14"/>
        <v>#N/A</v>
      </c>
    </row>
    <row r="141" spans="1:36" x14ac:dyDescent="0.2">
      <c r="A141" s="8" t="s">
        <v>5319</v>
      </c>
      <c r="B141" s="8" t="s">
        <v>5476</v>
      </c>
      <c r="C141" s="8" t="s">
        <v>5180</v>
      </c>
      <c r="D141" s="8" t="s">
        <v>5180</v>
      </c>
      <c r="E141" s="8" t="s">
        <v>5324</v>
      </c>
      <c r="F141" s="8" t="s">
        <v>5321</v>
      </c>
      <c r="G141" s="8">
        <v>-48.55</v>
      </c>
      <c r="H141" s="8">
        <v>68.5</v>
      </c>
      <c r="I141" s="8" t="s">
        <v>5184</v>
      </c>
      <c r="J141" s="8">
        <v>25</v>
      </c>
      <c r="K141" s="8" t="s">
        <v>5129</v>
      </c>
      <c r="L141" s="9"/>
      <c r="M141" s="9"/>
      <c r="N141" s="9">
        <v>50</v>
      </c>
      <c r="O141" s="9">
        <v>728</v>
      </c>
      <c r="P141" s="9"/>
      <c r="Q141" s="9"/>
      <c r="R141" s="9"/>
      <c r="S141" s="10">
        <v>0.51249900000000004</v>
      </c>
      <c r="T141" s="10">
        <v>0.70770999999999995</v>
      </c>
      <c r="U141" s="11"/>
      <c r="V141" s="11"/>
      <c r="W141" s="11"/>
      <c r="X141" s="11"/>
      <c r="Y141" s="11"/>
      <c r="Z141" s="12">
        <v>0.19871278476992052</v>
      </c>
      <c r="AA141" s="12"/>
      <c r="AB141" s="13"/>
      <c r="AC141" s="13"/>
      <c r="AD141" s="13"/>
      <c r="AE141" s="8"/>
      <c r="AF141" s="28" t="e">
        <f t="shared" si="10"/>
        <v>#N/A</v>
      </c>
      <c r="AG141" s="29">
        <f t="shared" si="11"/>
        <v>0.70767750780352545</v>
      </c>
      <c r="AH141" s="30" t="e">
        <f t="shared" si="12"/>
        <v>#N/A</v>
      </c>
      <c r="AI141" s="30" t="e">
        <f t="shared" si="13"/>
        <v>#N/A</v>
      </c>
      <c r="AJ141" s="31" t="e">
        <f t="shared" si="14"/>
        <v>#N/A</v>
      </c>
    </row>
    <row r="142" spans="1:36" x14ac:dyDescent="0.2">
      <c r="A142" s="8" t="s">
        <v>5319</v>
      </c>
      <c r="B142" s="8" t="s">
        <v>5476</v>
      </c>
      <c r="C142" s="8" t="s">
        <v>5180</v>
      </c>
      <c r="D142" s="8" t="s">
        <v>5180</v>
      </c>
      <c r="E142" s="8" t="s">
        <v>5325</v>
      </c>
      <c r="F142" s="8" t="s">
        <v>5321</v>
      </c>
      <c r="G142" s="8">
        <v>-48.55</v>
      </c>
      <c r="H142" s="8">
        <v>68.5</v>
      </c>
      <c r="I142" s="8" t="s">
        <v>5184</v>
      </c>
      <c r="J142" s="8">
        <v>25</v>
      </c>
      <c r="K142" s="8" t="s">
        <v>5129</v>
      </c>
      <c r="L142" s="9"/>
      <c r="M142" s="9"/>
      <c r="N142" s="9">
        <v>28</v>
      </c>
      <c r="O142" s="9">
        <v>1090</v>
      </c>
      <c r="P142" s="9"/>
      <c r="Q142" s="9"/>
      <c r="R142" s="9"/>
      <c r="S142" s="10">
        <v>0.51244800000000001</v>
      </c>
      <c r="T142" s="10">
        <v>0.70562999999999998</v>
      </c>
      <c r="U142" s="11">
        <v>18.117000000000001</v>
      </c>
      <c r="V142" s="11">
        <v>15.506</v>
      </c>
      <c r="W142" s="11">
        <v>38.722000000000001</v>
      </c>
      <c r="X142" s="11"/>
      <c r="Y142" s="11"/>
      <c r="Z142" s="12">
        <v>7.4307104473627275E-2</v>
      </c>
      <c r="AA142" s="12"/>
      <c r="AB142" s="13"/>
      <c r="AC142" s="13"/>
      <c r="AD142" s="13"/>
      <c r="AE142" s="8"/>
      <c r="AF142" s="28" t="e">
        <f t="shared" si="10"/>
        <v>#N/A</v>
      </c>
      <c r="AG142" s="29">
        <f t="shared" si="11"/>
        <v>0.7056178497951664</v>
      </c>
      <c r="AH142" s="30" t="e">
        <f t="shared" si="12"/>
        <v>#N/A</v>
      </c>
      <c r="AI142" s="30" t="e">
        <f t="shared" si="13"/>
        <v>#N/A</v>
      </c>
      <c r="AJ142" s="31" t="e">
        <f t="shared" si="14"/>
        <v>#N/A</v>
      </c>
    </row>
    <row r="143" spans="1:36" x14ac:dyDescent="0.2">
      <c r="A143" s="8" t="s">
        <v>5319</v>
      </c>
      <c r="B143" s="8" t="s">
        <v>5476</v>
      </c>
      <c r="C143" s="8" t="s">
        <v>5180</v>
      </c>
      <c r="D143" s="8" t="s">
        <v>5180</v>
      </c>
      <c r="E143" s="8" t="s">
        <v>5326</v>
      </c>
      <c r="F143" s="8" t="s">
        <v>5327</v>
      </c>
      <c r="G143" s="8">
        <v>-48.55</v>
      </c>
      <c r="H143" s="8">
        <v>68.5</v>
      </c>
      <c r="I143" s="8" t="s">
        <v>5184</v>
      </c>
      <c r="J143" s="8">
        <v>25</v>
      </c>
      <c r="K143" s="8" t="s">
        <v>5129</v>
      </c>
      <c r="L143" s="9">
        <v>8.17</v>
      </c>
      <c r="M143" s="9">
        <v>43.34</v>
      </c>
      <c r="N143" s="9">
        <v>61</v>
      </c>
      <c r="O143" s="9">
        <v>824</v>
      </c>
      <c r="P143" s="9"/>
      <c r="Q143" s="9"/>
      <c r="R143" s="9"/>
      <c r="S143" s="10">
        <v>0.51254299999999997</v>
      </c>
      <c r="T143" s="10">
        <v>0.70528000000000002</v>
      </c>
      <c r="U143" s="11">
        <v>17.991</v>
      </c>
      <c r="V143" s="11">
        <v>15.545</v>
      </c>
      <c r="W143" s="11">
        <v>38.247</v>
      </c>
      <c r="X143" s="11"/>
      <c r="Y143" s="11">
        <v>0.11396259670906317</v>
      </c>
      <c r="Z143" s="12">
        <v>0.21413445628710817</v>
      </c>
      <c r="AA143" s="12"/>
      <c r="AB143" s="13"/>
      <c r="AC143" s="13"/>
      <c r="AD143" s="13"/>
      <c r="AE143" s="8"/>
      <c r="AF143" s="28">
        <f t="shared" si="10"/>
        <v>0.51250253609625029</v>
      </c>
      <c r="AG143" s="29">
        <f t="shared" si="11"/>
        <v>0.70524498615409315</v>
      </c>
      <c r="AH143" s="30" t="e">
        <f t="shared" si="12"/>
        <v>#N/A</v>
      </c>
      <c r="AI143" s="30" t="e">
        <f t="shared" si="13"/>
        <v>#N/A</v>
      </c>
      <c r="AJ143" s="31" t="e">
        <f t="shared" si="14"/>
        <v>#N/A</v>
      </c>
    </row>
    <row r="144" spans="1:36" x14ac:dyDescent="0.2">
      <c r="A144" s="8" t="s">
        <v>5319</v>
      </c>
      <c r="B144" s="8" t="s">
        <v>5476</v>
      </c>
      <c r="C144" s="8" t="s">
        <v>5180</v>
      </c>
      <c r="D144" s="8" t="s">
        <v>5180</v>
      </c>
      <c r="E144" s="8" t="s">
        <v>5328</v>
      </c>
      <c r="F144" s="8" t="s">
        <v>5329</v>
      </c>
      <c r="G144" s="8">
        <v>-48.55</v>
      </c>
      <c r="H144" s="8">
        <v>68.5</v>
      </c>
      <c r="I144" s="8" t="s">
        <v>5184</v>
      </c>
      <c r="J144" s="8">
        <v>25</v>
      </c>
      <c r="K144" s="8" t="s">
        <v>5129</v>
      </c>
      <c r="L144" s="9"/>
      <c r="M144" s="9"/>
      <c r="N144" s="9">
        <v>25</v>
      </c>
      <c r="O144" s="9">
        <v>666</v>
      </c>
      <c r="P144" s="9"/>
      <c r="Q144" s="9"/>
      <c r="R144" s="9"/>
      <c r="S144" s="10">
        <v>0.51256199999999996</v>
      </c>
      <c r="T144" s="10">
        <v>0.70552999999999999</v>
      </c>
      <c r="U144" s="11">
        <v>18.433</v>
      </c>
      <c r="V144" s="11">
        <v>15.513999999999999</v>
      </c>
      <c r="W144" s="11">
        <v>38.917999999999999</v>
      </c>
      <c r="X144" s="11"/>
      <c r="Y144" s="11"/>
      <c r="Z144" s="12">
        <v>0.10858262463231581</v>
      </c>
      <c r="AA144" s="12"/>
      <c r="AB144" s="13"/>
      <c r="AC144" s="13"/>
      <c r="AD144" s="13"/>
      <c r="AE144" s="8"/>
      <c r="AF144" s="28" t="e">
        <f t="shared" si="10"/>
        <v>#N/A</v>
      </c>
      <c r="AG144" s="29">
        <f t="shared" si="11"/>
        <v>0.70551224528946455</v>
      </c>
      <c r="AH144" s="30" t="e">
        <f t="shared" si="12"/>
        <v>#N/A</v>
      </c>
      <c r="AI144" s="30" t="e">
        <f t="shared" si="13"/>
        <v>#N/A</v>
      </c>
      <c r="AJ144" s="31" t="e">
        <f t="shared" si="14"/>
        <v>#N/A</v>
      </c>
    </row>
    <row r="145" spans="1:36" x14ac:dyDescent="0.2">
      <c r="A145" s="8" t="s">
        <v>5319</v>
      </c>
      <c r="B145" s="8" t="s">
        <v>5476</v>
      </c>
      <c r="C145" s="8" t="s">
        <v>5180</v>
      </c>
      <c r="D145" s="8" t="s">
        <v>5180</v>
      </c>
      <c r="E145" s="8" t="s">
        <v>5330</v>
      </c>
      <c r="F145" s="8" t="s">
        <v>5134</v>
      </c>
      <c r="G145" s="8">
        <v>-48.55</v>
      </c>
      <c r="H145" s="8">
        <v>68.5</v>
      </c>
      <c r="I145" s="8" t="s">
        <v>5184</v>
      </c>
      <c r="J145" s="8">
        <v>25</v>
      </c>
      <c r="K145" s="8" t="s">
        <v>5129</v>
      </c>
      <c r="L145" s="9"/>
      <c r="M145" s="9"/>
      <c r="N145" s="9">
        <v>21</v>
      </c>
      <c r="O145" s="9">
        <v>540</v>
      </c>
      <c r="P145" s="9"/>
      <c r="Q145" s="9"/>
      <c r="R145" s="9"/>
      <c r="S145" s="10">
        <v>0.51255099999999998</v>
      </c>
      <c r="T145" s="10">
        <v>0.70515000000000005</v>
      </c>
      <c r="U145" s="11">
        <v>18.158000000000001</v>
      </c>
      <c r="V145" s="11">
        <v>15.468</v>
      </c>
      <c r="W145" s="11">
        <v>38.520000000000003</v>
      </c>
      <c r="X145" s="11"/>
      <c r="Y145" s="11"/>
      <c r="Z145" s="12">
        <v>0.11248741642468545</v>
      </c>
      <c r="AA145" s="12"/>
      <c r="AB145" s="13"/>
      <c r="AC145" s="13"/>
      <c r="AD145" s="13"/>
      <c r="AE145" s="8"/>
      <c r="AF145" s="28" t="e">
        <f t="shared" si="10"/>
        <v>#N/A</v>
      </c>
      <c r="AG145" s="29">
        <f t="shared" si="11"/>
        <v>0.70513160680381182</v>
      </c>
      <c r="AH145" s="30" t="e">
        <f t="shared" si="12"/>
        <v>#N/A</v>
      </c>
      <c r="AI145" s="30" t="e">
        <f t="shared" si="13"/>
        <v>#N/A</v>
      </c>
      <c r="AJ145" s="31" t="e">
        <f t="shared" si="14"/>
        <v>#N/A</v>
      </c>
    </row>
    <row r="146" spans="1:36" x14ac:dyDescent="0.2">
      <c r="A146" s="8" t="s">
        <v>5319</v>
      </c>
      <c r="B146" s="8" t="s">
        <v>5476</v>
      </c>
      <c r="C146" s="8" t="s">
        <v>5180</v>
      </c>
      <c r="D146" s="8" t="s">
        <v>5180</v>
      </c>
      <c r="E146" s="8" t="s">
        <v>5331</v>
      </c>
      <c r="F146" s="8" t="s">
        <v>5154</v>
      </c>
      <c r="G146" s="8">
        <v>-48.55</v>
      </c>
      <c r="H146" s="8">
        <v>68.5</v>
      </c>
      <c r="I146" s="8" t="s">
        <v>5184</v>
      </c>
      <c r="J146" s="8">
        <v>25</v>
      </c>
      <c r="K146" s="8" t="s">
        <v>5129</v>
      </c>
      <c r="L146" s="9">
        <v>9.69</v>
      </c>
      <c r="M146" s="9">
        <v>42.81</v>
      </c>
      <c r="N146" s="9">
        <v>17</v>
      </c>
      <c r="O146" s="9">
        <v>369</v>
      </c>
      <c r="P146" s="9"/>
      <c r="Q146" s="9"/>
      <c r="R146" s="9"/>
      <c r="S146" s="10">
        <v>0.51244699999999999</v>
      </c>
      <c r="T146" s="10">
        <v>0.70550999999999997</v>
      </c>
      <c r="U146" s="11">
        <v>18.155000000000001</v>
      </c>
      <c r="V146" s="11">
        <v>15.488</v>
      </c>
      <c r="W146" s="11">
        <v>38.646999999999998</v>
      </c>
      <c r="X146" s="11"/>
      <c r="Y146" s="11">
        <v>0.13683522384581087</v>
      </c>
      <c r="Z146" s="12">
        <v>0.13326504826575419</v>
      </c>
      <c r="AA146" s="12"/>
      <c r="AB146" s="13"/>
      <c r="AC146" s="13"/>
      <c r="AD146" s="13"/>
      <c r="AE146" s="8"/>
      <c r="AF146" s="28">
        <f t="shared" si="10"/>
        <v>0.51239841487218474</v>
      </c>
      <c r="AG146" s="29">
        <f t="shared" si="11"/>
        <v>0.70548820938327417</v>
      </c>
      <c r="AH146" s="30" t="e">
        <f t="shared" si="12"/>
        <v>#N/A</v>
      </c>
      <c r="AI146" s="30" t="e">
        <f t="shared" si="13"/>
        <v>#N/A</v>
      </c>
      <c r="AJ146" s="31" t="e">
        <f t="shared" si="14"/>
        <v>#N/A</v>
      </c>
    </row>
    <row r="147" spans="1:36" x14ac:dyDescent="0.2">
      <c r="A147" s="8" t="s">
        <v>2069</v>
      </c>
      <c r="B147" s="8" t="s">
        <v>5476</v>
      </c>
      <c r="C147" s="8" t="s">
        <v>5180</v>
      </c>
      <c r="D147" s="8" t="s">
        <v>5332</v>
      </c>
      <c r="E147" s="8" t="s">
        <v>5333</v>
      </c>
      <c r="F147" s="8" t="s">
        <v>5154</v>
      </c>
      <c r="G147" s="8">
        <v>-48.55</v>
      </c>
      <c r="H147" s="8">
        <v>68.5</v>
      </c>
      <c r="I147" s="8" t="s">
        <v>5184</v>
      </c>
      <c r="J147" s="8">
        <v>25</v>
      </c>
      <c r="K147" s="8" t="s">
        <v>5129</v>
      </c>
      <c r="L147" s="9">
        <v>6.34</v>
      </c>
      <c r="M147" s="9">
        <v>28.5</v>
      </c>
      <c r="N147" s="9">
        <v>30</v>
      </c>
      <c r="O147" s="9">
        <v>471</v>
      </c>
      <c r="P147" s="9">
        <v>0.7</v>
      </c>
      <c r="Q147" s="9">
        <v>3.55</v>
      </c>
      <c r="R147" s="9">
        <v>2.5</v>
      </c>
      <c r="S147" s="10">
        <v>0.51265000000000005</v>
      </c>
      <c r="T147" s="10">
        <v>0.70518999999999998</v>
      </c>
      <c r="U147" s="11">
        <v>18.440000000000001</v>
      </c>
      <c r="V147" s="11">
        <v>15.553000000000001</v>
      </c>
      <c r="W147" s="11">
        <v>39.012</v>
      </c>
      <c r="X147" s="11"/>
      <c r="Y147" s="11">
        <v>0.1344883110795988</v>
      </c>
      <c r="Z147" s="12">
        <v>0.18423852782070116</v>
      </c>
      <c r="AA147" s="12"/>
      <c r="AB147" s="13">
        <v>17.906343123670794</v>
      </c>
      <c r="AC147" s="13">
        <v>0.12987374885708644</v>
      </c>
      <c r="AD147" s="13">
        <v>91.478533421162098</v>
      </c>
      <c r="AE147" s="8"/>
      <c r="AF147" s="28">
        <f t="shared" si="10"/>
        <v>0.51260224817411915</v>
      </c>
      <c r="AG147" s="29">
        <f t="shared" si="11"/>
        <v>0.70515987453801188</v>
      </c>
      <c r="AH147" s="30">
        <f t="shared" si="12"/>
        <v>18.370424381436962</v>
      </c>
      <c r="AI147" s="30">
        <f t="shared" si="13"/>
        <v>15.549762655769934</v>
      </c>
      <c r="AJ147" s="31">
        <f t="shared" si="14"/>
        <v>38.898782485451946</v>
      </c>
    </row>
    <row r="148" spans="1:36" x14ac:dyDescent="0.2">
      <c r="A148" s="8" t="s">
        <v>2069</v>
      </c>
      <c r="B148" s="8" t="s">
        <v>5476</v>
      </c>
      <c r="C148" s="8" t="s">
        <v>5180</v>
      </c>
      <c r="D148" s="8" t="s">
        <v>5332</v>
      </c>
      <c r="E148" s="8" t="s">
        <v>5334</v>
      </c>
      <c r="F148" s="8" t="s">
        <v>5280</v>
      </c>
      <c r="G148" s="8">
        <v>-48.55</v>
      </c>
      <c r="H148" s="8">
        <v>68.5</v>
      </c>
      <c r="I148" s="8" t="s">
        <v>5184</v>
      </c>
      <c r="J148" s="8">
        <v>25</v>
      </c>
      <c r="K148" s="8" t="s">
        <v>5129</v>
      </c>
      <c r="L148" s="9">
        <v>5.04</v>
      </c>
      <c r="M148" s="9">
        <v>23.2</v>
      </c>
      <c r="N148" s="9">
        <v>24</v>
      </c>
      <c r="O148" s="9">
        <v>406</v>
      </c>
      <c r="P148" s="9">
        <v>0.6</v>
      </c>
      <c r="Q148" s="9">
        <v>2.42</v>
      </c>
      <c r="R148" s="9">
        <v>2.2999999999999998</v>
      </c>
      <c r="S148" s="10">
        <v>0.51271999999999995</v>
      </c>
      <c r="T148" s="10">
        <v>0.70526999999999995</v>
      </c>
      <c r="U148" s="11">
        <v>18.539000000000001</v>
      </c>
      <c r="V148" s="11">
        <v>15.590999999999999</v>
      </c>
      <c r="W148" s="11">
        <v>39.192999999999998</v>
      </c>
      <c r="X148" s="11"/>
      <c r="Y148" s="11">
        <v>0.1313378371334758</v>
      </c>
      <c r="Z148" s="12">
        <v>0.17098921359266764</v>
      </c>
      <c r="AA148" s="12"/>
      <c r="AB148" s="13">
        <v>16.754622084780884</v>
      </c>
      <c r="AC148" s="13">
        <v>0.1215203777681297</v>
      </c>
      <c r="AD148" s="13">
        <v>68.073915323813409</v>
      </c>
      <c r="AE148" s="8"/>
      <c r="AF148" s="28">
        <f t="shared" si="10"/>
        <v>0.51267336679091269</v>
      </c>
      <c r="AG148" s="29">
        <f t="shared" si="11"/>
        <v>0.70524204097798981</v>
      </c>
      <c r="AH148" s="30">
        <f t="shared" si="12"/>
        <v>18.473899427131073</v>
      </c>
      <c r="AI148" s="30">
        <f t="shared" si="13"/>
        <v>15.587970879047804</v>
      </c>
      <c r="AJ148" s="31">
        <f t="shared" si="14"/>
        <v>39.10874898273638</v>
      </c>
    </row>
    <row r="149" spans="1:36" x14ac:dyDescent="0.2">
      <c r="A149" s="8" t="s">
        <v>2069</v>
      </c>
      <c r="B149" s="8" t="s">
        <v>5476</v>
      </c>
      <c r="C149" s="8" t="s">
        <v>5180</v>
      </c>
      <c r="D149" s="8" t="s">
        <v>5335</v>
      </c>
      <c r="E149" s="8" t="s">
        <v>5336</v>
      </c>
      <c r="F149" s="8" t="s">
        <v>5337</v>
      </c>
      <c r="G149" s="8">
        <v>-48.55</v>
      </c>
      <c r="H149" s="8">
        <v>68.5</v>
      </c>
      <c r="I149" s="8" t="s">
        <v>5184</v>
      </c>
      <c r="J149" s="8">
        <v>25</v>
      </c>
      <c r="K149" s="8" t="s">
        <v>5129</v>
      </c>
      <c r="L149" s="9">
        <v>15.1</v>
      </c>
      <c r="M149" s="9">
        <v>85.4</v>
      </c>
      <c r="N149" s="9">
        <v>63.3</v>
      </c>
      <c r="O149" s="9">
        <v>1097</v>
      </c>
      <c r="P149" s="9">
        <v>2.2999999999999998</v>
      </c>
      <c r="Q149" s="9">
        <v>10.7</v>
      </c>
      <c r="R149" s="9">
        <v>8.5</v>
      </c>
      <c r="S149" s="10">
        <v>0.51254</v>
      </c>
      <c r="T149" s="10">
        <v>0.70562000000000002</v>
      </c>
      <c r="U149" s="11">
        <v>18.263000000000002</v>
      </c>
      <c r="V149" s="11">
        <v>15.569000000000001</v>
      </c>
      <c r="W149" s="11">
        <v>38.923000000000002</v>
      </c>
      <c r="X149" s="11"/>
      <c r="Y149" s="11">
        <v>0.1068926776540398</v>
      </c>
      <c r="Z149" s="12">
        <v>0.16691503681388492</v>
      </c>
      <c r="AA149" s="12"/>
      <c r="AB149" s="13">
        <v>17.246158793548744</v>
      </c>
      <c r="AC149" s="13">
        <v>0.12508546722428826</v>
      </c>
      <c r="AD149" s="13">
        <v>80.82213160023457</v>
      </c>
      <c r="AE149" s="8"/>
      <c r="AF149" s="28">
        <f t="shared" si="10"/>
        <v>0.51250204636306085</v>
      </c>
      <c r="AG149" s="29">
        <f t="shared" si="11"/>
        <v>0.70559270716035216</v>
      </c>
      <c r="AH149" s="30">
        <f t="shared" si="12"/>
        <v>18.195989546910262</v>
      </c>
      <c r="AI149" s="30">
        <f t="shared" si="13"/>
        <v>15.565882012576465</v>
      </c>
      <c r="AJ149" s="31">
        <f t="shared" si="14"/>
        <v>38.822971277216197</v>
      </c>
    </row>
    <row r="150" spans="1:36" x14ac:dyDescent="0.2">
      <c r="A150" s="8" t="s">
        <v>5338</v>
      </c>
      <c r="B150" s="8" t="s">
        <v>5476</v>
      </c>
      <c r="C150" s="8" t="s">
        <v>5180</v>
      </c>
      <c r="D150" s="8" t="s">
        <v>5339</v>
      </c>
      <c r="E150" s="8" t="s">
        <v>5340</v>
      </c>
      <c r="F150" s="8" t="s">
        <v>5321</v>
      </c>
      <c r="G150" s="8">
        <v>-48.55</v>
      </c>
      <c r="H150" s="8">
        <v>68.5</v>
      </c>
      <c r="I150" s="8" t="s">
        <v>5184</v>
      </c>
      <c r="J150" s="8">
        <v>25</v>
      </c>
      <c r="K150" s="8" t="s">
        <v>5129</v>
      </c>
      <c r="L150" s="9">
        <v>0.05</v>
      </c>
      <c r="M150" s="9">
        <v>0.16</v>
      </c>
      <c r="N150" s="9">
        <v>0.09</v>
      </c>
      <c r="O150" s="9">
        <v>112</v>
      </c>
      <c r="P150" s="9">
        <v>6.0000000000000001E-3</v>
      </c>
      <c r="Q150" s="9"/>
      <c r="R150" s="9">
        <v>0.03</v>
      </c>
      <c r="S150" s="10"/>
      <c r="T150" s="10">
        <v>0.70421999999999996</v>
      </c>
      <c r="U150" s="11">
        <v>18.173999999999999</v>
      </c>
      <c r="V150" s="11">
        <v>15.57</v>
      </c>
      <c r="W150" s="11">
        <v>38.180999999999997</v>
      </c>
      <c r="X150" s="11"/>
      <c r="Y150" s="11"/>
      <c r="Z150" s="12">
        <v>2.3241458077223006E-3</v>
      </c>
      <c r="AA150" s="12"/>
      <c r="AB150" s="13">
        <v>12.603331638411438</v>
      </c>
      <c r="AC150" s="13">
        <v>9.1411290215132807E-2</v>
      </c>
      <c r="AD150" s="13">
        <v>0</v>
      </c>
      <c r="AE150" s="8"/>
      <c r="AF150" s="28" t="e">
        <f t="shared" si="10"/>
        <v>#N/A</v>
      </c>
      <c r="AG150" s="29">
        <f t="shared" si="11"/>
        <v>0.70421961997109384</v>
      </c>
      <c r="AH150" s="30">
        <f t="shared" si="12"/>
        <v>18.125029387260071</v>
      </c>
      <c r="AI150" s="30">
        <f t="shared" si="13"/>
        <v>15.567721403936167</v>
      </c>
      <c r="AJ150" s="31" t="e">
        <f t="shared" si="14"/>
        <v>#N/A</v>
      </c>
    </row>
    <row r="151" spans="1:36" x14ac:dyDescent="0.2">
      <c r="A151" s="8" t="s">
        <v>5338</v>
      </c>
      <c r="B151" s="8" t="s">
        <v>5476</v>
      </c>
      <c r="C151" s="8" t="s">
        <v>5180</v>
      </c>
      <c r="D151" s="8" t="s">
        <v>5339</v>
      </c>
      <c r="E151" s="8" t="s">
        <v>5341</v>
      </c>
      <c r="F151" s="8" t="s">
        <v>5342</v>
      </c>
      <c r="G151" s="8">
        <v>-48.55</v>
      </c>
      <c r="H151" s="8">
        <v>68.5</v>
      </c>
      <c r="I151" s="8" t="s">
        <v>5184</v>
      </c>
      <c r="J151" s="8">
        <v>25</v>
      </c>
      <c r="K151" s="8" t="s">
        <v>5129</v>
      </c>
      <c r="L151" s="9">
        <v>2.4500000000000002</v>
      </c>
      <c r="M151" s="9">
        <v>6.7</v>
      </c>
      <c r="N151" s="9"/>
      <c r="O151" s="9">
        <v>209</v>
      </c>
      <c r="P151" s="9"/>
      <c r="Q151" s="9"/>
      <c r="R151" s="9">
        <v>0.15</v>
      </c>
      <c r="S151" s="10">
        <v>0.51278000000000001</v>
      </c>
      <c r="T151" s="10">
        <v>0.70467000000000002</v>
      </c>
      <c r="U151" s="11">
        <v>18.125</v>
      </c>
      <c r="V151" s="11">
        <v>15.528</v>
      </c>
      <c r="W151" s="11">
        <v>38.625999999999998</v>
      </c>
      <c r="X151" s="11"/>
      <c r="Y151" s="11">
        <v>0.22107759576674893</v>
      </c>
      <c r="Z151" s="12">
        <v>0</v>
      </c>
      <c r="AA151" s="12"/>
      <c r="AB151" s="13"/>
      <c r="AC151" s="13"/>
      <c r="AD151" s="13"/>
      <c r="AE151" s="8"/>
      <c r="AF151" s="28">
        <f t="shared" si="10"/>
        <v>0.51270150352120225</v>
      </c>
      <c r="AG151" s="29" t="e">
        <f t="shared" si="11"/>
        <v>#N/A</v>
      </c>
      <c r="AH151" s="30" t="e">
        <f t="shared" si="12"/>
        <v>#N/A</v>
      </c>
      <c r="AI151" s="30" t="e">
        <f t="shared" si="13"/>
        <v>#N/A</v>
      </c>
      <c r="AJ151" s="31" t="e">
        <f t="shared" si="14"/>
        <v>#N/A</v>
      </c>
    </row>
    <row r="152" spans="1:36" x14ac:dyDescent="0.2">
      <c r="A152" s="8" t="s">
        <v>5338</v>
      </c>
      <c r="B152" s="8" t="s">
        <v>5476</v>
      </c>
      <c r="C152" s="8" t="s">
        <v>5180</v>
      </c>
      <c r="D152" s="8" t="s">
        <v>5339</v>
      </c>
      <c r="E152" s="8" t="s">
        <v>5343</v>
      </c>
      <c r="F152" s="8" t="s">
        <v>5342</v>
      </c>
      <c r="G152" s="8">
        <v>-48.55</v>
      </c>
      <c r="H152" s="8">
        <v>68.5</v>
      </c>
      <c r="I152" s="8" t="s">
        <v>5184</v>
      </c>
      <c r="J152" s="8">
        <v>25</v>
      </c>
      <c r="K152" s="8" t="s">
        <v>5129</v>
      </c>
      <c r="L152" s="9">
        <v>2.4300000000000002</v>
      </c>
      <c r="M152" s="9">
        <v>6.42</v>
      </c>
      <c r="N152" s="9">
        <v>0.38</v>
      </c>
      <c r="O152" s="9">
        <v>89.8</v>
      </c>
      <c r="P152" s="9">
        <v>6.0000000000000001E-3</v>
      </c>
      <c r="Q152" s="9"/>
      <c r="R152" s="9">
        <v>0.2</v>
      </c>
      <c r="S152" s="10">
        <v>0.51288</v>
      </c>
      <c r="T152" s="10">
        <v>0.70425000000000004</v>
      </c>
      <c r="U152" s="11">
        <v>18.184000000000001</v>
      </c>
      <c r="V152" s="11">
        <v>15.532</v>
      </c>
      <c r="W152" s="11">
        <v>38.463999999999999</v>
      </c>
      <c r="X152" s="11"/>
      <c r="Y152" s="11">
        <v>0.22884157840534472</v>
      </c>
      <c r="Z152" s="12">
        <v>1.223904181825756E-2</v>
      </c>
      <c r="AA152" s="12"/>
      <c r="AB152" s="13">
        <v>1.8971370861583856</v>
      </c>
      <c r="AC152" s="13">
        <v>1.3759833807132443E-2</v>
      </c>
      <c r="AD152" s="13">
        <v>0</v>
      </c>
      <c r="AE152" s="8"/>
      <c r="AF152" s="28">
        <f t="shared" si="10"/>
        <v>0.51279874681807969</v>
      </c>
      <c r="AG152" s="29">
        <f t="shared" si="11"/>
        <v>0.70424799875306532</v>
      </c>
      <c r="AH152" s="30">
        <f t="shared" si="12"/>
        <v>18.17662861850928</v>
      </c>
      <c r="AI152" s="30">
        <f t="shared" si="13"/>
        <v>15.531657010604729</v>
      </c>
      <c r="AJ152" s="31" t="e">
        <f t="shared" si="14"/>
        <v>#N/A</v>
      </c>
    </row>
    <row r="153" spans="1:36" x14ac:dyDescent="0.2">
      <c r="A153" s="8" t="s">
        <v>5338</v>
      </c>
      <c r="B153" s="8" t="s">
        <v>5476</v>
      </c>
      <c r="C153" s="8" t="s">
        <v>5180</v>
      </c>
      <c r="D153" s="8" t="s">
        <v>5339</v>
      </c>
      <c r="E153" s="8" t="s">
        <v>5340</v>
      </c>
      <c r="F153" s="8" t="s">
        <v>5321</v>
      </c>
      <c r="G153" s="8">
        <v>-48.55</v>
      </c>
      <c r="H153" s="8">
        <v>68.5</v>
      </c>
      <c r="I153" s="8" t="s">
        <v>5184</v>
      </c>
      <c r="J153" s="8">
        <v>25</v>
      </c>
      <c r="K153" s="8" t="s">
        <v>5129</v>
      </c>
      <c r="L153" s="9"/>
      <c r="M153" s="9">
        <v>0.12</v>
      </c>
      <c r="N153" s="9"/>
      <c r="O153" s="9"/>
      <c r="P153" s="9"/>
      <c r="Q153" s="9"/>
      <c r="R153" s="9"/>
      <c r="S153" s="10">
        <v>0.51283999999999996</v>
      </c>
      <c r="T153" s="10">
        <v>0.70431999999999995</v>
      </c>
      <c r="U153" s="11"/>
      <c r="V153" s="11"/>
      <c r="W153" s="11"/>
      <c r="X153" s="11"/>
      <c r="Y153" s="11"/>
      <c r="Z153" s="12"/>
      <c r="AA153" s="12"/>
      <c r="AB153" s="13"/>
      <c r="AC153" s="13"/>
      <c r="AD153" s="13"/>
      <c r="AE153" s="8"/>
      <c r="AF153" s="28" t="e">
        <f t="shared" si="10"/>
        <v>#N/A</v>
      </c>
      <c r="AG153" s="29" t="e">
        <f t="shared" si="11"/>
        <v>#N/A</v>
      </c>
      <c r="AH153" s="30" t="e">
        <f t="shared" si="12"/>
        <v>#N/A</v>
      </c>
      <c r="AI153" s="30" t="e">
        <f t="shared" si="13"/>
        <v>#N/A</v>
      </c>
      <c r="AJ153" s="31" t="e">
        <f t="shared" si="14"/>
        <v>#N/A</v>
      </c>
    </row>
    <row r="154" spans="1:36" x14ac:dyDescent="0.2">
      <c r="A154" s="8" t="s">
        <v>5307</v>
      </c>
      <c r="B154" s="8" t="s">
        <v>5476</v>
      </c>
      <c r="C154" s="8" t="s">
        <v>5180</v>
      </c>
      <c r="D154" s="8" t="s">
        <v>5344</v>
      </c>
      <c r="E154" s="8" t="s">
        <v>5345</v>
      </c>
      <c r="F154" s="8" t="s">
        <v>5189</v>
      </c>
      <c r="G154" s="8">
        <v>-48.55</v>
      </c>
      <c r="H154" s="8">
        <v>68.5</v>
      </c>
      <c r="I154" s="8" t="s">
        <v>5184</v>
      </c>
      <c r="J154" s="8">
        <v>25</v>
      </c>
      <c r="K154" s="8">
        <v>1.43</v>
      </c>
      <c r="L154" s="9">
        <v>5.47</v>
      </c>
      <c r="M154" s="9">
        <v>23.49</v>
      </c>
      <c r="N154" s="9">
        <v>12</v>
      </c>
      <c r="O154" s="9">
        <v>380</v>
      </c>
      <c r="P154" s="9">
        <v>0.43</v>
      </c>
      <c r="Q154" s="9">
        <v>2.0099999999999998</v>
      </c>
      <c r="R154" s="9">
        <v>1.64</v>
      </c>
      <c r="S154" s="10">
        <v>0.51273000000000002</v>
      </c>
      <c r="T154" s="10">
        <v>0.70487999999999995</v>
      </c>
      <c r="U154" s="11">
        <v>18.376999999999999</v>
      </c>
      <c r="V154" s="11">
        <v>15.539</v>
      </c>
      <c r="W154" s="11">
        <v>38.813000000000002</v>
      </c>
      <c r="X154" s="11"/>
      <c r="Y154" s="11">
        <v>0.14078378654037416</v>
      </c>
      <c r="Z154" s="12">
        <v>9.1340751933133582E-2</v>
      </c>
      <c r="AA154" s="12"/>
      <c r="AB154" s="13">
        <v>16.705087458948732</v>
      </c>
      <c r="AC154" s="13">
        <v>0.12116110577660005</v>
      </c>
      <c r="AD154" s="13">
        <v>78.660795416978715</v>
      </c>
      <c r="AE154" s="8"/>
      <c r="AF154" s="28">
        <f t="shared" si="10"/>
        <v>0.51268001288359</v>
      </c>
      <c r="AG154" s="29">
        <f t="shared" si="11"/>
        <v>0.70486506456612041</v>
      </c>
      <c r="AH154" s="30">
        <f t="shared" si="12"/>
        <v>18.312091895364745</v>
      </c>
      <c r="AI154" s="30">
        <f t="shared" si="13"/>
        <v>15.535979834568986</v>
      </c>
      <c r="AJ154" s="31">
        <f t="shared" si="14"/>
        <v>38.71564623386034</v>
      </c>
    </row>
    <row r="155" spans="1:36" x14ac:dyDescent="0.2">
      <c r="A155" s="8" t="s">
        <v>5307</v>
      </c>
      <c r="B155" s="8" t="s">
        <v>5476</v>
      </c>
      <c r="C155" s="8" t="s">
        <v>5180</v>
      </c>
      <c r="D155" s="8" t="s">
        <v>5344</v>
      </c>
      <c r="E155" s="8" t="s">
        <v>5346</v>
      </c>
      <c r="F155" s="8" t="s">
        <v>5189</v>
      </c>
      <c r="G155" s="8">
        <v>-48.55</v>
      </c>
      <c r="H155" s="8">
        <v>68.5</v>
      </c>
      <c r="I155" s="8" t="s">
        <v>5184</v>
      </c>
      <c r="J155" s="8">
        <v>25</v>
      </c>
      <c r="K155" s="8">
        <v>1.72</v>
      </c>
      <c r="L155" s="9">
        <v>6.24</v>
      </c>
      <c r="M155" s="9">
        <v>31.52</v>
      </c>
      <c r="N155" s="9"/>
      <c r="O155" s="9">
        <v>349</v>
      </c>
      <c r="P155" s="9">
        <v>0.5</v>
      </c>
      <c r="Q155" s="9">
        <v>2.4900000000000002</v>
      </c>
      <c r="R155" s="9">
        <v>1.98</v>
      </c>
      <c r="S155" s="10">
        <v>0.51275000000000004</v>
      </c>
      <c r="T155" s="10">
        <v>0.70482999999999996</v>
      </c>
      <c r="U155" s="11">
        <v>18.466999999999999</v>
      </c>
      <c r="V155" s="11">
        <v>15.528</v>
      </c>
      <c r="W155" s="11">
        <v>38.817</v>
      </c>
      <c r="X155" s="11"/>
      <c r="Y155" s="11">
        <v>0.11968749038957692</v>
      </c>
      <c r="Z155" s="12">
        <v>0</v>
      </c>
      <c r="AA155" s="12"/>
      <c r="AB155" s="13">
        <v>16.106997286049197</v>
      </c>
      <c r="AC155" s="13">
        <v>0.11682318974469043</v>
      </c>
      <c r="AD155" s="13">
        <v>80.802706240077555</v>
      </c>
      <c r="AE155" s="8"/>
      <c r="AF155" s="28">
        <f t="shared" si="10"/>
        <v>0.51270750339821125</v>
      </c>
      <c r="AG155" s="29" t="e">
        <f t="shared" si="11"/>
        <v>#N/A</v>
      </c>
      <c r="AH155" s="30">
        <f t="shared" si="12"/>
        <v>18.404415792178771</v>
      </c>
      <c r="AI155" s="30">
        <f t="shared" si="13"/>
        <v>15.525087965177057</v>
      </c>
      <c r="AJ155" s="31">
        <f t="shared" si="14"/>
        <v>38.716995318823713</v>
      </c>
    </row>
    <row r="156" spans="1:36" x14ac:dyDescent="0.2">
      <c r="A156" s="8" t="s">
        <v>4172</v>
      </c>
      <c r="B156" s="8" t="s">
        <v>5476</v>
      </c>
      <c r="C156" s="8" t="s">
        <v>5180</v>
      </c>
      <c r="D156" s="8" t="s">
        <v>5347</v>
      </c>
      <c r="E156" s="8" t="s">
        <v>5348</v>
      </c>
      <c r="F156" s="8" t="s">
        <v>5141</v>
      </c>
      <c r="G156" s="8">
        <v>-48.55</v>
      </c>
      <c r="H156" s="8">
        <v>68.5</v>
      </c>
      <c r="I156" s="8" t="s">
        <v>4172</v>
      </c>
      <c r="J156" s="8">
        <v>25</v>
      </c>
      <c r="K156" s="8" t="s">
        <v>5129</v>
      </c>
      <c r="L156" s="9">
        <v>9.0399999999999991</v>
      </c>
      <c r="M156" s="9">
        <v>42.6</v>
      </c>
      <c r="N156" s="9">
        <v>35</v>
      </c>
      <c r="O156" s="9">
        <v>872</v>
      </c>
      <c r="P156" s="9"/>
      <c r="Q156" s="9">
        <v>4.4400000000000004</v>
      </c>
      <c r="R156" s="9"/>
      <c r="S156" s="10">
        <v>0.51265099999999997</v>
      </c>
      <c r="T156" s="10">
        <v>0.70516299999999998</v>
      </c>
      <c r="U156" s="11">
        <v>18.518000000000001</v>
      </c>
      <c r="V156" s="11">
        <v>15.577999999999999</v>
      </c>
      <c r="W156" s="11">
        <v>39.137</v>
      </c>
      <c r="X156" s="11"/>
      <c r="Y156" s="11">
        <v>0.12829185229394163</v>
      </c>
      <c r="Z156" s="12">
        <v>0.11609954537290812</v>
      </c>
      <c r="AA156" s="12"/>
      <c r="AB156" s="13"/>
      <c r="AC156" s="13"/>
      <c r="AD156" s="13"/>
      <c r="AE156" s="8"/>
      <c r="AF156" s="28">
        <f t="shared" si="10"/>
        <v>0.51260544830748855</v>
      </c>
      <c r="AG156" s="29">
        <f t="shared" si="11"/>
        <v>0.70514401617244593</v>
      </c>
      <c r="AH156" s="30" t="e">
        <f t="shared" si="12"/>
        <v>#N/A</v>
      </c>
      <c r="AI156" s="30" t="e">
        <f t="shared" si="13"/>
        <v>#N/A</v>
      </c>
      <c r="AJ156" s="31" t="e">
        <f t="shared" si="14"/>
        <v>#N/A</v>
      </c>
    </row>
    <row r="157" spans="1:36" x14ac:dyDescent="0.2">
      <c r="A157" s="8" t="s">
        <v>4172</v>
      </c>
      <c r="B157" s="8" t="s">
        <v>5476</v>
      </c>
      <c r="C157" s="8" t="s">
        <v>5180</v>
      </c>
      <c r="D157" s="8" t="s">
        <v>5347</v>
      </c>
      <c r="E157" s="8" t="s">
        <v>5349</v>
      </c>
      <c r="F157" s="8" t="s">
        <v>5141</v>
      </c>
      <c r="G157" s="8">
        <v>-48.55</v>
      </c>
      <c r="H157" s="8">
        <v>68.5</v>
      </c>
      <c r="I157" s="8" t="s">
        <v>4172</v>
      </c>
      <c r="J157" s="8">
        <v>25</v>
      </c>
      <c r="K157" s="8" t="s">
        <v>5129</v>
      </c>
      <c r="L157" s="9">
        <v>9.9700000000000006</v>
      </c>
      <c r="M157" s="9">
        <v>48.2</v>
      </c>
      <c r="N157" s="9">
        <v>37.299999999999997</v>
      </c>
      <c r="O157" s="9">
        <v>873</v>
      </c>
      <c r="P157" s="9"/>
      <c r="Q157" s="9">
        <v>5.1100000000000003</v>
      </c>
      <c r="R157" s="9"/>
      <c r="S157" s="10">
        <v>0.51264699999999996</v>
      </c>
      <c r="T157" s="10">
        <v>0.70516900000000005</v>
      </c>
      <c r="U157" s="11">
        <v>18.533999999999999</v>
      </c>
      <c r="V157" s="11">
        <v>15.57</v>
      </c>
      <c r="W157" s="11">
        <v>39.128</v>
      </c>
      <c r="X157" s="11"/>
      <c r="Y157" s="11">
        <v>0.12505122624410303</v>
      </c>
      <c r="Z157" s="12">
        <v>0.12358728816983246</v>
      </c>
      <c r="AA157" s="12"/>
      <c r="AB157" s="13"/>
      <c r="AC157" s="13"/>
      <c r="AD157" s="13"/>
      <c r="AE157" s="8"/>
      <c r="AF157" s="28">
        <f t="shared" si="10"/>
        <v>0.51260259893396043</v>
      </c>
      <c r="AG157" s="29">
        <f t="shared" si="11"/>
        <v>0.7051487918264111</v>
      </c>
      <c r="AH157" s="30" t="e">
        <f t="shared" si="12"/>
        <v>#N/A</v>
      </c>
      <c r="AI157" s="30" t="e">
        <f t="shared" si="13"/>
        <v>#N/A</v>
      </c>
      <c r="AJ157" s="31" t="e">
        <f t="shared" si="14"/>
        <v>#N/A</v>
      </c>
    </row>
    <row r="158" spans="1:36" x14ac:dyDescent="0.2">
      <c r="A158" s="8" t="s">
        <v>4172</v>
      </c>
      <c r="B158" s="8" t="s">
        <v>5476</v>
      </c>
      <c r="C158" s="8" t="s">
        <v>5180</v>
      </c>
      <c r="D158" s="8" t="s">
        <v>5347</v>
      </c>
      <c r="E158" s="8" t="s">
        <v>5350</v>
      </c>
      <c r="F158" s="8" t="s">
        <v>5141</v>
      </c>
      <c r="G158" s="8">
        <v>-48.55</v>
      </c>
      <c r="H158" s="8">
        <v>68.5</v>
      </c>
      <c r="I158" s="8" t="s">
        <v>4172</v>
      </c>
      <c r="J158" s="8">
        <v>25</v>
      </c>
      <c r="K158" s="8" t="s">
        <v>5129</v>
      </c>
      <c r="L158" s="9">
        <v>9.48</v>
      </c>
      <c r="M158" s="9">
        <v>45.5</v>
      </c>
      <c r="N158" s="9">
        <v>41.8</v>
      </c>
      <c r="O158" s="9">
        <v>494</v>
      </c>
      <c r="P158" s="9"/>
      <c r="Q158" s="9">
        <v>5.46</v>
      </c>
      <c r="R158" s="9"/>
      <c r="S158" s="10">
        <v>0.51264600000000005</v>
      </c>
      <c r="T158" s="10">
        <v>0.70518800000000004</v>
      </c>
      <c r="U158" s="11">
        <v>18.558</v>
      </c>
      <c r="V158" s="11">
        <v>15.561</v>
      </c>
      <c r="W158" s="11">
        <v>39.058999999999997</v>
      </c>
      <c r="X158" s="11"/>
      <c r="Y158" s="11">
        <v>0.12596116623406209</v>
      </c>
      <c r="Z158" s="12">
        <v>0.2447537502135903</v>
      </c>
      <c r="AA158" s="12"/>
      <c r="AB158" s="13"/>
      <c r="AC158" s="13"/>
      <c r="AD158" s="13"/>
      <c r="AE158" s="8"/>
      <c r="AF158" s="28">
        <f t="shared" si="10"/>
        <v>0.5126012758479197</v>
      </c>
      <c r="AG158" s="29">
        <f t="shared" si="11"/>
        <v>0.70514797949025265</v>
      </c>
      <c r="AH158" s="30" t="e">
        <f t="shared" si="12"/>
        <v>#N/A</v>
      </c>
      <c r="AI158" s="30" t="e">
        <f t="shared" si="13"/>
        <v>#N/A</v>
      </c>
      <c r="AJ158" s="31" t="e">
        <f t="shared" si="14"/>
        <v>#N/A</v>
      </c>
    </row>
    <row r="159" spans="1:36" x14ac:dyDescent="0.2">
      <c r="A159" s="8" t="s">
        <v>4172</v>
      </c>
      <c r="B159" s="8" t="s">
        <v>5476</v>
      </c>
      <c r="C159" s="8" t="s">
        <v>5180</v>
      </c>
      <c r="D159" s="8" t="s">
        <v>5347</v>
      </c>
      <c r="E159" s="8" t="s">
        <v>5351</v>
      </c>
      <c r="F159" s="8" t="s">
        <v>5141</v>
      </c>
      <c r="G159" s="8">
        <v>-48.55</v>
      </c>
      <c r="H159" s="8">
        <v>68.5</v>
      </c>
      <c r="I159" s="8" t="s">
        <v>4172</v>
      </c>
      <c r="J159" s="8">
        <v>25</v>
      </c>
      <c r="K159" s="8" t="s">
        <v>5129</v>
      </c>
      <c r="L159" s="9">
        <v>8.0399999999999991</v>
      </c>
      <c r="M159" s="9">
        <v>39.299999999999997</v>
      </c>
      <c r="N159" s="9">
        <v>42.3</v>
      </c>
      <c r="O159" s="9">
        <v>536</v>
      </c>
      <c r="P159" s="9"/>
      <c r="Q159" s="9">
        <v>6.39</v>
      </c>
      <c r="R159" s="9"/>
      <c r="S159" s="10">
        <v>0.51261299999999999</v>
      </c>
      <c r="T159" s="10">
        <v>0.70529699999999995</v>
      </c>
      <c r="U159" s="11">
        <v>18.538</v>
      </c>
      <c r="V159" s="11">
        <v>15.54</v>
      </c>
      <c r="W159" s="11">
        <v>39.097999999999999</v>
      </c>
      <c r="X159" s="11"/>
      <c r="Y159" s="11">
        <v>0.12368010692758369</v>
      </c>
      <c r="Z159" s="12">
        <v>0.22827598838797036</v>
      </c>
      <c r="AA159" s="12"/>
      <c r="AB159" s="13"/>
      <c r="AC159" s="13"/>
      <c r="AD159" s="13"/>
      <c r="AE159" s="8"/>
      <c r="AF159" s="28">
        <f t="shared" si="10"/>
        <v>0.51256908576772564</v>
      </c>
      <c r="AG159" s="29">
        <f t="shared" si="11"/>
        <v>0.70525967382456689</v>
      </c>
      <c r="AH159" s="30" t="e">
        <f t="shared" si="12"/>
        <v>#N/A</v>
      </c>
      <c r="AI159" s="30" t="e">
        <f t="shared" si="13"/>
        <v>#N/A</v>
      </c>
      <c r="AJ159" s="31" t="e">
        <f t="shared" si="14"/>
        <v>#N/A</v>
      </c>
    </row>
    <row r="160" spans="1:36" x14ac:dyDescent="0.2">
      <c r="A160" s="8" t="s">
        <v>4172</v>
      </c>
      <c r="B160" s="8" t="s">
        <v>5476</v>
      </c>
      <c r="C160" s="8" t="s">
        <v>5180</v>
      </c>
      <c r="D160" s="8" t="s">
        <v>5347</v>
      </c>
      <c r="E160" s="8" t="s">
        <v>5352</v>
      </c>
      <c r="F160" s="8" t="s">
        <v>5154</v>
      </c>
      <c r="G160" s="8">
        <v>-48.55</v>
      </c>
      <c r="H160" s="8">
        <v>68.5</v>
      </c>
      <c r="I160" s="8" t="s">
        <v>4172</v>
      </c>
      <c r="J160" s="8">
        <v>25</v>
      </c>
      <c r="K160" s="8" t="s">
        <v>5129</v>
      </c>
      <c r="L160" s="9">
        <v>8.52</v>
      </c>
      <c r="M160" s="9">
        <v>42.3</v>
      </c>
      <c r="N160" s="9">
        <v>37</v>
      </c>
      <c r="O160" s="9">
        <v>625</v>
      </c>
      <c r="P160" s="9"/>
      <c r="Q160" s="9">
        <v>5.31</v>
      </c>
      <c r="R160" s="9"/>
      <c r="S160" s="10">
        <v>0.51263700000000001</v>
      </c>
      <c r="T160" s="10">
        <v>0.70520000000000005</v>
      </c>
      <c r="U160" s="11">
        <v>18.466000000000001</v>
      </c>
      <c r="V160" s="11">
        <v>15.535</v>
      </c>
      <c r="W160" s="11">
        <v>39.003999999999998</v>
      </c>
      <c r="X160" s="11"/>
      <c r="Y160" s="11">
        <v>0.12176936414548731</v>
      </c>
      <c r="Z160" s="12">
        <v>0.17123882485703884</v>
      </c>
      <c r="AA160" s="12"/>
      <c r="AB160" s="13"/>
      <c r="AC160" s="13"/>
      <c r="AD160" s="13"/>
      <c r="AE160" s="8"/>
      <c r="AF160" s="28">
        <f t="shared" si="10"/>
        <v>0.51259376420182823</v>
      </c>
      <c r="AG160" s="29">
        <f t="shared" si="11"/>
        <v>0.70517200016321169</v>
      </c>
      <c r="AH160" s="30" t="e">
        <f t="shared" si="12"/>
        <v>#N/A</v>
      </c>
      <c r="AI160" s="30" t="e">
        <f t="shared" si="13"/>
        <v>#N/A</v>
      </c>
      <c r="AJ160" s="31" t="e">
        <f t="shared" si="14"/>
        <v>#N/A</v>
      </c>
    </row>
    <row r="161" spans="1:36" x14ac:dyDescent="0.2">
      <c r="A161" s="8" t="s">
        <v>4172</v>
      </c>
      <c r="B161" s="8" t="s">
        <v>5476</v>
      </c>
      <c r="C161" s="8" t="s">
        <v>5180</v>
      </c>
      <c r="D161" s="8" t="s">
        <v>5347</v>
      </c>
      <c r="E161" s="8" t="s">
        <v>5353</v>
      </c>
      <c r="F161" s="8" t="s">
        <v>5141</v>
      </c>
      <c r="G161" s="8">
        <v>-48.55</v>
      </c>
      <c r="H161" s="8">
        <v>68.5</v>
      </c>
      <c r="I161" s="8" t="s">
        <v>4172</v>
      </c>
      <c r="J161" s="8">
        <v>25</v>
      </c>
      <c r="K161" s="8" t="s">
        <v>5129</v>
      </c>
      <c r="L161" s="9">
        <v>8.07</v>
      </c>
      <c r="M161" s="9">
        <v>38.700000000000003</v>
      </c>
      <c r="N161" s="9">
        <v>47.9</v>
      </c>
      <c r="O161" s="9">
        <v>844</v>
      </c>
      <c r="P161" s="9"/>
      <c r="Q161" s="9">
        <v>6.51</v>
      </c>
      <c r="R161" s="9"/>
      <c r="S161" s="10">
        <v>0.51263899999999996</v>
      </c>
      <c r="T161" s="10">
        <v>0.70523100000000005</v>
      </c>
      <c r="U161" s="11">
        <v>18.5</v>
      </c>
      <c r="V161" s="11">
        <v>15.554</v>
      </c>
      <c r="W161" s="11">
        <v>39.088000000000001</v>
      </c>
      <c r="X161" s="11"/>
      <c r="Y161" s="11">
        <v>0.1260670485392979</v>
      </c>
      <c r="Z161" s="12">
        <v>0.16416286248603967</v>
      </c>
      <c r="AA161" s="12"/>
      <c r="AB161" s="13"/>
      <c r="AC161" s="13"/>
      <c r="AD161" s="13"/>
      <c r="AE161" s="8"/>
      <c r="AF161" s="28">
        <f t="shared" si="10"/>
        <v>0.51259423825302852</v>
      </c>
      <c r="AG161" s="29">
        <f t="shared" si="11"/>
        <v>0.70520415717764262</v>
      </c>
      <c r="AH161" s="30" t="e">
        <f t="shared" si="12"/>
        <v>#N/A</v>
      </c>
      <c r="AI161" s="30" t="e">
        <f t="shared" si="13"/>
        <v>#N/A</v>
      </c>
      <c r="AJ161" s="31" t="e">
        <f t="shared" si="14"/>
        <v>#N/A</v>
      </c>
    </row>
    <row r="162" spans="1:36" x14ac:dyDescent="0.2">
      <c r="A162" s="8" t="s">
        <v>4172</v>
      </c>
      <c r="B162" s="8" t="s">
        <v>5476</v>
      </c>
      <c r="C162" s="8" t="s">
        <v>5180</v>
      </c>
      <c r="D162" s="8" t="s">
        <v>5347</v>
      </c>
      <c r="E162" s="8" t="s">
        <v>5354</v>
      </c>
      <c r="F162" s="8" t="s">
        <v>5154</v>
      </c>
      <c r="G162" s="8">
        <v>-48.55</v>
      </c>
      <c r="H162" s="8">
        <v>68.5</v>
      </c>
      <c r="I162" s="8" t="s">
        <v>4172</v>
      </c>
      <c r="J162" s="8">
        <v>25</v>
      </c>
      <c r="K162" s="8" t="s">
        <v>5129</v>
      </c>
      <c r="L162" s="9">
        <v>9.31</v>
      </c>
      <c r="M162" s="9">
        <v>48.7</v>
      </c>
      <c r="N162" s="9">
        <v>53.6</v>
      </c>
      <c r="O162" s="9">
        <v>744</v>
      </c>
      <c r="P162" s="9"/>
      <c r="Q162" s="9">
        <v>6.43</v>
      </c>
      <c r="R162" s="9"/>
      <c r="S162" s="10">
        <v>0.512602</v>
      </c>
      <c r="T162" s="10">
        <v>0.70529900000000001</v>
      </c>
      <c r="U162" s="11">
        <v>18.411999999999999</v>
      </c>
      <c r="V162" s="11">
        <v>15.553000000000001</v>
      </c>
      <c r="W162" s="11">
        <v>39.048000000000002</v>
      </c>
      <c r="X162" s="11"/>
      <c r="Y162" s="11">
        <v>0.1155728830547102</v>
      </c>
      <c r="Z162" s="12">
        <v>0.20838986500198578</v>
      </c>
      <c r="AA162" s="12"/>
      <c r="AB162" s="13"/>
      <c r="AC162" s="13"/>
      <c r="AD162" s="13"/>
      <c r="AE162" s="8"/>
      <c r="AF162" s="28">
        <f t="shared" si="10"/>
        <v>0.51256096434311749</v>
      </c>
      <c r="AG162" s="29">
        <f t="shared" si="11"/>
        <v>0.70526492547155539</v>
      </c>
      <c r="AH162" s="30" t="e">
        <f t="shared" si="12"/>
        <v>#N/A</v>
      </c>
      <c r="AI162" s="30" t="e">
        <f t="shared" si="13"/>
        <v>#N/A</v>
      </c>
      <c r="AJ162" s="31" t="e">
        <f t="shared" si="14"/>
        <v>#N/A</v>
      </c>
    </row>
    <row r="163" spans="1:36" x14ac:dyDescent="0.2">
      <c r="A163" s="8" t="s">
        <v>4172</v>
      </c>
      <c r="B163" s="8" t="s">
        <v>5476</v>
      </c>
      <c r="C163" s="8" t="s">
        <v>5180</v>
      </c>
      <c r="D163" s="8" t="s">
        <v>5347</v>
      </c>
      <c r="E163" s="8" t="s">
        <v>5355</v>
      </c>
      <c r="F163" s="8" t="s">
        <v>5154</v>
      </c>
      <c r="G163" s="8">
        <v>-48.55</v>
      </c>
      <c r="H163" s="8">
        <v>68.5</v>
      </c>
      <c r="I163" s="8" t="s">
        <v>4172</v>
      </c>
      <c r="J163" s="8">
        <v>25</v>
      </c>
      <c r="K163" s="8" t="s">
        <v>5129</v>
      </c>
      <c r="L163" s="9">
        <v>7.05</v>
      </c>
      <c r="M163" s="9">
        <v>31.8</v>
      </c>
      <c r="N163" s="9">
        <v>34.4</v>
      </c>
      <c r="O163" s="9">
        <v>558</v>
      </c>
      <c r="P163" s="9"/>
      <c r="Q163" s="9">
        <v>4.26</v>
      </c>
      <c r="R163" s="9"/>
      <c r="S163" s="10">
        <v>0.51264399999999999</v>
      </c>
      <c r="T163" s="10">
        <v>0.70489199999999996</v>
      </c>
      <c r="U163" s="11">
        <v>18.236999999999998</v>
      </c>
      <c r="V163" s="11">
        <v>15.523</v>
      </c>
      <c r="W163" s="11">
        <v>38.616</v>
      </c>
      <c r="X163" s="11"/>
      <c r="Y163" s="11">
        <v>0.13402984783653571</v>
      </c>
      <c r="Z163" s="12">
        <v>0.17831656381933117</v>
      </c>
      <c r="AA163" s="12"/>
      <c r="AB163" s="13"/>
      <c r="AC163" s="13"/>
      <c r="AD163" s="13"/>
      <c r="AE163" s="8"/>
      <c r="AF163" s="28">
        <f t="shared" si="10"/>
        <v>0.51259641095746278</v>
      </c>
      <c r="AG163" s="29">
        <f t="shared" si="11"/>
        <v>0.70486284285828416</v>
      </c>
      <c r="AH163" s="30" t="e">
        <f t="shared" si="12"/>
        <v>#N/A</v>
      </c>
      <c r="AI163" s="30" t="e">
        <f t="shared" si="13"/>
        <v>#N/A</v>
      </c>
      <c r="AJ163" s="31" t="e">
        <f t="shared" si="14"/>
        <v>#N/A</v>
      </c>
    </row>
    <row r="164" spans="1:36" x14ac:dyDescent="0.2">
      <c r="A164" s="8" t="s">
        <v>4172</v>
      </c>
      <c r="B164" s="8" t="s">
        <v>5476</v>
      </c>
      <c r="C164" s="8" t="s">
        <v>5180</v>
      </c>
      <c r="D164" s="8" t="s">
        <v>5356</v>
      </c>
      <c r="E164" s="8" t="s">
        <v>5357</v>
      </c>
      <c r="F164" s="8" t="s">
        <v>5154</v>
      </c>
      <c r="G164" s="8">
        <v>-48.55</v>
      </c>
      <c r="H164" s="8">
        <v>68.5</v>
      </c>
      <c r="I164" s="8" t="s">
        <v>4172</v>
      </c>
      <c r="J164" s="8">
        <v>25</v>
      </c>
      <c r="K164" s="8" t="s">
        <v>5129</v>
      </c>
      <c r="L164" s="9">
        <v>6.89</v>
      </c>
      <c r="M164" s="9">
        <v>29.5</v>
      </c>
      <c r="N164" s="9">
        <v>25.2</v>
      </c>
      <c r="O164" s="9">
        <v>421</v>
      </c>
      <c r="P164" s="9"/>
      <c r="Q164" s="9">
        <v>3.17</v>
      </c>
      <c r="R164" s="9"/>
      <c r="S164" s="10">
        <v>0.51263499999999995</v>
      </c>
      <c r="T164" s="10">
        <v>0.70522300000000004</v>
      </c>
      <c r="U164" s="11">
        <v>18.45</v>
      </c>
      <c r="V164" s="11">
        <v>15.531000000000001</v>
      </c>
      <c r="W164" s="11">
        <v>38.973999999999997</v>
      </c>
      <c r="X164" s="11"/>
      <c r="Y164" s="11">
        <v>0.1412003626136327</v>
      </c>
      <c r="Z164" s="12">
        <v>0.17314101311782815</v>
      </c>
      <c r="AA164" s="12"/>
      <c r="AB164" s="13"/>
      <c r="AC164" s="13"/>
      <c r="AD164" s="13"/>
      <c r="AE164" s="8"/>
      <c r="AF164" s="28">
        <f t="shared" si="10"/>
        <v>0.51258486497283129</v>
      </c>
      <c r="AG164" s="29">
        <f t="shared" si="11"/>
        <v>0.70519468913000471</v>
      </c>
      <c r="AH164" s="30" t="e">
        <f t="shared" si="12"/>
        <v>#N/A</v>
      </c>
      <c r="AI164" s="30" t="e">
        <f t="shared" si="13"/>
        <v>#N/A</v>
      </c>
      <c r="AJ164" s="31" t="e">
        <f t="shared" si="14"/>
        <v>#N/A</v>
      </c>
    </row>
    <row r="165" spans="1:36" x14ac:dyDescent="0.2">
      <c r="A165" s="8" t="s">
        <v>4172</v>
      </c>
      <c r="B165" s="8" t="s">
        <v>5476</v>
      </c>
      <c r="C165" s="8" t="s">
        <v>5180</v>
      </c>
      <c r="D165" s="8" t="s">
        <v>5356</v>
      </c>
      <c r="E165" s="8" t="s">
        <v>5358</v>
      </c>
      <c r="F165" s="8" t="s">
        <v>5154</v>
      </c>
      <c r="G165" s="8">
        <v>-48.55</v>
      </c>
      <c r="H165" s="8">
        <v>68.5</v>
      </c>
      <c r="I165" s="8" t="s">
        <v>4172</v>
      </c>
      <c r="J165" s="8">
        <v>25</v>
      </c>
      <c r="K165" s="8" t="s">
        <v>5129</v>
      </c>
      <c r="L165" s="9">
        <v>7.68</v>
      </c>
      <c r="M165" s="9">
        <v>35.799999999999997</v>
      </c>
      <c r="N165" s="9">
        <v>40.4</v>
      </c>
      <c r="O165" s="9">
        <v>411</v>
      </c>
      <c r="P165" s="9"/>
      <c r="Q165" s="9">
        <v>4.1900000000000004</v>
      </c>
      <c r="R165" s="9"/>
      <c r="S165" s="10">
        <v>0.51260300000000003</v>
      </c>
      <c r="T165" s="10">
        <v>0.70524900000000001</v>
      </c>
      <c r="U165" s="11">
        <v>18.440999999999999</v>
      </c>
      <c r="V165" s="11">
        <v>15.561</v>
      </c>
      <c r="W165" s="11">
        <v>39.058999999999997</v>
      </c>
      <c r="X165" s="11"/>
      <c r="Y165" s="11">
        <v>0.12969210021955682</v>
      </c>
      <c r="Z165" s="12">
        <v>0.28432965469341998</v>
      </c>
      <c r="AA165" s="12"/>
      <c r="AB165" s="13"/>
      <c r="AC165" s="13"/>
      <c r="AD165" s="13"/>
      <c r="AE165" s="8"/>
      <c r="AF165" s="28">
        <f t="shared" si="10"/>
        <v>0.51255695113123145</v>
      </c>
      <c r="AG165" s="29">
        <f t="shared" si="11"/>
        <v>0.70520250830086484</v>
      </c>
      <c r="AH165" s="30" t="e">
        <f t="shared" si="12"/>
        <v>#N/A</v>
      </c>
      <c r="AI165" s="30" t="e">
        <f t="shared" si="13"/>
        <v>#N/A</v>
      </c>
      <c r="AJ165" s="31" t="e">
        <f t="shared" si="14"/>
        <v>#N/A</v>
      </c>
    </row>
    <row r="166" spans="1:36" x14ac:dyDescent="0.2">
      <c r="A166" s="8" t="s">
        <v>4172</v>
      </c>
      <c r="B166" s="8" t="s">
        <v>5476</v>
      </c>
      <c r="C166" s="8" t="s">
        <v>5180</v>
      </c>
      <c r="D166" s="8" t="s">
        <v>5356</v>
      </c>
      <c r="E166" s="8" t="s">
        <v>5359</v>
      </c>
      <c r="F166" s="8" t="s">
        <v>5127</v>
      </c>
      <c r="G166" s="8">
        <v>-48.55</v>
      </c>
      <c r="H166" s="8">
        <v>68.5</v>
      </c>
      <c r="I166" s="8" t="s">
        <v>4172</v>
      </c>
      <c r="J166" s="8">
        <v>25</v>
      </c>
      <c r="K166" s="8" t="s">
        <v>5129</v>
      </c>
      <c r="L166" s="9">
        <v>9.61</v>
      </c>
      <c r="M166" s="9">
        <v>47.1</v>
      </c>
      <c r="N166" s="9">
        <v>55.1</v>
      </c>
      <c r="O166" s="9">
        <v>818</v>
      </c>
      <c r="P166" s="9"/>
      <c r="Q166" s="9">
        <v>6.8</v>
      </c>
      <c r="R166" s="9"/>
      <c r="S166" s="10">
        <v>0.51263000000000003</v>
      </c>
      <c r="T166" s="10">
        <v>0.70497799999999999</v>
      </c>
      <c r="U166" s="11">
        <v>18.257999999999999</v>
      </c>
      <c r="V166" s="11">
        <v>15.516999999999999</v>
      </c>
      <c r="W166" s="11">
        <v>38.645000000000003</v>
      </c>
      <c r="X166" s="11"/>
      <c r="Y166" s="11">
        <v>0.12335040356776356</v>
      </c>
      <c r="Z166" s="12">
        <v>0.19483608437798777</v>
      </c>
      <c r="AA166" s="12"/>
      <c r="AB166" s="13"/>
      <c r="AC166" s="13"/>
      <c r="AD166" s="13"/>
      <c r="AE166" s="8"/>
      <c r="AF166" s="28">
        <f t="shared" si="10"/>
        <v>0.51258620283319634</v>
      </c>
      <c r="AG166" s="29">
        <f t="shared" si="11"/>
        <v>0.70494614169585879</v>
      </c>
      <c r="AH166" s="30" t="e">
        <f t="shared" si="12"/>
        <v>#N/A</v>
      </c>
      <c r="AI166" s="30" t="e">
        <f t="shared" si="13"/>
        <v>#N/A</v>
      </c>
      <c r="AJ166" s="31" t="e">
        <f t="shared" si="14"/>
        <v>#N/A</v>
      </c>
    </row>
    <row r="167" spans="1:36" x14ac:dyDescent="0.2">
      <c r="A167" s="8" t="s">
        <v>5179</v>
      </c>
      <c r="B167" s="8" t="s">
        <v>5476</v>
      </c>
      <c r="C167" s="8" t="s">
        <v>5180</v>
      </c>
      <c r="D167" s="8" t="s">
        <v>5360</v>
      </c>
      <c r="E167" s="8" t="s">
        <v>5361</v>
      </c>
      <c r="F167" s="8" t="s">
        <v>5280</v>
      </c>
      <c r="G167" s="8">
        <v>-48.55</v>
      </c>
      <c r="H167" s="8">
        <v>68.5</v>
      </c>
      <c r="I167" s="8" t="s">
        <v>5362</v>
      </c>
      <c r="J167" s="8">
        <v>24</v>
      </c>
      <c r="K167" s="8">
        <v>1.5499999999999998</v>
      </c>
      <c r="L167" s="9">
        <v>5.2</v>
      </c>
      <c r="M167" s="9">
        <v>24.21</v>
      </c>
      <c r="N167" s="9">
        <v>19</v>
      </c>
      <c r="O167" s="9">
        <v>362</v>
      </c>
      <c r="P167" s="9">
        <v>0.5</v>
      </c>
      <c r="Q167" s="9">
        <v>2.57</v>
      </c>
      <c r="R167" s="9">
        <v>1.85</v>
      </c>
      <c r="S167" s="10">
        <v>0.51261999999999996</v>
      </c>
      <c r="T167" s="10">
        <v>0.70508000000000004</v>
      </c>
      <c r="U167" s="11">
        <v>18.443999999999999</v>
      </c>
      <c r="V167" s="11">
        <v>15.565</v>
      </c>
      <c r="W167" s="11">
        <v>39.006999999999998</v>
      </c>
      <c r="X167" s="11"/>
      <c r="Y167" s="11">
        <v>0.12985109747337348</v>
      </c>
      <c r="Z167" s="12">
        <v>0.15181702015586276</v>
      </c>
      <c r="AA167" s="12"/>
      <c r="AB167" s="13">
        <v>17.286670968559772</v>
      </c>
      <c r="AC167" s="13">
        <v>0.12537929986262752</v>
      </c>
      <c r="AD167" s="13">
        <v>89.506889068597985</v>
      </c>
      <c r="AE167" s="8"/>
      <c r="AF167" s="28">
        <f t="shared" si="10"/>
        <v>0.51257573920436983</v>
      </c>
      <c r="AG167" s="29">
        <f t="shared" si="11"/>
        <v>0.70505616893030298</v>
      </c>
      <c r="AH167" s="30">
        <f t="shared" si="12"/>
        <v>18.379523854377105</v>
      </c>
      <c r="AI167" s="30">
        <f t="shared" si="13"/>
        <v>15.562001183719604</v>
      </c>
      <c r="AJ167" s="31">
        <f t="shared" si="14"/>
        <v>38.900656396217038</v>
      </c>
    </row>
    <row r="168" spans="1:36" x14ac:dyDescent="0.2">
      <c r="A168" s="8" t="s">
        <v>5301</v>
      </c>
      <c r="B168" s="8" t="s">
        <v>5476</v>
      </c>
      <c r="C168" s="8" t="s">
        <v>5180</v>
      </c>
      <c r="D168" s="8" t="s">
        <v>5363</v>
      </c>
      <c r="E168" s="8" t="s">
        <v>5364</v>
      </c>
      <c r="F168" s="8" t="s">
        <v>5189</v>
      </c>
      <c r="G168" s="8">
        <v>-49.3</v>
      </c>
      <c r="H168" s="8">
        <v>70.06</v>
      </c>
      <c r="I168" s="8" t="s">
        <v>5184</v>
      </c>
      <c r="J168" s="8">
        <v>24</v>
      </c>
      <c r="K168" s="8">
        <v>1.49</v>
      </c>
      <c r="L168" s="9">
        <v>5.6</v>
      </c>
      <c r="M168" s="9">
        <v>26.3</v>
      </c>
      <c r="N168" s="9">
        <v>27.5</v>
      </c>
      <c r="O168" s="9">
        <v>406</v>
      </c>
      <c r="P168" s="9">
        <v>0.7</v>
      </c>
      <c r="Q168" s="9">
        <v>3.2</v>
      </c>
      <c r="R168" s="9">
        <v>2</v>
      </c>
      <c r="S168" s="10">
        <v>0.51265300000000003</v>
      </c>
      <c r="T168" s="10">
        <v>0.705233</v>
      </c>
      <c r="U168" s="11">
        <v>18.405100000000001</v>
      </c>
      <c r="V168" s="11">
        <v>15.549200000000001</v>
      </c>
      <c r="W168" s="11">
        <v>38.944800000000001</v>
      </c>
      <c r="X168" s="11"/>
      <c r="Y168" s="11">
        <v>0.12872791275463449</v>
      </c>
      <c r="Z168" s="12">
        <v>0.1959244312334022</v>
      </c>
      <c r="AA168" s="12"/>
      <c r="AB168" s="13">
        <v>22.350888841479378</v>
      </c>
      <c r="AC168" s="13">
        <v>0.16210980120746601</v>
      </c>
      <c r="AD168" s="13">
        <v>102.92685790950225</v>
      </c>
      <c r="AE168" s="8"/>
      <c r="AF168" s="28">
        <f t="shared" si="10"/>
        <v>0.51260912205095543</v>
      </c>
      <c r="AG168" s="29">
        <f t="shared" si="11"/>
        <v>0.70520224528770692</v>
      </c>
      <c r="AH168" s="30">
        <f t="shared" si="12"/>
        <v>18.321735240737482</v>
      </c>
      <c r="AI168" s="30">
        <f t="shared" si="13"/>
        <v>15.545322665291597</v>
      </c>
      <c r="AJ168" s="31">
        <f t="shared" si="14"/>
        <v>38.822512060936852</v>
      </c>
    </row>
    <row r="169" spans="1:36" x14ac:dyDescent="0.2">
      <c r="A169" s="8" t="s">
        <v>5365</v>
      </c>
      <c r="B169" s="8" t="s">
        <v>5476</v>
      </c>
      <c r="C169" s="8" t="s">
        <v>5180</v>
      </c>
      <c r="D169" s="8" t="s">
        <v>5366</v>
      </c>
      <c r="E169" s="8" t="s">
        <v>5367</v>
      </c>
      <c r="F169" s="8" t="s">
        <v>5321</v>
      </c>
      <c r="G169" s="8">
        <v>-49.58</v>
      </c>
      <c r="H169" s="8">
        <v>69.5</v>
      </c>
      <c r="I169" s="8" t="s">
        <v>5368</v>
      </c>
      <c r="J169" s="8">
        <v>24</v>
      </c>
      <c r="K169" s="8" t="s">
        <v>5129</v>
      </c>
      <c r="L169" s="9">
        <v>7.76</v>
      </c>
      <c r="M169" s="9">
        <v>40</v>
      </c>
      <c r="N169" s="9"/>
      <c r="O169" s="9"/>
      <c r="P169" s="9">
        <v>1.2</v>
      </c>
      <c r="Q169" s="9">
        <v>5.36</v>
      </c>
      <c r="R169" s="9">
        <v>5.4</v>
      </c>
      <c r="S169" s="10">
        <v>0.51262200000000002</v>
      </c>
      <c r="T169" s="10">
        <v>0.70511999999999997</v>
      </c>
      <c r="U169" s="11">
        <v>18.327000000000002</v>
      </c>
      <c r="V169" s="11">
        <v>15.545999999999999</v>
      </c>
      <c r="W169" s="11">
        <v>38.9</v>
      </c>
      <c r="X169" s="11"/>
      <c r="Y169" s="11">
        <v>0.11728406367270731</v>
      </c>
      <c r="Z169" s="12"/>
      <c r="AA169" s="12"/>
      <c r="AB169" s="13">
        <v>14.166883915225657</v>
      </c>
      <c r="AC169" s="13">
        <v>0.10275165124370376</v>
      </c>
      <c r="AD169" s="13">
        <v>63.744079938223635</v>
      </c>
      <c r="AE169" s="8"/>
      <c r="AF169" s="28">
        <f t="shared" si="10"/>
        <v>0.51258202277936893</v>
      </c>
      <c r="AG169" s="29" t="e">
        <f t="shared" si="11"/>
        <v>#N/A</v>
      </c>
      <c r="AH169" s="30">
        <f t="shared" si="12"/>
        <v>18.274160093924273</v>
      </c>
      <c r="AI169" s="30">
        <f t="shared" si="13"/>
        <v>15.543542390770048</v>
      </c>
      <c r="AJ169" s="31">
        <f t="shared" si="14"/>
        <v>38.824265324702942</v>
      </c>
    </row>
    <row r="170" spans="1:36" x14ac:dyDescent="0.2">
      <c r="A170" s="8" t="s">
        <v>5369</v>
      </c>
      <c r="B170" s="8" t="s">
        <v>5476</v>
      </c>
      <c r="C170" s="8" t="s">
        <v>5180</v>
      </c>
      <c r="D170" s="8" t="s">
        <v>5370</v>
      </c>
      <c r="E170" s="8" t="s">
        <v>5371</v>
      </c>
      <c r="F170" s="8" t="s">
        <v>5372</v>
      </c>
      <c r="G170" s="8">
        <v>-48.55</v>
      </c>
      <c r="H170" s="8">
        <v>68.5</v>
      </c>
      <c r="I170" s="8" t="s">
        <v>5373</v>
      </c>
      <c r="J170" s="8">
        <v>24</v>
      </c>
      <c r="K170" s="8">
        <v>2.62</v>
      </c>
      <c r="L170" s="9"/>
      <c r="M170" s="9"/>
      <c r="N170" s="9">
        <v>9.8000000000000007</v>
      </c>
      <c r="O170" s="9">
        <v>546</v>
      </c>
      <c r="P170" s="9">
        <v>0.26</v>
      </c>
      <c r="Q170" s="9"/>
      <c r="R170" s="9">
        <v>1.08</v>
      </c>
      <c r="S170" s="10"/>
      <c r="T170" s="10">
        <v>0.70526</v>
      </c>
      <c r="U170" s="11">
        <v>18.376999999999999</v>
      </c>
      <c r="V170" s="11">
        <v>15.545999999999999</v>
      </c>
      <c r="W170" s="11">
        <v>38.805</v>
      </c>
      <c r="X170" s="11"/>
      <c r="Y170" s="11"/>
      <c r="Z170" s="12">
        <v>5.1917827940603796E-2</v>
      </c>
      <c r="AA170" s="12"/>
      <c r="AB170" s="13">
        <v>15.337960934222332</v>
      </c>
      <c r="AC170" s="13">
        <v>0.1112454102210142</v>
      </c>
      <c r="AD170" s="13">
        <v>0</v>
      </c>
      <c r="AE170" s="8"/>
      <c r="AF170" s="28" t="e">
        <f t="shared" si="10"/>
        <v>#N/A</v>
      </c>
      <c r="AG170" s="29">
        <f t="shared" si="11"/>
        <v>0.70525185033815774</v>
      </c>
      <c r="AH170" s="30">
        <f t="shared" si="12"/>
        <v>18.319792189164019</v>
      </c>
      <c r="AI170" s="30">
        <f t="shared" si="13"/>
        <v>15.543339237436676</v>
      </c>
      <c r="AJ170" s="31" t="e">
        <f t="shared" si="14"/>
        <v>#N/A</v>
      </c>
    </row>
    <row r="171" spans="1:36" x14ac:dyDescent="0.2">
      <c r="A171" s="8" t="s">
        <v>5373</v>
      </c>
      <c r="B171" s="8" t="s">
        <v>5476</v>
      </c>
      <c r="C171" s="8" t="s">
        <v>5180</v>
      </c>
      <c r="D171" s="8" t="s">
        <v>5370</v>
      </c>
      <c r="E171" s="8" t="s">
        <v>5374</v>
      </c>
      <c r="F171" s="8" t="s">
        <v>5375</v>
      </c>
      <c r="G171" s="8">
        <v>-49.711446000000002</v>
      </c>
      <c r="H171" s="8">
        <v>70.080073999999996</v>
      </c>
      <c r="I171" s="8" t="s">
        <v>5373</v>
      </c>
      <c r="J171" s="8">
        <v>24</v>
      </c>
      <c r="K171" s="8" t="s">
        <v>5129</v>
      </c>
      <c r="L171" s="9">
        <v>3.2</v>
      </c>
      <c r="M171" s="9">
        <v>13.2</v>
      </c>
      <c r="N171" s="9">
        <v>13.1</v>
      </c>
      <c r="O171" s="9">
        <v>226</v>
      </c>
      <c r="P171" s="9">
        <v>0.28999999999999998</v>
      </c>
      <c r="Q171" s="9">
        <v>1.36</v>
      </c>
      <c r="R171" s="9">
        <v>0.95</v>
      </c>
      <c r="S171" s="10">
        <v>0.51263499999999995</v>
      </c>
      <c r="T171" s="10">
        <v>0.70506000000000002</v>
      </c>
      <c r="U171" s="11">
        <v>18.463999999999999</v>
      </c>
      <c r="V171" s="11">
        <v>15.541</v>
      </c>
      <c r="W171" s="11">
        <v>39.01</v>
      </c>
      <c r="X171" s="11"/>
      <c r="Y171" s="11">
        <v>0.14655972897399536</v>
      </c>
      <c r="Z171" s="12">
        <v>0.16766307964896354</v>
      </c>
      <c r="AA171" s="12"/>
      <c r="AB171" s="13">
        <v>19.524554767608965</v>
      </c>
      <c r="AC171" s="13">
        <v>0.14161055135165157</v>
      </c>
      <c r="AD171" s="13">
        <v>92.236757585366931</v>
      </c>
      <c r="AE171" s="8"/>
      <c r="AF171" s="28">
        <f t="shared" si="10"/>
        <v>0.51258504393233517</v>
      </c>
      <c r="AG171" s="29">
        <f t="shared" si="11"/>
        <v>0.70503368153759949</v>
      </c>
      <c r="AH171" s="30">
        <f t="shared" si="12"/>
        <v>18.391176953925477</v>
      </c>
      <c r="AI171" s="30">
        <f t="shared" si="13"/>
        <v>15.537612965399116</v>
      </c>
      <c r="AJ171" s="31">
        <f t="shared" si="14"/>
        <v>38.90041302513189</v>
      </c>
    </row>
    <row r="172" spans="1:36" x14ac:dyDescent="0.2">
      <c r="A172" s="8" t="s">
        <v>5373</v>
      </c>
      <c r="B172" s="8" t="s">
        <v>5476</v>
      </c>
      <c r="C172" s="8" t="s">
        <v>5180</v>
      </c>
      <c r="D172" s="8" t="s">
        <v>5370</v>
      </c>
      <c r="E172" s="8" t="s">
        <v>5376</v>
      </c>
      <c r="F172" s="8" t="s">
        <v>5375</v>
      </c>
      <c r="G172" s="8">
        <v>-49.724818999999997</v>
      </c>
      <c r="H172" s="8">
        <v>70.080742000000001</v>
      </c>
      <c r="I172" s="8" t="s">
        <v>5373</v>
      </c>
      <c r="J172" s="8">
        <v>24</v>
      </c>
      <c r="K172" s="8" t="s">
        <v>5129</v>
      </c>
      <c r="L172" s="9">
        <v>1.5</v>
      </c>
      <c r="M172" s="9">
        <v>5.8</v>
      </c>
      <c r="N172" s="9">
        <v>2.1</v>
      </c>
      <c r="O172" s="9">
        <v>235</v>
      </c>
      <c r="P172" s="9">
        <v>0.04</v>
      </c>
      <c r="Q172" s="9">
        <v>0.21</v>
      </c>
      <c r="R172" s="9">
        <v>0.56999999999999995</v>
      </c>
      <c r="S172" s="10">
        <v>0.51261599999999996</v>
      </c>
      <c r="T172" s="10">
        <v>0.70521699999999998</v>
      </c>
      <c r="U172" s="11">
        <v>18.434999999999999</v>
      </c>
      <c r="V172" s="11">
        <v>15.531000000000001</v>
      </c>
      <c r="W172" s="11">
        <v>38.979999999999997</v>
      </c>
      <c r="X172" s="11"/>
      <c r="Y172" s="11">
        <v>0.15635073468437752</v>
      </c>
      <c r="Z172" s="12">
        <v>2.5848341747176509E-2</v>
      </c>
      <c r="AA172" s="12"/>
      <c r="AB172" s="13">
        <v>4.4842236124026575</v>
      </c>
      <c r="AC172" s="13">
        <v>3.2523833997480739E-2</v>
      </c>
      <c r="AD172" s="13">
        <v>23.715295623163041</v>
      </c>
      <c r="AE172" s="8"/>
      <c r="AF172" s="28">
        <f t="shared" si="10"/>
        <v>0.5125627065889381</v>
      </c>
      <c r="AG172" s="29">
        <f t="shared" si="11"/>
        <v>0.70521294252585709</v>
      </c>
      <c r="AH172" s="30">
        <f t="shared" si="12"/>
        <v>18.418274659697939</v>
      </c>
      <c r="AI172" s="30">
        <f t="shared" si="13"/>
        <v>15.530222096446547</v>
      </c>
      <c r="AJ172" s="31">
        <f t="shared" si="14"/>
        <v>38.951823733037884</v>
      </c>
    </row>
    <row r="173" spans="1:36" x14ac:dyDescent="0.2">
      <c r="A173" s="8" t="s">
        <v>5373</v>
      </c>
      <c r="B173" s="8" t="s">
        <v>5476</v>
      </c>
      <c r="C173" s="8" t="s">
        <v>5180</v>
      </c>
      <c r="D173" s="8" t="s">
        <v>5370</v>
      </c>
      <c r="E173" s="8" t="s">
        <v>5377</v>
      </c>
      <c r="F173" s="8" t="s">
        <v>5321</v>
      </c>
      <c r="G173" s="8">
        <v>-49.729123999999999</v>
      </c>
      <c r="H173" s="8">
        <v>70.075181000000001</v>
      </c>
      <c r="I173" s="8" t="s">
        <v>5373</v>
      </c>
      <c r="J173" s="8">
        <v>24</v>
      </c>
      <c r="K173" s="8" t="s">
        <v>5129</v>
      </c>
      <c r="L173" s="9">
        <v>3.27</v>
      </c>
      <c r="M173" s="9">
        <v>14</v>
      </c>
      <c r="N173" s="9">
        <v>12.7</v>
      </c>
      <c r="O173" s="9">
        <v>510</v>
      </c>
      <c r="P173" s="9">
        <v>0.33</v>
      </c>
      <c r="Q173" s="9">
        <v>1.79</v>
      </c>
      <c r="R173" s="9">
        <v>1.33</v>
      </c>
      <c r="S173" s="10">
        <v>0.51258000000000004</v>
      </c>
      <c r="T173" s="10">
        <v>0.70536200000000004</v>
      </c>
      <c r="U173" s="11">
        <v>18.347999999999999</v>
      </c>
      <c r="V173" s="11">
        <v>15.537000000000001</v>
      </c>
      <c r="W173" s="11">
        <v>38.93</v>
      </c>
      <c r="X173" s="11"/>
      <c r="Y173" s="11">
        <v>0.14120585083865617</v>
      </c>
      <c r="Z173" s="12">
        <v>7.2031251634487078E-2</v>
      </c>
      <c r="AA173" s="12"/>
      <c r="AB173" s="13">
        <v>15.826916046739715</v>
      </c>
      <c r="AC173" s="13">
        <v>0.11479177549765886</v>
      </c>
      <c r="AD173" s="13">
        <v>86.480335917849061</v>
      </c>
      <c r="AE173" s="8"/>
      <c r="AF173" s="28">
        <f t="shared" si="10"/>
        <v>0.51253186884495128</v>
      </c>
      <c r="AG173" s="29">
        <f t="shared" si="11"/>
        <v>0.70535069308740017</v>
      </c>
      <c r="AH173" s="30">
        <f t="shared" si="12"/>
        <v>18.288968475327209</v>
      </c>
      <c r="AI173" s="30">
        <f t="shared" si="13"/>
        <v>15.534254415636433</v>
      </c>
      <c r="AJ173" s="31">
        <f t="shared" si="14"/>
        <v>38.827252259870001</v>
      </c>
    </row>
    <row r="174" spans="1:36" x14ac:dyDescent="0.2">
      <c r="A174" s="8" t="s">
        <v>5373</v>
      </c>
      <c r="B174" s="8" t="s">
        <v>5476</v>
      </c>
      <c r="C174" s="8" t="s">
        <v>5180</v>
      </c>
      <c r="D174" s="8" t="s">
        <v>5370</v>
      </c>
      <c r="E174" s="8" t="s">
        <v>5378</v>
      </c>
      <c r="F174" s="8" t="s">
        <v>5321</v>
      </c>
      <c r="G174" s="8">
        <v>-49.716360999999999</v>
      </c>
      <c r="H174" s="8">
        <v>70.077748999999997</v>
      </c>
      <c r="I174" s="8" t="s">
        <v>5373</v>
      </c>
      <c r="J174" s="8">
        <v>24</v>
      </c>
      <c r="K174" s="8" t="s">
        <v>5129</v>
      </c>
      <c r="L174" s="9">
        <v>5.23</v>
      </c>
      <c r="M174" s="9">
        <v>23.7</v>
      </c>
      <c r="N174" s="9">
        <v>23</v>
      </c>
      <c r="O174" s="9">
        <v>586</v>
      </c>
      <c r="P174" s="9">
        <v>0.37</v>
      </c>
      <c r="Q174" s="9">
        <v>2.5499999999999998</v>
      </c>
      <c r="R174" s="9">
        <v>2.65</v>
      </c>
      <c r="S174" s="10">
        <v>0.51256699999999999</v>
      </c>
      <c r="T174" s="10">
        <v>0.70528400000000002</v>
      </c>
      <c r="U174" s="11">
        <v>18.411999999999999</v>
      </c>
      <c r="V174" s="11">
        <v>15.542999999999999</v>
      </c>
      <c r="W174" s="11">
        <v>38.97</v>
      </c>
      <c r="X174" s="11"/>
      <c r="Y174" s="11">
        <v>0.13340895639981629</v>
      </c>
      <c r="Z174" s="12">
        <v>0.11353096301602367</v>
      </c>
      <c r="AA174" s="12"/>
      <c r="AB174" s="13">
        <v>8.9193895772872072</v>
      </c>
      <c r="AC174" s="13">
        <v>6.4691855501629772E-2</v>
      </c>
      <c r="AD174" s="13">
        <v>61.92351033376724</v>
      </c>
      <c r="AE174" s="8"/>
      <c r="AF174" s="28">
        <f t="shared" si="10"/>
        <v>0.51252152647941118</v>
      </c>
      <c r="AG174" s="29">
        <f t="shared" si="11"/>
        <v>0.70526617878147235</v>
      </c>
      <c r="AH174" s="30">
        <f t="shared" si="12"/>
        <v>18.378732295518411</v>
      </c>
      <c r="AI174" s="30">
        <f t="shared" si="13"/>
        <v>15.541452703199811</v>
      </c>
      <c r="AJ174" s="31">
        <f t="shared" si="14"/>
        <v>38.89642835298703</v>
      </c>
    </row>
    <row r="175" spans="1:36" x14ac:dyDescent="0.2">
      <c r="A175" s="8" t="s">
        <v>5373</v>
      </c>
      <c r="B175" s="8" t="s">
        <v>5476</v>
      </c>
      <c r="C175" s="8" t="s">
        <v>5180</v>
      </c>
      <c r="D175" s="8" t="s">
        <v>5370</v>
      </c>
      <c r="E175" s="8" t="s">
        <v>5379</v>
      </c>
      <c r="F175" s="8" t="s">
        <v>5321</v>
      </c>
      <c r="G175" s="8">
        <v>-49.720669999999998</v>
      </c>
      <c r="H175" s="8">
        <v>70.075239999999994</v>
      </c>
      <c r="I175" s="8" t="s">
        <v>5373</v>
      </c>
      <c r="J175" s="8">
        <v>24</v>
      </c>
      <c r="K175" s="8" t="s">
        <v>5129</v>
      </c>
      <c r="L175" s="9">
        <v>7.51</v>
      </c>
      <c r="M175" s="9">
        <v>33.700000000000003</v>
      </c>
      <c r="N175" s="9">
        <v>35.799999999999997</v>
      </c>
      <c r="O175" s="9">
        <v>466</v>
      </c>
      <c r="P175" s="9">
        <v>0.61</v>
      </c>
      <c r="Q175" s="9">
        <v>3.55</v>
      </c>
      <c r="R175" s="9">
        <v>2.78</v>
      </c>
      <c r="S175" s="10">
        <v>0.51258099999999995</v>
      </c>
      <c r="T175" s="10">
        <v>0.70526900000000003</v>
      </c>
      <c r="U175" s="11">
        <v>18.449000000000002</v>
      </c>
      <c r="V175" s="11">
        <v>15.531000000000001</v>
      </c>
      <c r="W175" s="11">
        <v>38.99</v>
      </c>
      <c r="X175" s="11"/>
      <c r="Y175" s="11">
        <v>0.1347234245063183</v>
      </c>
      <c r="Z175" s="12">
        <v>0.22221868549170179</v>
      </c>
      <c r="AA175" s="12"/>
      <c r="AB175" s="13">
        <v>14.025805809618957</v>
      </c>
      <c r="AC175" s="13">
        <v>0.10172841929007403</v>
      </c>
      <c r="AD175" s="13">
        <v>82.225839817796626</v>
      </c>
      <c r="AE175" s="8"/>
      <c r="AF175" s="28">
        <f t="shared" si="10"/>
        <v>0.51253507843233759</v>
      </c>
      <c r="AG175" s="29">
        <f t="shared" si="11"/>
        <v>0.70523411781764322</v>
      </c>
      <c r="AH175" s="30">
        <f t="shared" si="12"/>
        <v>18.39668628965611</v>
      </c>
      <c r="AI175" s="30">
        <f t="shared" si="13"/>
        <v>15.528566864384469</v>
      </c>
      <c r="AJ175" s="31">
        <f t="shared" si="14"/>
        <v>38.892307048973592</v>
      </c>
    </row>
    <row r="176" spans="1:36" x14ac:dyDescent="0.2">
      <c r="A176" s="8" t="s">
        <v>5373</v>
      </c>
      <c r="B176" s="8" t="s">
        <v>5476</v>
      </c>
      <c r="C176" s="8" t="s">
        <v>5180</v>
      </c>
      <c r="D176" s="8" t="s">
        <v>5370</v>
      </c>
      <c r="E176" s="8" t="s">
        <v>5380</v>
      </c>
      <c r="F176" s="8" t="s">
        <v>5321</v>
      </c>
      <c r="G176" s="8">
        <v>-49.710217</v>
      </c>
      <c r="H176" s="8">
        <v>70.079228999999998</v>
      </c>
      <c r="I176" s="8" t="s">
        <v>5373</v>
      </c>
      <c r="J176" s="8">
        <v>24</v>
      </c>
      <c r="K176" s="8" t="s">
        <v>5129</v>
      </c>
      <c r="L176" s="9">
        <v>8.8000000000000007</v>
      </c>
      <c r="M176" s="9">
        <v>39.9</v>
      </c>
      <c r="N176" s="9">
        <v>40.700000000000003</v>
      </c>
      <c r="O176" s="9">
        <v>531</v>
      </c>
      <c r="P176" s="9">
        <v>0.86</v>
      </c>
      <c r="Q176" s="9">
        <v>4.34</v>
      </c>
      <c r="R176" s="9">
        <v>3.41</v>
      </c>
      <c r="S176" s="10">
        <v>0.51258800000000004</v>
      </c>
      <c r="T176" s="10">
        <v>0.70523199999999997</v>
      </c>
      <c r="U176" s="11">
        <v>18.331</v>
      </c>
      <c r="V176" s="11">
        <v>15.504</v>
      </c>
      <c r="W176" s="11">
        <v>38.83</v>
      </c>
      <c r="X176" s="11"/>
      <c r="Y176" s="11">
        <v>0.13333481741714481</v>
      </c>
      <c r="Z176" s="12">
        <v>0.22170821227838092</v>
      </c>
      <c r="AA176" s="12"/>
      <c r="AB176" s="13">
        <v>16.054370977288631</v>
      </c>
      <c r="AC176" s="13">
        <v>0.11644149394225661</v>
      </c>
      <c r="AD176" s="13">
        <v>81.614354604230257</v>
      </c>
      <c r="AE176" s="8"/>
      <c r="AF176" s="28">
        <f t="shared" si="10"/>
        <v>0.5125425517502824</v>
      </c>
      <c r="AG176" s="29">
        <f t="shared" si="11"/>
        <v>0.70519719794780722</v>
      </c>
      <c r="AH176" s="30">
        <f t="shared" si="12"/>
        <v>18.271120109713532</v>
      </c>
      <c r="AI176" s="30">
        <f t="shared" si="13"/>
        <v>15.50121495774717</v>
      </c>
      <c r="AJ176" s="31">
        <f t="shared" si="14"/>
        <v>38.733033557759086</v>
      </c>
    </row>
    <row r="177" spans="1:36" x14ac:dyDescent="0.2">
      <c r="A177" s="8" t="s">
        <v>5373</v>
      </c>
      <c r="B177" s="8" t="s">
        <v>5476</v>
      </c>
      <c r="C177" s="8" t="s">
        <v>5180</v>
      </c>
      <c r="D177" s="8" t="s">
        <v>5370</v>
      </c>
      <c r="E177" s="8" t="s">
        <v>5381</v>
      </c>
      <c r="F177" s="8" t="s">
        <v>5321</v>
      </c>
      <c r="G177" s="8">
        <v>-49.710217</v>
      </c>
      <c r="H177" s="8">
        <v>70.079228999999998</v>
      </c>
      <c r="I177" s="8" t="s">
        <v>5373</v>
      </c>
      <c r="J177" s="8">
        <v>24</v>
      </c>
      <c r="K177" s="8" t="s">
        <v>5129</v>
      </c>
      <c r="L177" s="9">
        <v>8.39</v>
      </c>
      <c r="M177" s="9">
        <v>38.299999999999997</v>
      </c>
      <c r="N177" s="9">
        <v>39.200000000000003</v>
      </c>
      <c r="O177" s="9">
        <v>527</v>
      </c>
      <c r="P177" s="9">
        <v>0.75</v>
      </c>
      <c r="Q177" s="9">
        <v>4.2300000000000004</v>
      </c>
      <c r="R177" s="9">
        <v>2.56</v>
      </c>
      <c r="S177" s="10">
        <v>0.51258599999999999</v>
      </c>
      <c r="T177" s="10">
        <v>0.70524799999999999</v>
      </c>
      <c r="U177" s="11">
        <v>18.367000000000001</v>
      </c>
      <c r="V177" s="11">
        <v>15.539</v>
      </c>
      <c r="W177" s="11">
        <v>38.909999999999997</v>
      </c>
      <c r="X177" s="11"/>
      <c r="Y177" s="11">
        <v>0.13243317044895195</v>
      </c>
      <c r="Z177" s="12">
        <v>0.21515826011482328</v>
      </c>
      <c r="AA177" s="12"/>
      <c r="AB177" s="13">
        <v>18.687881243017163</v>
      </c>
      <c r="AC177" s="13">
        <v>0.13554220303185613</v>
      </c>
      <c r="AD177" s="13">
        <v>106.17472570828731</v>
      </c>
      <c r="AE177" s="8"/>
      <c r="AF177" s="28">
        <f t="shared" si="10"/>
        <v>0.51254085908393576</v>
      </c>
      <c r="AG177" s="29">
        <f t="shared" si="11"/>
        <v>0.70521422610898676</v>
      </c>
      <c r="AH177" s="30">
        <f t="shared" si="12"/>
        <v>18.297297594337305</v>
      </c>
      <c r="AI177" s="30">
        <f t="shared" si="13"/>
        <v>15.535758107872846</v>
      </c>
      <c r="AJ177" s="31">
        <f t="shared" si="14"/>
        <v>38.7838532521912</v>
      </c>
    </row>
    <row r="178" spans="1:36" x14ac:dyDescent="0.2">
      <c r="A178" s="8" t="s">
        <v>5382</v>
      </c>
      <c r="B178" s="8" t="s">
        <v>5476</v>
      </c>
      <c r="C178" s="8" t="s">
        <v>5180</v>
      </c>
      <c r="D178" s="8" t="s">
        <v>5370</v>
      </c>
      <c r="E178" s="8" t="s">
        <v>5383</v>
      </c>
      <c r="F178" s="8" t="s">
        <v>5384</v>
      </c>
      <c r="G178" s="8">
        <v>-48.55</v>
      </c>
      <c r="H178" s="8">
        <v>68.5</v>
      </c>
      <c r="I178" s="8" t="s">
        <v>5373</v>
      </c>
      <c r="J178" s="8">
        <v>24</v>
      </c>
      <c r="K178" s="8">
        <v>1.55</v>
      </c>
      <c r="L178" s="9"/>
      <c r="M178" s="9"/>
      <c r="N178" s="9">
        <v>11.5</v>
      </c>
      <c r="O178" s="9">
        <v>495</v>
      </c>
      <c r="P178" s="9">
        <v>0.34</v>
      </c>
      <c r="Q178" s="9"/>
      <c r="R178" s="9">
        <v>1.92</v>
      </c>
      <c r="S178" s="10">
        <v>0.51266</v>
      </c>
      <c r="T178" s="10">
        <v>0.70526</v>
      </c>
      <c r="U178" s="11">
        <v>18.463000000000001</v>
      </c>
      <c r="V178" s="11">
        <v>15.563000000000001</v>
      </c>
      <c r="W178" s="11">
        <v>39.031999999999996</v>
      </c>
      <c r="X178" s="11"/>
      <c r="Y178" s="11"/>
      <c r="Z178" s="12">
        <v>6.7200998070305329E-2</v>
      </c>
      <c r="AA178" s="12"/>
      <c r="AB178" s="13">
        <v>11.332795027188848</v>
      </c>
      <c r="AC178" s="13">
        <v>8.2196156135549217E-2</v>
      </c>
      <c r="AD178" s="13">
        <v>0</v>
      </c>
      <c r="AE178" s="8"/>
      <c r="AF178" s="28" t="e">
        <f t="shared" si="10"/>
        <v>#N/A</v>
      </c>
      <c r="AG178" s="29">
        <f t="shared" si="11"/>
        <v>0.70524945130350281</v>
      </c>
      <c r="AH178" s="30">
        <f t="shared" si="12"/>
        <v>18.420730731161807</v>
      </c>
      <c r="AI178" s="30">
        <f t="shared" si="13"/>
        <v>15.561034036148907</v>
      </c>
      <c r="AJ178" s="31" t="e">
        <f t="shared" si="14"/>
        <v>#N/A</v>
      </c>
    </row>
    <row r="179" spans="1:36" x14ac:dyDescent="0.2">
      <c r="A179" s="8" t="s">
        <v>5365</v>
      </c>
      <c r="B179" s="8" t="s">
        <v>5476</v>
      </c>
      <c r="C179" s="8" t="s">
        <v>5180</v>
      </c>
      <c r="D179" s="8" t="s">
        <v>5366</v>
      </c>
      <c r="E179" s="8" t="s">
        <v>5385</v>
      </c>
      <c r="F179" s="8" t="s">
        <v>5321</v>
      </c>
      <c r="G179" s="8">
        <v>-49.58</v>
      </c>
      <c r="H179" s="8">
        <v>69.5</v>
      </c>
      <c r="I179" s="8" t="s">
        <v>5368</v>
      </c>
      <c r="J179" s="8">
        <v>22</v>
      </c>
      <c r="K179" s="8" t="s">
        <v>5129</v>
      </c>
      <c r="L179" s="9">
        <v>4.57</v>
      </c>
      <c r="M179" s="9">
        <v>18.899999999999999</v>
      </c>
      <c r="N179" s="9"/>
      <c r="O179" s="9"/>
      <c r="P179" s="9">
        <v>0.48</v>
      </c>
      <c r="Q179" s="9">
        <v>1.75</v>
      </c>
      <c r="R179" s="9">
        <v>1.4</v>
      </c>
      <c r="S179" s="10">
        <v>0.51265799999999995</v>
      </c>
      <c r="T179" s="10">
        <v>0.70502299999999996</v>
      </c>
      <c r="U179" s="11">
        <v>18.016999999999999</v>
      </c>
      <c r="V179" s="11">
        <v>15.488</v>
      </c>
      <c r="W179" s="11">
        <v>38.39</v>
      </c>
      <c r="X179" s="11"/>
      <c r="Y179" s="11">
        <v>0.14618249054155824</v>
      </c>
      <c r="Z179" s="12"/>
      <c r="AA179" s="12"/>
      <c r="AB179" s="13">
        <v>21.59735725587133</v>
      </c>
      <c r="AC179" s="13">
        <v>0.15664447692381744</v>
      </c>
      <c r="AD179" s="13">
        <v>79.319396590474682</v>
      </c>
      <c r="AE179" s="8"/>
      <c r="AF179" s="28">
        <f t="shared" si="10"/>
        <v>0.51261232545596247</v>
      </c>
      <c r="AG179" s="29" t="e">
        <f t="shared" si="11"/>
        <v>#N/A</v>
      </c>
      <c r="AH179" s="30">
        <f t="shared" si="12"/>
        <v>17.943170088933076</v>
      </c>
      <c r="AI179" s="30">
        <f t="shared" si="13"/>
        <v>15.484568996066884</v>
      </c>
      <c r="AJ179" s="31">
        <f t="shared" si="14"/>
        <v>38.303617799956527</v>
      </c>
    </row>
    <row r="180" spans="1:36" x14ac:dyDescent="0.2">
      <c r="A180" s="8" t="s">
        <v>5365</v>
      </c>
      <c r="B180" s="8" t="s">
        <v>5476</v>
      </c>
      <c r="C180" s="8" t="s">
        <v>5180</v>
      </c>
      <c r="D180" s="8" t="s">
        <v>5366</v>
      </c>
      <c r="E180" s="8" t="s">
        <v>5386</v>
      </c>
      <c r="F180" s="8" t="s">
        <v>5141</v>
      </c>
      <c r="G180" s="8">
        <v>-49.58</v>
      </c>
      <c r="H180" s="8">
        <v>69.5</v>
      </c>
      <c r="I180" s="8" t="s">
        <v>5368</v>
      </c>
      <c r="J180" s="8">
        <v>22</v>
      </c>
      <c r="K180" s="8" t="s">
        <v>5129</v>
      </c>
      <c r="L180" s="9">
        <v>8.1</v>
      </c>
      <c r="M180" s="9">
        <v>40.1</v>
      </c>
      <c r="N180" s="9">
        <v>36.9</v>
      </c>
      <c r="O180" s="9">
        <v>756</v>
      </c>
      <c r="P180" s="9">
        <v>0.84</v>
      </c>
      <c r="Q180" s="9">
        <v>3.9</v>
      </c>
      <c r="R180" s="9">
        <v>2.8</v>
      </c>
      <c r="S180" s="10">
        <v>0.51261400000000001</v>
      </c>
      <c r="T180" s="10">
        <v>0.70499900000000004</v>
      </c>
      <c r="U180" s="11">
        <v>18.38</v>
      </c>
      <c r="V180" s="11">
        <v>15.547000000000001</v>
      </c>
      <c r="W180" s="11">
        <v>38.96</v>
      </c>
      <c r="X180" s="11"/>
      <c r="Y180" s="11">
        <v>0.12211727435086171</v>
      </c>
      <c r="Z180" s="12">
        <v>0.14118109985249261</v>
      </c>
      <c r="AA180" s="12"/>
      <c r="AB180" s="13">
        <v>19.154821961706784</v>
      </c>
      <c r="AC180" s="13">
        <v>0.13892889908762851</v>
      </c>
      <c r="AD180" s="13">
        <v>89.587087705316009</v>
      </c>
      <c r="AE180" s="8"/>
      <c r="AF180" s="28">
        <f t="shared" si="10"/>
        <v>0.51257584460393024</v>
      </c>
      <c r="AG180" s="29">
        <f t="shared" si="11"/>
        <v>0.70497868540195607</v>
      </c>
      <c r="AH180" s="30">
        <f t="shared" si="12"/>
        <v>18.314519821792032</v>
      </c>
      <c r="AI180" s="30">
        <f t="shared" si="13"/>
        <v>15.54395702262503</v>
      </c>
      <c r="AJ180" s="31">
        <f t="shared" si="14"/>
        <v>38.862435847168278</v>
      </c>
    </row>
    <row r="181" spans="1:36" x14ac:dyDescent="0.2">
      <c r="A181" s="8" t="s">
        <v>5365</v>
      </c>
      <c r="B181" s="8" t="s">
        <v>5476</v>
      </c>
      <c r="C181" s="8" t="s">
        <v>5180</v>
      </c>
      <c r="D181" s="8" t="s">
        <v>5366</v>
      </c>
      <c r="E181" s="8" t="s">
        <v>5387</v>
      </c>
      <c r="F181" s="8" t="s">
        <v>5321</v>
      </c>
      <c r="G181" s="8">
        <v>-49.58</v>
      </c>
      <c r="H181" s="8">
        <v>69.5</v>
      </c>
      <c r="I181" s="8" t="s">
        <v>5368</v>
      </c>
      <c r="J181" s="8">
        <v>21</v>
      </c>
      <c r="K181" s="8" t="s">
        <v>5129</v>
      </c>
      <c r="L181" s="9">
        <v>5.01</v>
      </c>
      <c r="M181" s="9">
        <v>22.1</v>
      </c>
      <c r="N181" s="9"/>
      <c r="O181" s="9"/>
      <c r="P181" s="9">
        <v>0.46</v>
      </c>
      <c r="Q181" s="9">
        <v>2.0099999999999998</v>
      </c>
      <c r="R181" s="9">
        <v>1.9</v>
      </c>
      <c r="S181" s="10">
        <v>0.51258999999999999</v>
      </c>
      <c r="T181" s="10">
        <v>0.70548599999999995</v>
      </c>
      <c r="U181" s="11">
        <v>18.396999999999998</v>
      </c>
      <c r="V181" s="11">
        <v>15.557</v>
      </c>
      <c r="W181" s="11">
        <v>39.01</v>
      </c>
      <c r="X181" s="11"/>
      <c r="Y181" s="11">
        <v>0.13705012975024919</v>
      </c>
      <c r="Z181" s="12"/>
      <c r="AA181" s="12"/>
      <c r="AB181" s="13">
        <v>15.474401774723253</v>
      </c>
      <c r="AC181" s="13">
        <v>0.11223500833888124</v>
      </c>
      <c r="AD181" s="13">
        <v>68.113637307110906</v>
      </c>
      <c r="AE181" s="8"/>
      <c r="AF181" s="28">
        <f t="shared" si="10"/>
        <v>0.51254912555723198</v>
      </c>
      <c r="AG181" s="29" t="e">
        <f t="shared" si="11"/>
        <v>#N/A</v>
      </c>
      <c r="AH181" s="30">
        <f t="shared" si="12"/>
        <v>18.346509634691337</v>
      </c>
      <c r="AI181" s="30">
        <f t="shared" si="13"/>
        <v>15.554654602413136</v>
      </c>
      <c r="AJ181" s="31">
        <f t="shared" si="14"/>
        <v>38.939194857661789</v>
      </c>
    </row>
    <row r="182" spans="1:36" x14ac:dyDescent="0.2">
      <c r="A182" s="8" t="s">
        <v>5365</v>
      </c>
      <c r="B182" s="8" t="s">
        <v>5476</v>
      </c>
      <c r="C182" s="8" t="s">
        <v>5180</v>
      </c>
      <c r="D182" s="8" t="s">
        <v>5366</v>
      </c>
      <c r="E182" s="8" t="s">
        <v>5388</v>
      </c>
      <c r="F182" s="8" t="s">
        <v>5321</v>
      </c>
      <c r="G182" s="8">
        <v>-49.58</v>
      </c>
      <c r="H182" s="8">
        <v>69.5</v>
      </c>
      <c r="I182" s="8" t="s">
        <v>5368</v>
      </c>
      <c r="J182" s="8">
        <v>20</v>
      </c>
      <c r="K182" s="8">
        <v>7.09</v>
      </c>
      <c r="L182" s="9">
        <v>3.56</v>
      </c>
      <c r="M182" s="9">
        <v>17.5</v>
      </c>
      <c r="N182" s="9"/>
      <c r="O182" s="9"/>
      <c r="P182" s="9">
        <v>0.37</v>
      </c>
      <c r="Q182" s="9">
        <v>1.58</v>
      </c>
      <c r="R182" s="9">
        <v>1.6</v>
      </c>
      <c r="S182" s="10">
        <v>0.51267300000000005</v>
      </c>
      <c r="T182" s="10">
        <v>0.70480799999999999</v>
      </c>
      <c r="U182" s="11">
        <v>18.346</v>
      </c>
      <c r="V182" s="11">
        <v>15.444000000000001</v>
      </c>
      <c r="W182" s="11">
        <v>38.840000000000003</v>
      </c>
      <c r="X182" s="11"/>
      <c r="Y182" s="11">
        <v>0.12298565144373309</v>
      </c>
      <c r="Z182" s="12"/>
      <c r="AA182" s="12"/>
      <c r="AB182" s="13">
        <v>14.713793763701467</v>
      </c>
      <c r="AC182" s="13">
        <v>0.1067183591202282</v>
      </c>
      <c r="AD182" s="13">
        <v>63.293921700435661</v>
      </c>
      <c r="AE182" s="8"/>
      <c r="AF182" s="28">
        <f t="shared" si="10"/>
        <v>0.51263806711475512</v>
      </c>
      <c r="AG182" s="29" t="e">
        <f t="shared" si="11"/>
        <v>#N/A</v>
      </c>
      <c r="AH182" s="30">
        <f t="shared" si="12"/>
        <v>18.30028104365238</v>
      </c>
      <c r="AI182" s="30">
        <f t="shared" si="13"/>
        <v>15.441877130029537</v>
      </c>
      <c r="AJ182" s="31">
        <f t="shared" si="14"/>
        <v>38.777339668390972</v>
      </c>
    </row>
    <row r="183" spans="1:36" x14ac:dyDescent="0.2">
      <c r="A183" s="8" t="s">
        <v>5179</v>
      </c>
      <c r="B183" s="8" t="s">
        <v>5476</v>
      </c>
      <c r="C183" s="8" t="s">
        <v>5180</v>
      </c>
      <c r="D183" s="8" t="s">
        <v>5389</v>
      </c>
      <c r="E183" s="8" t="s">
        <v>5390</v>
      </c>
      <c r="F183" s="8" t="s">
        <v>5280</v>
      </c>
      <c r="G183" s="8">
        <v>-48.55</v>
      </c>
      <c r="H183" s="8">
        <v>68.5</v>
      </c>
      <c r="I183" s="8" t="s">
        <v>5369</v>
      </c>
      <c r="J183" s="8">
        <v>15</v>
      </c>
      <c r="K183" s="8">
        <v>4.04</v>
      </c>
      <c r="L183" s="9">
        <v>6.93</v>
      </c>
      <c r="M183" s="9">
        <v>38.67</v>
      </c>
      <c r="N183" s="9">
        <v>33</v>
      </c>
      <c r="O183" s="9">
        <v>686</v>
      </c>
      <c r="P183" s="9">
        <v>1</v>
      </c>
      <c r="Q183" s="9">
        <v>4.57</v>
      </c>
      <c r="R183" s="9">
        <v>3.6</v>
      </c>
      <c r="S183" s="10">
        <v>0.51254</v>
      </c>
      <c r="T183" s="10">
        <v>0.70538000000000001</v>
      </c>
      <c r="U183" s="11">
        <v>18.334</v>
      </c>
      <c r="V183" s="11">
        <v>15.552</v>
      </c>
      <c r="W183" s="11">
        <v>38.807000000000002</v>
      </c>
      <c r="X183" s="11"/>
      <c r="Y183" s="11">
        <v>0.1083397782126041</v>
      </c>
      <c r="Z183" s="12">
        <v>0.13914833224691506</v>
      </c>
      <c r="AA183" s="12"/>
      <c r="AB183" s="13">
        <v>17.689307656750572</v>
      </c>
      <c r="AC183" s="13">
        <v>0.12829960222484552</v>
      </c>
      <c r="AD183" s="13">
        <v>81.434608634381121</v>
      </c>
      <c r="AE183" s="8"/>
      <c r="AF183" s="28">
        <f t="shared" si="10"/>
        <v>0.51251692116943248</v>
      </c>
      <c r="AG183" s="29">
        <f t="shared" si="11"/>
        <v>0.70536634887903005</v>
      </c>
      <c r="AH183" s="30">
        <f t="shared" si="12"/>
        <v>18.292792596842837</v>
      </c>
      <c r="AI183" s="30">
        <f t="shared" si="13"/>
        <v>15.550090593181128</v>
      </c>
      <c r="AJ183" s="31">
        <f t="shared" si="14"/>
        <v>38.746542910483157</v>
      </c>
    </row>
    <row r="184" spans="1:36" x14ac:dyDescent="0.2">
      <c r="A184" s="8" t="s">
        <v>5179</v>
      </c>
      <c r="B184" s="8" t="s">
        <v>5476</v>
      </c>
      <c r="C184" s="8" t="s">
        <v>5180</v>
      </c>
      <c r="D184" s="8" t="s">
        <v>5389</v>
      </c>
      <c r="E184" s="8" t="s">
        <v>5391</v>
      </c>
      <c r="F184" s="8" t="s">
        <v>5280</v>
      </c>
      <c r="G184" s="8">
        <v>-48.55</v>
      </c>
      <c r="H184" s="8">
        <v>68.5</v>
      </c>
      <c r="I184" s="8" t="s">
        <v>5369</v>
      </c>
      <c r="J184" s="8">
        <v>15</v>
      </c>
      <c r="K184" s="8">
        <v>3.63</v>
      </c>
      <c r="L184" s="9">
        <v>10.09</v>
      </c>
      <c r="M184" s="9">
        <v>58.03</v>
      </c>
      <c r="N184" s="9">
        <v>74</v>
      </c>
      <c r="O184" s="9">
        <v>696</v>
      </c>
      <c r="P184" s="9">
        <v>1.92</v>
      </c>
      <c r="Q184" s="9">
        <v>8.82</v>
      </c>
      <c r="R184" s="9">
        <v>8.1</v>
      </c>
      <c r="S184" s="10">
        <v>0.51249999999999996</v>
      </c>
      <c r="T184" s="10">
        <v>0.70564000000000004</v>
      </c>
      <c r="U184" s="11">
        <v>18.234000000000002</v>
      </c>
      <c r="V184" s="11">
        <v>15.545</v>
      </c>
      <c r="W184" s="11">
        <v>38.978000000000002</v>
      </c>
      <c r="X184" s="11"/>
      <c r="Y184" s="11">
        <v>0.10511468178808586</v>
      </c>
      <c r="Z184" s="12">
        <v>0.30755423396041659</v>
      </c>
      <c r="AA184" s="12"/>
      <c r="AB184" s="13">
        <v>15.108238537473049</v>
      </c>
      <c r="AC184" s="13">
        <v>0.10957924596535303</v>
      </c>
      <c r="AD184" s="13">
        <v>69.913841826852845</v>
      </c>
      <c r="AE184" s="8"/>
      <c r="AF184" s="28">
        <f t="shared" si="10"/>
        <v>0.51247760818813581</v>
      </c>
      <c r="AG184" s="29">
        <f t="shared" si="11"/>
        <v>0.70560982744970913</v>
      </c>
      <c r="AH184" s="30">
        <f t="shared" si="12"/>
        <v>18.198805220843642</v>
      </c>
      <c r="AI184" s="30">
        <f t="shared" si="13"/>
        <v>15.543369197130586</v>
      </c>
      <c r="AJ184" s="31">
        <f t="shared" si="14"/>
        <v>38.926095932863511</v>
      </c>
    </row>
    <row r="185" spans="1:36" x14ac:dyDescent="0.2">
      <c r="A185" s="8" t="s">
        <v>5319</v>
      </c>
      <c r="B185" s="8" t="s">
        <v>5476</v>
      </c>
      <c r="C185" s="8" t="s">
        <v>5180</v>
      </c>
      <c r="D185" s="8" t="s">
        <v>5392</v>
      </c>
      <c r="E185" s="8" t="s">
        <v>5393</v>
      </c>
      <c r="F185" s="8" t="s">
        <v>5127</v>
      </c>
      <c r="G185" s="8">
        <v>-48.55</v>
      </c>
      <c r="H185" s="8">
        <v>68.5</v>
      </c>
      <c r="I185" s="8" t="s">
        <v>5394</v>
      </c>
      <c r="J185" s="8">
        <v>15</v>
      </c>
      <c r="K185" s="8" t="s">
        <v>5129</v>
      </c>
      <c r="L185" s="9">
        <v>6.49</v>
      </c>
      <c r="M185" s="9">
        <v>28.44</v>
      </c>
      <c r="N185" s="9">
        <v>19</v>
      </c>
      <c r="O185" s="9">
        <v>646</v>
      </c>
      <c r="P185" s="9"/>
      <c r="Q185" s="9"/>
      <c r="R185" s="9"/>
      <c r="S185" s="10">
        <v>0.51271100000000003</v>
      </c>
      <c r="T185" s="10">
        <v>0.70465</v>
      </c>
      <c r="U185" s="11">
        <v>18.065000000000001</v>
      </c>
      <c r="V185" s="11">
        <v>15.462999999999999</v>
      </c>
      <c r="W185" s="11">
        <v>38.173000000000002</v>
      </c>
      <c r="X185" s="11"/>
      <c r="Y185" s="11">
        <v>0.13796263859014751</v>
      </c>
      <c r="Z185" s="12">
        <v>8.5070354278560925E-2</v>
      </c>
      <c r="AA185" s="12"/>
      <c r="AB185" s="13"/>
      <c r="AC185" s="13"/>
      <c r="AD185" s="13"/>
      <c r="AE185" s="8"/>
      <c r="AF185" s="28">
        <f t="shared" si="10"/>
        <v>0.51268161082814467</v>
      </c>
      <c r="AG185" s="29">
        <f t="shared" si="11"/>
        <v>0.70464165418888991</v>
      </c>
      <c r="AH185" s="30" t="e">
        <f t="shared" si="12"/>
        <v>#N/A</v>
      </c>
      <c r="AI185" s="30" t="e">
        <f t="shared" si="13"/>
        <v>#N/A</v>
      </c>
      <c r="AJ185" s="31" t="e">
        <f t="shared" si="14"/>
        <v>#N/A</v>
      </c>
    </row>
    <row r="186" spans="1:36" x14ac:dyDescent="0.2">
      <c r="A186" s="8" t="s">
        <v>5152</v>
      </c>
      <c r="B186" s="8" t="s">
        <v>5476</v>
      </c>
      <c r="C186" s="8" t="s">
        <v>5180</v>
      </c>
      <c r="D186" s="8" t="s">
        <v>5180</v>
      </c>
      <c r="E186" s="8" t="s">
        <v>5395</v>
      </c>
      <c r="F186" s="8" t="s">
        <v>5154</v>
      </c>
      <c r="G186" s="8">
        <v>-48.55</v>
      </c>
      <c r="H186" s="8">
        <v>68.5</v>
      </c>
      <c r="I186" s="8" t="s">
        <v>2069</v>
      </c>
      <c r="J186" s="8">
        <v>10</v>
      </c>
      <c r="K186" s="8" t="s">
        <v>5129</v>
      </c>
      <c r="L186" s="9">
        <v>9.1</v>
      </c>
      <c r="M186" s="9">
        <v>54</v>
      </c>
      <c r="N186" s="9">
        <v>62</v>
      </c>
      <c r="O186" s="9">
        <v>706</v>
      </c>
      <c r="P186" s="9"/>
      <c r="Q186" s="9">
        <v>6.1</v>
      </c>
      <c r="R186" s="9"/>
      <c r="S186" s="10">
        <v>0.51254100000000002</v>
      </c>
      <c r="T186" s="10">
        <v>0.70540999999999998</v>
      </c>
      <c r="U186" s="11">
        <v>18.085999999999999</v>
      </c>
      <c r="V186" s="11">
        <v>15.532</v>
      </c>
      <c r="W186" s="11">
        <v>38.71</v>
      </c>
      <c r="X186" s="11"/>
      <c r="Y186" s="11">
        <v>0.10187710951178942</v>
      </c>
      <c r="Z186" s="12">
        <v>0.2540249909901483</v>
      </c>
      <c r="AA186" s="12"/>
      <c r="AB186" s="13"/>
      <c r="AC186" s="13"/>
      <c r="AD186" s="13"/>
      <c r="AE186" s="8"/>
      <c r="AF186" s="28">
        <f t="shared" si="10"/>
        <v>0.51252653242327573</v>
      </c>
      <c r="AG186" s="29">
        <f t="shared" si="11"/>
        <v>0.70539338622232461</v>
      </c>
      <c r="AH186" s="30" t="e">
        <f t="shared" si="12"/>
        <v>#N/A</v>
      </c>
      <c r="AI186" s="30" t="e">
        <f t="shared" si="13"/>
        <v>#N/A</v>
      </c>
      <c r="AJ186" s="31" t="e">
        <f t="shared" si="14"/>
        <v>#N/A</v>
      </c>
    </row>
    <row r="187" spans="1:36" x14ac:dyDescent="0.2">
      <c r="A187" s="8" t="s">
        <v>5152</v>
      </c>
      <c r="B187" s="8" t="s">
        <v>5476</v>
      </c>
      <c r="C187" s="8" t="s">
        <v>5180</v>
      </c>
      <c r="D187" s="8" t="s">
        <v>5180</v>
      </c>
      <c r="E187" s="8" t="s">
        <v>5396</v>
      </c>
      <c r="F187" s="8" t="s">
        <v>5154</v>
      </c>
      <c r="G187" s="8">
        <v>-48.55</v>
      </c>
      <c r="H187" s="8">
        <v>68.5</v>
      </c>
      <c r="I187" s="8" t="s">
        <v>2069</v>
      </c>
      <c r="J187" s="8">
        <v>10</v>
      </c>
      <c r="K187" s="8" t="s">
        <v>5129</v>
      </c>
      <c r="L187" s="9">
        <v>5.5</v>
      </c>
      <c r="M187" s="9">
        <v>32</v>
      </c>
      <c r="N187" s="9">
        <v>48</v>
      </c>
      <c r="O187" s="9">
        <v>501</v>
      </c>
      <c r="P187" s="9">
        <v>0.69299999999999995</v>
      </c>
      <c r="Q187" s="9">
        <v>4.2</v>
      </c>
      <c r="R187" s="9"/>
      <c r="S187" s="10">
        <v>0.51249800000000001</v>
      </c>
      <c r="T187" s="10">
        <v>0.70567999999999997</v>
      </c>
      <c r="U187" s="11">
        <v>18.059999999999999</v>
      </c>
      <c r="V187" s="11">
        <v>15.537000000000001</v>
      </c>
      <c r="W187" s="11">
        <v>38.884</v>
      </c>
      <c r="X187" s="11"/>
      <c r="Y187" s="11">
        <v>0.10390520191543214</v>
      </c>
      <c r="Z187" s="12">
        <v>0.27714333663477181</v>
      </c>
      <c r="AA187" s="12"/>
      <c r="AB187" s="13"/>
      <c r="AC187" s="13"/>
      <c r="AD187" s="13"/>
      <c r="AE187" s="8"/>
      <c r="AF187" s="28">
        <f t="shared" si="10"/>
        <v>0.51248324441370618</v>
      </c>
      <c r="AG187" s="29">
        <f t="shared" si="11"/>
        <v>0.70566187423307791</v>
      </c>
      <c r="AH187" s="30" t="e">
        <f t="shared" si="12"/>
        <v>#N/A</v>
      </c>
      <c r="AI187" s="30" t="e">
        <f t="shared" si="13"/>
        <v>#N/A</v>
      </c>
      <c r="AJ187" s="31" t="e">
        <f t="shared" si="14"/>
        <v>#N/A</v>
      </c>
    </row>
    <row r="188" spans="1:36" x14ac:dyDescent="0.2">
      <c r="A188" s="8" t="s">
        <v>5152</v>
      </c>
      <c r="B188" s="8" t="s">
        <v>5476</v>
      </c>
      <c r="C188" s="8" t="s">
        <v>5180</v>
      </c>
      <c r="D188" s="8" t="s">
        <v>5180</v>
      </c>
      <c r="E188" s="8" t="s">
        <v>5397</v>
      </c>
      <c r="F188" s="8" t="s">
        <v>5154</v>
      </c>
      <c r="G188" s="8">
        <v>-48.55</v>
      </c>
      <c r="H188" s="8">
        <v>68.5</v>
      </c>
      <c r="I188" s="8" t="s">
        <v>2069</v>
      </c>
      <c r="J188" s="8">
        <v>10</v>
      </c>
      <c r="K188" s="8" t="s">
        <v>5129</v>
      </c>
      <c r="L188" s="9">
        <v>6.1</v>
      </c>
      <c r="M188" s="9">
        <v>34</v>
      </c>
      <c r="N188" s="9">
        <v>38</v>
      </c>
      <c r="O188" s="9">
        <v>449</v>
      </c>
      <c r="P188" s="9"/>
      <c r="Q188" s="9">
        <v>4.3</v>
      </c>
      <c r="R188" s="9"/>
      <c r="S188" s="10">
        <v>0.51250700000000005</v>
      </c>
      <c r="T188" s="10">
        <v>0.70598000000000005</v>
      </c>
      <c r="U188" s="11"/>
      <c r="V188" s="11"/>
      <c r="W188" s="11"/>
      <c r="X188" s="11"/>
      <c r="Y188" s="11">
        <v>0.10846170293155373</v>
      </c>
      <c r="Z188" s="12">
        <v>0.24482227737801168</v>
      </c>
      <c r="AA188" s="12"/>
      <c r="AB188" s="13"/>
      <c r="AC188" s="13"/>
      <c r="AD188" s="13"/>
      <c r="AE188" s="8"/>
      <c r="AF188" s="28">
        <f t="shared" si="10"/>
        <v>0.51249159734462113</v>
      </c>
      <c r="AG188" s="29">
        <f t="shared" si="11"/>
        <v>0.70596398809947614</v>
      </c>
      <c r="AH188" s="30" t="e">
        <f t="shared" si="12"/>
        <v>#N/A</v>
      </c>
      <c r="AI188" s="30" t="e">
        <f t="shared" si="13"/>
        <v>#N/A</v>
      </c>
      <c r="AJ188" s="31" t="e">
        <f t="shared" si="14"/>
        <v>#N/A</v>
      </c>
    </row>
    <row r="189" spans="1:36" x14ac:dyDescent="0.2">
      <c r="A189" s="8" t="s">
        <v>2069</v>
      </c>
      <c r="B189" s="8" t="s">
        <v>5476</v>
      </c>
      <c r="C189" s="8" t="s">
        <v>5180</v>
      </c>
      <c r="D189" s="8" t="s">
        <v>5398</v>
      </c>
      <c r="E189" s="8" t="s">
        <v>5399</v>
      </c>
      <c r="F189" s="8" t="s">
        <v>5280</v>
      </c>
      <c r="G189" s="8">
        <v>-48.55</v>
      </c>
      <c r="H189" s="8">
        <v>68.5</v>
      </c>
      <c r="I189" s="8" t="s">
        <v>2069</v>
      </c>
      <c r="J189" s="8">
        <v>10</v>
      </c>
      <c r="K189" s="8" t="s">
        <v>5129</v>
      </c>
      <c r="L189" s="9">
        <v>5.4</v>
      </c>
      <c r="M189" s="9">
        <v>25.5</v>
      </c>
      <c r="N189" s="9">
        <v>26</v>
      </c>
      <c r="O189" s="9">
        <v>380</v>
      </c>
      <c r="P189" s="9">
        <v>0.7</v>
      </c>
      <c r="Q189" s="9">
        <v>2.86</v>
      </c>
      <c r="R189" s="9">
        <v>2.2000000000000002</v>
      </c>
      <c r="S189" s="10">
        <v>0.51266</v>
      </c>
      <c r="T189" s="10">
        <v>0.70520000000000005</v>
      </c>
      <c r="U189" s="11">
        <v>18.526</v>
      </c>
      <c r="V189" s="11">
        <v>15.590999999999999</v>
      </c>
      <c r="W189" s="11">
        <v>39.164999999999999</v>
      </c>
      <c r="X189" s="11"/>
      <c r="Y189" s="11">
        <v>0.1280249883636074</v>
      </c>
      <c r="Z189" s="12">
        <v>0.19791115959650649</v>
      </c>
      <c r="AA189" s="12"/>
      <c r="AB189" s="13">
        <v>20.424281600813025</v>
      </c>
      <c r="AC189" s="13">
        <v>0.14813622194606002</v>
      </c>
      <c r="AD189" s="13">
        <v>84.061427532883272</v>
      </c>
      <c r="AE189" s="8"/>
      <c r="AF189" s="28">
        <f t="shared" si="10"/>
        <v>0.51264181916084339</v>
      </c>
      <c r="AG189" s="29">
        <f t="shared" si="11"/>
        <v>0.70518705618690436</v>
      </c>
      <c r="AH189" s="30">
        <f t="shared" si="12"/>
        <v>18.494293268998035</v>
      </c>
      <c r="AI189" s="30">
        <f t="shared" si="13"/>
        <v>15.589533872691078</v>
      </c>
      <c r="AJ189" s="31">
        <f t="shared" si="14"/>
        <v>39.123400318855538</v>
      </c>
    </row>
    <row r="190" spans="1:36" x14ac:dyDescent="0.2">
      <c r="A190" s="8" t="s">
        <v>2069</v>
      </c>
      <c r="B190" s="8" t="s">
        <v>5476</v>
      </c>
      <c r="C190" s="8" t="s">
        <v>5180</v>
      </c>
      <c r="D190" s="8" t="s">
        <v>5398</v>
      </c>
      <c r="E190" s="8" t="s">
        <v>5400</v>
      </c>
      <c r="F190" s="8" t="s">
        <v>5127</v>
      </c>
      <c r="G190" s="8">
        <v>-48.55</v>
      </c>
      <c r="H190" s="8">
        <v>68.5</v>
      </c>
      <c r="I190" s="8" t="s">
        <v>2069</v>
      </c>
      <c r="J190" s="8">
        <v>10</v>
      </c>
      <c r="K190" s="8" t="s">
        <v>5129</v>
      </c>
      <c r="L190" s="9">
        <v>16.899999999999999</v>
      </c>
      <c r="M190" s="9">
        <v>97.7</v>
      </c>
      <c r="N190" s="9">
        <v>86.4</v>
      </c>
      <c r="O190" s="9">
        <v>1274</v>
      </c>
      <c r="P190" s="9">
        <v>2.2000000000000002</v>
      </c>
      <c r="Q190" s="9">
        <v>9.9</v>
      </c>
      <c r="R190" s="9">
        <v>8.1</v>
      </c>
      <c r="S190" s="10">
        <v>0.51249</v>
      </c>
      <c r="T190" s="10">
        <v>0.70576000000000005</v>
      </c>
      <c r="U190" s="11">
        <v>18.071000000000002</v>
      </c>
      <c r="V190" s="11">
        <v>15.56</v>
      </c>
      <c r="W190" s="11">
        <v>38.878999999999998</v>
      </c>
      <c r="X190" s="11"/>
      <c r="Y190" s="11">
        <v>0.10457211727370043</v>
      </c>
      <c r="Z190" s="12">
        <v>0.19617725066409389</v>
      </c>
      <c r="AA190" s="12"/>
      <c r="AB190" s="13">
        <v>17.253689947081597</v>
      </c>
      <c r="AC190" s="13">
        <v>0.12514009027801704</v>
      </c>
      <c r="AD190" s="13">
        <v>78.212556423760631</v>
      </c>
      <c r="AE190" s="8"/>
      <c r="AF190" s="28">
        <f t="shared" si="10"/>
        <v>0.51247514970500119</v>
      </c>
      <c r="AG190" s="29">
        <f t="shared" si="11"/>
        <v>0.70574716958825678</v>
      </c>
      <c r="AH190" s="30">
        <f t="shared" si="12"/>
        <v>18.044215307317266</v>
      </c>
      <c r="AI190" s="30">
        <f t="shared" si="13"/>
        <v>15.558761468995312</v>
      </c>
      <c r="AJ190" s="31">
        <f t="shared" si="14"/>
        <v>38.84029476379105</v>
      </c>
    </row>
    <row r="191" spans="1:36" x14ac:dyDescent="0.2">
      <c r="A191" s="8" t="s">
        <v>5301</v>
      </c>
      <c r="B191" s="8" t="s">
        <v>5476</v>
      </c>
      <c r="C191" s="8" t="s">
        <v>5180</v>
      </c>
      <c r="D191" s="8" t="s">
        <v>5401</v>
      </c>
      <c r="E191" s="8" t="s">
        <v>5402</v>
      </c>
      <c r="F191" s="8" t="s">
        <v>5306</v>
      </c>
      <c r="G191" s="8">
        <v>-49.9</v>
      </c>
      <c r="H191" s="8">
        <v>69.64</v>
      </c>
      <c r="I191" s="8" t="s">
        <v>2069</v>
      </c>
      <c r="J191" s="8">
        <v>1</v>
      </c>
      <c r="K191" s="8">
        <v>1.69</v>
      </c>
      <c r="L191" s="9">
        <v>4.0999999999999996</v>
      </c>
      <c r="M191" s="9">
        <v>18.399999999999999</v>
      </c>
      <c r="N191" s="9">
        <v>15.3</v>
      </c>
      <c r="O191" s="9">
        <v>249</v>
      </c>
      <c r="P191" s="9">
        <v>0.4</v>
      </c>
      <c r="Q191" s="9">
        <v>1.9</v>
      </c>
      <c r="R191" s="9">
        <v>2</v>
      </c>
      <c r="S191" s="10">
        <v>0.51260600000000001</v>
      </c>
      <c r="T191" s="10">
        <v>0.70521699999999998</v>
      </c>
      <c r="U191" s="11">
        <v>18.4834</v>
      </c>
      <c r="V191" s="11">
        <v>15.5459</v>
      </c>
      <c r="W191" s="11">
        <v>39.103900000000003</v>
      </c>
      <c r="X191" s="11"/>
      <c r="Y191" s="11">
        <v>0.13471056904834092</v>
      </c>
      <c r="Z191" s="12">
        <v>0.17773515538721196</v>
      </c>
      <c r="AA191" s="12"/>
      <c r="AB191" s="13">
        <v>12.812416895185926</v>
      </c>
      <c r="AC191" s="13">
        <v>9.2927774398447308E-2</v>
      </c>
      <c r="AD191" s="13">
        <v>61.306517832308984</v>
      </c>
      <c r="AE191" s="8"/>
      <c r="AF191" s="28">
        <f t="shared" si="10"/>
        <v>0.51260408709633798</v>
      </c>
      <c r="AG191" s="29">
        <f t="shared" si="11"/>
        <v>0.70521583760828277</v>
      </c>
      <c r="AH191" s="30">
        <f t="shared" si="12"/>
        <v>18.481412383735687</v>
      </c>
      <c r="AI191" s="30">
        <f t="shared" si="13"/>
        <v>15.54580843499989</v>
      </c>
      <c r="AJ191" s="31">
        <f t="shared" si="14"/>
        <v>39.100866784996711</v>
      </c>
    </row>
    <row r="192" spans="1:36" x14ac:dyDescent="0.2">
      <c r="A192" s="8" t="s">
        <v>5301</v>
      </c>
      <c r="B192" s="8" t="s">
        <v>5476</v>
      </c>
      <c r="C192" s="8" t="s">
        <v>5180</v>
      </c>
      <c r="D192" s="8" t="s">
        <v>5401</v>
      </c>
      <c r="E192" s="8" t="s">
        <v>5403</v>
      </c>
      <c r="F192" s="8" t="s">
        <v>5154</v>
      </c>
      <c r="G192" s="8">
        <v>-49.9</v>
      </c>
      <c r="H192" s="8">
        <v>69.64</v>
      </c>
      <c r="I192" s="8" t="s">
        <v>2069</v>
      </c>
      <c r="J192" s="8">
        <v>1</v>
      </c>
      <c r="K192" s="8">
        <v>1.57</v>
      </c>
      <c r="L192" s="9">
        <v>7.6</v>
      </c>
      <c r="M192" s="9">
        <v>37.4</v>
      </c>
      <c r="N192" s="9">
        <v>17.3</v>
      </c>
      <c r="O192" s="9">
        <v>602</v>
      </c>
      <c r="P192" s="9">
        <v>1</v>
      </c>
      <c r="Q192" s="9">
        <v>4.7</v>
      </c>
      <c r="R192" s="9">
        <v>3</v>
      </c>
      <c r="S192" s="10">
        <v>0.51258800000000004</v>
      </c>
      <c r="T192" s="10">
        <v>0.70524299999999995</v>
      </c>
      <c r="U192" s="11">
        <v>18.357800000000001</v>
      </c>
      <c r="V192" s="11">
        <v>15.5472</v>
      </c>
      <c r="W192" s="11">
        <v>38.8598</v>
      </c>
      <c r="X192" s="11"/>
      <c r="Y192" s="11">
        <v>0.12285017632953026</v>
      </c>
      <c r="Z192" s="12">
        <v>8.3125059900782228E-2</v>
      </c>
      <c r="AA192" s="12"/>
      <c r="AB192" s="13">
        <v>21.247867737303967</v>
      </c>
      <c r="AC192" s="13">
        <v>0.15410964814001066</v>
      </c>
      <c r="AD192" s="13">
        <v>100.5993536469514</v>
      </c>
      <c r="AE192" s="8"/>
      <c r="AF192" s="28">
        <f t="shared" si="10"/>
        <v>0.51258625551511039</v>
      </c>
      <c r="AG192" s="29">
        <f t="shared" si="11"/>
        <v>0.70524245636033056</v>
      </c>
      <c r="AH192" s="30">
        <f t="shared" si="12"/>
        <v>18.354503775108</v>
      </c>
      <c r="AI192" s="30">
        <f t="shared" si="13"/>
        <v>15.54704815035074</v>
      </c>
      <c r="AJ192" s="31">
        <f t="shared" si="14"/>
        <v>38.854822723853957</v>
      </c>
    </row>
    <row r="193" spans="1:36" x14ac:dyDescent="0.2">
      <c r="A193" s="8" t="s">
        <v>5301</v>
      </c>
      <c r="B193" s="8" t="s">
        <v>5476</v>
      </c>
      <c r="C193" s="8" t="s">
        <v>5180</v>
      </c>
      <c r="D193" s="8" t="s">
        <v>5401</v>
      </c>
      <c r="E193" s="8" t="s">
        <v>5404</v>
      </c>
      <c r="F193" s="8" t="s">
        <v>5306</v>
      </c>
      <c r="G193" s="8">
        <v>-49.9</v>
      </c>
      <c r="H193" s="8">
        <v>69.64</v>
      </c>
      <c r="I193" s="8" t="s">
        <v>2069</v>
      </c>
      <c r="J193" s="8">
        <v>1</v>
      </c>
      <c r="K193" s="8">
        <v>1.71</v>
      </c>
      <c r="L193" s="9">
        <v>4</v>
      </c>
      <c r="M193" s="9">
        <v>18.7</v>
      </c>
      <c r="N193" s="9">
        <v>17.3</v>
      </c>
      <c r="O193" s="9">
        <v>528</v>
      </c>
      <c r="P193" s="9">
        <v>0.5</v>
      </c>
      <c r="Q193" s="9">
        <v>1.9</v>
      </c>
      <c r="R193" s="9">
        <v>2</v>
      </c>
      <c r="S193" s="10">
        <v>0.51260499999999998</v>
      </c>
      <c r="T193" s="10">
        <v>0.70523199999999997</v>
      </c>
      <c r="U193" s="11">
        <v>18.404</v>
      </c>
      <c r="V193" s="11">
        <v>15.5352</v>
      </c>
      <c r="W193" s="11">
        <v>38.9848</v>
      </c>
      <c r="X193" s="11"/>
      <c r="Y193" s="11">
        <v>0.12931649334300874</v>
      </c>
      <c r="Z193" s="12">
        <v>9.4775060980794926E-2</v>
      </c>
      <c r="AA193" s="12"/>
      <c r="AB193" s="13">
        <v>15.970336648673287</v>
      </c>
      <c r="AC193" s="13">
        <v>0.11583199745184614</v>
      </c>
      <c r="AD193" s="13">
        <v>61.133554210696573</v>
      </c>
      <c r="AE193" s="8"/>
      <c r="AF193" s="28">
        <f t="shared" si="10"/>
        <v>0.51260316369275671</v>
      </c>
      <c r="AG193" s="29">
        <f t="shared" si="11"/>
        <v>0.70523138016907427</v>
      </c>
      <c r="AH193" s="30">
        <f t="shared" si="12"/>
        <v>18.401522489228292</v>
      </c>
      <c r="AI193" s="30">
        <f t="shared" si="13"/>
        <v>15.535085866664426</v>
      </c>
      <c r="AJ193" s="31">
        <f t="shared" si="14"/>
        <v>38.981775342583575</v>
      </c>
    </row>
    <row r="194" spans="1:36" x14ac:dyDescent="0.2">
      <c r="A194" s="8" t="s">
        <v>5301</v>
      </c>
      <c r="B194" s="8" t="s">
        <v>5476</v>
      </c>
      <c r="C194" s="8" t="s">
        <v>5180</v>
      </c>
      <c r="D194" s="8" t="s">
        <v>5401</v>
      </c>
      <c r="E194" s="8" t="s">
        <v>5405</v>
      </c>
      <c r="F194" s="8" t="s">
        <v>5154</v>
      </c>
      <c r="G194" s="8">
        <v>-49.9</v>
      </c>
      <c r="H194" s="8">
        <v>69.64</v>
      </c>
      <c r="I194" s="8" t="s">
        <v>2069</v>
      </c>
      <c r="J194" s="8">
        <v>1</v>
      </c>
      <c r="K194" s="8">
        <v>0.74</v>
      </c>
      <c r="L194" s="9">
        <v>7.1</v>
      </c>
      <c r="M194" s="9">
        <v>34.200000000000003</v>
      </c>
      <c r="N194" s="9">
        <v>39.200000000000003</v>
      </c>
      <c r="O194" s="9">
        <v>732</v>
      </c>
      <c r="P194" s="9">
        <v>0.9</v>
      </c>
      <c r="Q194" s="9">
        <v>3.6</v>
      </c>
      <c r="R194" s="9">
        <v>2</v>
      </c>
      <c r="S194" s="10">
        <v>0.51258599999999999</v>
      </c>
      <c r="T194" s="10">
        <v>0.70524699999999996</v>
      </c>
      <c r="U194" s="11">
        <v>18.439399999999999</v>
      </c>
      <c r="V194" s="11">
        <v>15.5487</v>
      </c>
      <c r="W194" s="11">
        <v>39.0336</v>
      </c>
      <c r="X194" s="11"/>
      <c r="Y194" s="11">
        <v>0.12550638827964053</v>
      </c>
      <c r="Z194" s="12">
        <v>0.1549021748433943</v>
      </c>
      <c r="AA194" s="12"/>
      <c r="AB194" s="13">
        <v>28.7845797794009</v>
      </c>
      <c r="AC194" s="13">
        <v>0.2087730174389911</v>
      </c>
      <c r="AD194" s="13">
        <v>115.98500968832839</v>
      </c>
      <c r="AE194" s="8"/>
      <c r="AF194" s="28">
        <f t="shared" si="10"/>
        <v>0.51258421779663277</v>
      </c>
      <c r="AG194" s="29">
        <f t="shared" si="11"/>
        <v>0.70524598693646379</v>
      </c>
      <c r="AH194" s="30">
        <f t="shared" si="12"/>
        <v>18.434934589656347</v>
      </c>
      <c r="AI194" s="30">
        <f t="shared" si="13"/>
        <v>15.548494288612973</v>
      </c>
      <c r="AJ194" s="31">
        <f t="shared" si="14"/>
        <v>39.02786149969068</v>
      </c>
    </row>
    <row r="195" spans="1:36" x14ac:dyDescent="0.2">
      <c r="A195" s="8" t="s">
        <v>5301</v>
      </c>
      <c r="B195" s="8" t="s">
        <v>5476</v>
      </c>
      <c r="C195" s="8" t="s">
        <v>5180</v>
      </c>
      <c r="D195" s="8" t="s">
        <v>5401</v>
      </c>
      <c r="E195" s="8" t="s">
        <v>5406</v>
      </c>
      <c r="F195" s="8" t="s">
        <v>5154</v>
      </c>
      <c r="G195" s="8">
        <v>-49.9</v>
      </c>
      <c r="H195" s="8">
        <v>69.64</v>
      </c>
      <c r="I195" s="8" t="s">
        <v>2069</v>
      </c>
      <c r="J195" s="8">
        <v>1</v>
      </c>
      <c r="K195" s="8">
        <v>1.68</v>
      </c>
      <c r="L195" s="9">
        <v>7.63</v>
      </c>
      <c r="M195" s="9">
        <v>38.9</v>
      </c>
      <c r="N195" s="9">
        <v>36.299999999999997</v>
      </c>
      <c r="O195" s="9">
        <v>890</v>
      </c>
      <c r="P195" s="9">
        <v>0.97</v>
      </c>
      <c r="Q195" s="9">
        <v>4.17</v>
      </c>
      <c r="R195" s="9">
        <v>3</v>
      </c>
      <c r="S195" s="10">
        <v>0.51258099999999995</v>
      </c>
      <c r="T195" s="10">
        <v>0.70530700000000002</v>
      </c>
      <c r="U195" s="11">
        <v>18.408999999999999</v>
      </c>
      <c r="V195" s="11">
        <v>15.536300000000001</v>
      </c>
      <c r="W195" s="11">
        <v>38.944299999999998</v>
      </c>
      <c r="X195" s="11"/>
      <c r="Y195" s="11">
        <v>0.1185790629348842</v>
      </c>
      <c r="Z195" s="12">
        <v>0.11797818144632569</v>
      </c>
      <c r="AA195" s="12"/>
      <c r="AB195" s="13">
        <v>20.645306702012906</v>
      </c>
      <c r="AC195" s="13">
        <v>0.14973930518232387</v>
      </c>
      <c r="AD195" s="13">
        <v>89.40620025920542</v>
      </c>
      <c r="AE195" s="8"/>
      <c r="AF195" s="28">
        <f t="shared" ref="AF195:AF239" si="15">IF(S195&gt;0, IF(Y195&gt;0,(S195-(Y195*((EXP(0.0000000000142*J195*1000000))-1))),#N/A),#N/A)</f>
        <v>0.51257931616535102</v>
      </c>
      <c r="AG195" s="29">
        <f t="shared" ref="AG195:AG239" si="16">IF(T195&gt;0, IF(Z195&gt;0,(T195-(Z195*((EXP(0.00000000000654*J195*1000000))-1))),#N/A),#N/A)</f>
        <v>0.70530622842017032</v>
      </c>
      <c r="AH195" s="30">
        <f t="shared" ref="AH195:AH239" si="17">IF(U195&gt;0, IF(AB195&gt;0,(U195-(AB195*((EXP(0.00000000015512*J195*1000000))-1))),#N/A),#N/A)</f>
        <v>18.405797251625643</v>
      </c>
      <c r="AI195" s="30">
        <f t="shared" ref="AI195:AI239" si="18">IF(V195&gt;0, IF(AC195&gt;0,(V195-(AC195*((EXP(0.00000000098485*J195*1000000))-1))),#N/A),#N/A)</f>
        <v>15.53615245660316</v>
      </c>
      <c r="AJ195" s="31">
        <f t="shared" ref="AJ195:AJ239" si="19">IF(W195&gt;0, IF(AD195&gt;0,(W195-(AD195*((EXP(0.000000000049475*J195*1000000))-1))),#N/A),#N/A)</f>
        <v>38.939876518817208</v>
      </c>
    </row>
    <row r="196" spans="1:36" x14ac:dyDescent="0.2">
      <c r="A196" s="8" t="s">
        <v>5365</v>
      </c>
      <c r="B196" s="8" t="s">
        <v>5476</v>
      </c>
      <c r="C196" s="8" t="s">
        <v>5180</v>
      </c>
      <c r="D196" s="8" t="s">
        <v>5366</v>
      </c>
      <c r="E196" s="8" t="s">
        <v>5407</v>
      </c>
      <c r="F196" s="8" t="s">
        <v>5321</v>
      </c>
      <c r="G196" s="8">
        <v>-49.58</v>
      </c>
      <c r="H196" s="8">
        <v>69.5</v>
      </c>
      <c r="I196" s="8" t="s">
        <v>5368</v>
      </c>
      <c r="J196" s="8">
        <v>1</v>
      </c>
      <c r="K196" s="8" t="s">
        <v>5129</v>
      </c>
      <c r="L196" s="9">
        <v>7.98</v>
      </c>
      <c r="M196" s="9">
        <v>40.4</v>
      </c>
      <c r="N196" s="9">
        <v>43</v>
      </c>
      <c r="O196" s="9">
        <v>945</v>
      </c>
      <c r="P196" s="9">
        <v>1.2</v>
      </c>
      <c r="Q196" s="9">
        <v>5.36</v>
      </c>
      <c r="R196" s="9">
        <v>4.0999999999999996</v>
      </c>
      <c r="S196" s="10">
        <v>0.51260099999999997</v>
      </c>
      <c r="T196" s="10">
        <v>0.70516699999999999</v>
      </c>
      <c r="U196" s="11">
        <v>18.079999999999998</v>
      </c>
      <c r="V196" s="11">
        <v>15.53</v>
      </c>
      <c r="W196" s="11">
        <v>38.51</v>
      </c>
      <c r="X196" s="11"/>
      <c r="Y196" s="11">
        <v>0.11941438637675458</v>
      </c>
      <c r="Z196" s="12">
        <v>0.13161814836584049</v>
      </c>
      <c r="AA196" s="12"/>
      <c r="AB196" s="13">
        <v>18.493680014150993</v>
      </c>
      <c r="AC196" s="13">
        <v>0.13413367190680683</v>
      </c>
      <c r="AD196" s="13">
        <v>83.212555719963504</v>
      </c>
      <c r="AE196" s="8"/>
      <c r="AF196" s="28">
        <f t="shared" si="15"/>
        <v>0.51259930430367395</v>
      </c>
      <c r="AG196" s="29">
        <f t="shared" si="16"/>
        <v>0.70516613921449489</v>
      </c>
      <c r="AH196" s="30">
        <f t="shared" si="17"/>
        <v>18.077131037845252</v>
      </c>
      <c r="AI196" s="30">
        <f t="shared" si="18"/>
        <v>15.529867833381758</v>
      </c>
      <c r="AJ196" s="31">
        <f t="shared" si="19"/>
        <v>38.505882956961237</v>
      </c>
    </row>
    <row r="197" spans="1:36" x14ac:dyDescent="0.2">
      <c r="A197" s="8" t="s">
        <v>5319</v>
      </c>
      <c r="B197" s="8" t="s">
        <v>5476</v>
      </c>
      <c r="C197" s="8" t="s">
        <v>5180</v>
      </c>
      <c r="D197" s="8" t="s">
        <v>5180</v>
      </c>
      <c r="E197" s="8" t="s">
        <v>5408</v>
      </c>
      <c r="F197" s="8" t="s">
        <v>5154</v>
      </c>
      <c r="G197" s="8">
        <v>-48.55</v>
      </c>
      <c r="H197" s="8">
        <v>68.5</v>
      </c>
      <c r="I197" s="8" t="s">
        <v>5394</v>
      </c>
      <c r="J197" s="8">
        <v>0.8</v>
      </c>
      <c r="K197" s="8" t="s">
        <v>5129</v>
      </c>
      <c r="L197" s="9">
        <v>7.91</v>
      </c>
      <c r="M197" s="9">
        <v>38.619999999999997</v>
      </c>
      <c r="N197" s="9">
        <v>31</v>
      </c>
      <c r="O197" s="9">
        <v>474</v>
      </c>
      <c r="P197" s="9"/>
      <c r="Q197" s="9"/>
      <c r="R197" s="9"/>
      <c r="S197" s="10">
        <v>0.51234599999999997</v>
      </c>
      <c r="T197" s="10">
        <v>0.70574000000000003</v>
      </c>
      <c r="U197" s="11">
        <v>18.276</v>
      </c>
      <c r="V197" s="11">
        <v>15.489000000000001</v>
      </c>
      <c r="W197" s="11">
        <v>38.680999999999997</v>
      </c>
      <c r="X197" s="11"/>
      <c r="Y197" s="11">
        <v>0.12381499105336874</v>
      </c>
      <c r="Z197" s="12">
        <v>0.18918505762300222</v>
      </c>
      <c r="AA197" s="12"/>
      <c r="AB197" s="13"/>
      <c r="AC197" s="13"/>
      <c r="AD197" s="13"/>
      <c r="AE197" s="8"/>
      <c r="AF197" s="28">
        <f t="shared" si="15"/>
        <v>0.51234459345371242</v>
      </c>
      <c r="AG197" s="29">
        <f t="shared" si="16"/>
        <v>0.70573901018118923</v>
      </c>
      <c r="AH197" s="30" t="e">
        <f t="shared" si="17"/>
        <v>#N/A</v>
      </c>
      <c r="AI197" s="30" t="e">
        <f t="shared" si="18"/>
        <v>#N/A</v>
      </c>
      <c r="AJ197" s="31" t="e">
        <f t="shared" si="19"/>
        <v>#N/A</v>
      </c>
    </row>
    <row r="198" spans="1:36" x14ac:dyDescent="0.2">
      <c r="A198" s="8" t="s">
        <v>5369</v>
      </c>
      <c r="B198" s="8" t="s">
        <v>5476</v>
      </c>
      <c r="C198" s="8" t="s">
        <v>5180</v>
      </c>
      <c r="D198" s="8" t="s">
        <v>5180</v>
      </c>
      <c r="E198" s="8" t="s">
        <v>5409</v>
      </c>
      <c r="F198" s="8" t="s">
        <v>5410</v>
      </c>
      <c r="G198" s="8">
        <v>-48.55</v>
      </c>
      <c r="H198" s="8">
        <v>68.5</v>
      </c>
      <c r="I198" s="8" t="s">
        <v>5411</v>
      </c>
      <c r="J198" s="8">
        <v>0</v>
      </c>
      <c r="K198" s="8" t="s">
        <v>5129</v>
      </c>
      <c r="L198" s="9"/>
      <c r="M198" s="9"/>
      <c r="N198" s="9">
        <v>37.700000000000003</v>
      </c>
      <c r="O198" s="9">
        <v>1066</v>
      </c>
      <c r="P198" s="9">
        <v>1</v>
      </c>
      <c r="Q198" s="9"/>
      <c r="R198" s="9">
        <v>3.2</v>
      </c>
      <c r="S198" s="10">
        <v>0.51251999999999998</v>
      </c>
      <c r="T198" s="10">
        <v>0.70543999999999996</v>
      </c>
      <c r="U198" s="11">
        <v>18.373000000000001</v>
      </c>
      <c r="V198" s="11">
        <v>15.564</v>
      </c>
      <c r="W198" s="11">
        <v>38.909999999999997</v>
      </c>
      <c r="X198" s="11"/>
      <c r="Y198" s="11"/>
      <c r="Z198" s="12">
        <v>0.102299821649908</v>
      </c>
      <c r="AA198" s="12"/>
      <c r="AB198" s="13">
        <v>19.942093992866191</v>
      </c>
      <c r="AC198" s="13">
        <v>0.14463894101806846</v>
      </c>
      <c r="AD198" s="13">
        <v>0</v>
      </c>
      <c r="AE198" s="8"/>
      <c r="AF198" s="28" t="e">
        <f t="shared" si="15"/>
        <v>#N/A</v>
      </c>
      <c r="AG198" s="29">
        <f t="shared" si="16"/>
        <v>0.70543999999999996</v>
      </c>
      <c r="AH198" s="30">
        <f t="shared" si="17"/>
        <v>18.373000000000001</v>
      </c>
      <c r="AI198" s="30">
        <f t="shared" si="18"/>
        <v>15.564</v>
      </c>
      <c r="AJ198" s="31" t="e">
        <f t="shared" si="19"/>
        <v>#N/A</v>
      </c>
    </row>
    <row r="199" spans="1:36" x14ac:dyDescent="0.2">
      <c r="A199" s="8" t="s">
        <v>5369</v>
      </c>
      <c r="B199" s="8" t="s">
        <v>5476</v>
      </c>
      <c r="C199" s="8" t="s">
        <v>5180</v>
      </c>
      <c r="D199" s="8" t="s">
        <v>5180</v>
      </c>
      <c r="E199" s="8" t="s">
        <v>5412</v>
      </c>
      <c r="F199" s="8" t="s">
        <v>5321</v>
      </c>
      <c r="G199" s="8">
        <v>-48.55</v>
      </c>
      <c r="H199" s="8">
        <v>68.5</v>
      </c>
      <c r="I199" s="8" t="s">
        <v>5411</v>
      </c>
      <c r="J199" s="8">
        <v>0</v>
      </c>
      <c r="K199" s="8" t="s">
        <v>5129</v>
      </c>
      <c r="L199" s="9"/>
      <c r="M199" s="9"/>
      <c r="N199" s="9">
        <v>33.9</v>
      </c>
      <c r="O199" s="9">
        <v>755</v>
      </c>
      <c r="P199" s="9">
        <v>0.99</v>
      </c>
      <c r="Q199" s="9"/>
      <c r="R199" s="9">
        <v>3.53</v>
      </c>
      <c r="S199" s="10">
        <v>0.51263000000000003</v>
      </c>
      <c r="T199" s="10">
        <v>0.70513999999999999</v>
      </c>
      <c r="U199" s="11">
        <v>18.495999999999999</v>
      </c>
      <c r="V199" s="11">
        <v>15.545999999999999</v>
      </c>
      <c r="W199" s="11">
        <v>39.042000000000002</v>
      </c>
      <c r="X199" s="11"/>
      <c r="Y199" s="11"/>
      <c r="Z199" s="12">
        <v>0.12987654557630421</v>
      </c>
      <c r="AA199" s="12"/>
      <c r="AB199" s="13">
        <v>17.954422954294717</v>
      </c>
      <c r="AC199" s="13">
        <v>0.13022246929678852</v>
      </c>
      <c r="AD199" s="13">
        <v>0</v>
      </c>
      <c r="AE199" s="8"/>
      <c r="AF199" s="28" t="e">
        <f t="shared" si="15"/>
        <v>#N/A</v>
      </c>
      <c r="AG199" s="29">
        <f t="shared" si="16"/>
        <v>0.70513999999999999</v>
      </c>
      <c r="AH199" s="30">
        <f t="shared" si="17"/>
        <v>18.495999999999999</v>
      </c>
      <c r="AI199" s="30">
        <f t="shared" si="18"/>
        <v>15.545999999999999</v>
      </c>
      <c r="AJ199" s="31" t="e">
        <f t="shared" si="19"/>
        <v>#N/A</v>
      </c>
    </row>
    <row r="200" spans="1:36" x14ac:dyDescent="0.2">
      <c r="A200" s="8" t="s">
        <v>5369</v>
      </c>
      <c r="B200" s="8" t="s">
        <v>5476</v>
      </c>
      <c r="C200" s="8" t="s">
        <v>5180</v>
      </c>
      <c r="D200" s="8" t="s">
        <v>5180</v>
      </c>
      <c r="E200" s="8" t="s">
        <v>5413</v>
      </c>
      <c r="F200" s="8" t="s">
        <v>5372</v>
      </c>
      <c r="G200" s="8">
        <v>-48.55</v>
      </c>
      <c r="H200" s="8">
        <v>68.5</v>
      </c>
      <c r="I200" s="8" t="s">
        <v>5411</v>
      </c>
      <c r="J200" s="8">
        <v>0</v>
      </c>
      <c r="K200" s="8" t="s">
        <v>5129</v>
      </c>
      <c r="L200" s="9"/>
      <c r="M200" s="9"/>
      <c r="N200" s="9">
        <v>7.3</v>
      </c>
      <c r="O200" s="9">
        <v>522</v>
      </c>
      <c r="P200" s="9">
        <v>0.19</v>
      </c>
      <c r="Q200" s="9"/>
      <c r="R200" s="9">
        <v>1.8</v>
      </c>
      <c r="S200" s="10">
        <v>0.51261000000000001</v>
      </c>
      <c r="T200" s="10">
        <v>0.70538000000000001</v>
      </c>
      <c r="U200" s="11">
        <v>18.353999999999999</v>
      </c>
      <c r="V200" s="11">
        <v>15.58</v>
      </c>
      <c r="W200" s="11">
        <v>38.911999999999999</v>
      </c>
      <c r="X200" s="11"/>
      <c r="Y200" s="11"/>
      <c r="Z200" s="12">
        <v>4.045205028596896E-2</v>
      </c>
      <c r="AA200" s="12"/>
      <c r="AB200" s="13">
        <v>6.7359143439373375</v>
      </c>
      <c r="AC200" s="13">
        <v>4.885522642928259E-2</v>
      </c>
      <c r="AD200" s="13">
        <v>0</v>
      </c>
      <c r="AE200" s="8"/>
      <c r="AF200" s="28" t="e">
        <f t="shared" si="15"/>
        <v>#N/A</v>
      </c>
      <c r="AG200" s="29">
        <f t="shared" si="16"/>
        <v>0.70538000000000001</v>
      </c>
      <c r="AH200" s="30">
        <f t="shared" si="17"/>
        <v>18.353999999999999</v>
      </c>
      <c r="AI200" s="30">
        <f t="shared" si="18"/>
        <v>15.58</v>
      </c>
      <c r="AJ200" s="31" t="e">
        <f t="shared" si="19"/>
        <v>#N/A</v>
      </c>
    </row>
    <row r="201" spans="1:36" x14ac:dyDescent="0.2">
      <c r="A201" s="8" t="s">
        <v>5369</v>
      </c>
      <c r="B201" s="8" t="s">
        <v>5476</v>
      </c>
      <c r="C201" s="8" t="s">
        <v>5180</v>
      </c>
      <c r="D201" s="8" t="s">
        <v>5180</v>
      </c>
      <c r="E201" s="8" t="s">
        <v>5414</v>
      </c>
      <c r="F201" s="8" t="s">
        <v>5410</v>
      </c>
      <c r="G201" s="8">
        <v>-48.55</v>
      </c>
      <c r="H201" s="8">
        <v>68.5</v>
      </c>
      <c r="I201" s="8" t="s">
        <v>5411</v>
      </c>
      <c r="J201" s="8">
        <v>0</v>
      </c>
      <c r="K201" s="8" t="s">
        <v>5129</v>
      </c>
      <c r="L201" s="9"/>
      <c r="M201" s="9"/>
      <c r="N201" s="9">
        <v>68</v>
      </c>
      <c r="O201" s="9">
        <v>821</v>
      </c>
      <c r="P201" s="9">
        <v>1.5</v>
      </c>
      <c r="Q201" s="9"/>
      <c r="R201" s="9">
        <v>4.5</v>
      </c>
      <c r="S201" s="10">
        <v>0.51256999999999997</v>
      </c>
      <c r="T201" s="10">
        <v>0.70511999999999997</v>
      </c>
      <c r="U201" s="11">
        <v>18.317</v>
      </c>
      <c r="V201" s="11">
        <v>15.53</v>
      </c>
      <c r="W201" s="11">
        <v>38.805999999999997</v>
      </c>
      <c r="X201" s="11"/>
      <c r="Y201" s="11"/>
      <c r="Z201" s="12">
        <v>0.23957576739768835</v>
      </c>
      <c r="AA201" s="12"/>
      <c r="AB201" s="13">
        <v>21.215682713126839</v>
      </c>
      <c r="AC201" s="13">
        <v>0.15387621188124634</v>
      </c>
      <c r="AD201" s="13">
        <v>0</v>
      </c>
      <c r="AE201" s="8"/>
      <c r="AF201" s="28" t="e">
        <f t="shared" si="15"/>
        <v>#N/A</v>
      </c>
      <c r="AG201" s="29">
        <f t="shared" si="16"/>
        <v>0.70511999999999997</v>
      </c>
      <c r="AH201" s="30">
        <f t="shared" si="17"/>
        <v>18.317</v>
      </c>
      <c r="AI201" s="30">
        <f t="shared" si="18"/>
        <v>15.53</v>
      </c>
      <c r="AJ201" s="31" t="e">
        <f t="shared" si="19"/>
        <v>#N/A</v>
      </c>
    </row>
    <row r="202" spans="1:36" x14ac:dyDescent="0.2">
      <c r="A202" s="8" t="s">
        <v>5415</v>
      </c>
      <c r="B202" s="8" t="s">
        <v>5476</v>
      </c>
      <c r="C202" s="8" t="s">
        <v>5416</v>
      </c>
      <c r="D202" s="8" t="s">
        <v>5417</v>
      </c>
      <c r="E202" s="8" t="s">
        <v>5418</v>
      </c>
      <c r="F202" s="8" t="s">
        <v>5134</v>
      </c>
      <c r="G202" s="8">
        <v>-51.52</v>
      </c>
      <c r="H202" s="8">
        <v>71.150000000000006</v>
      </c>
      <c r="I202" s="8" t="s">
        <v>5415</v>
      </c>
      <c r="J202" s="8">
        <v>21</v>
      </c>
      <c r="K202" s="8" t="s">
        <v>5129</v>
      </c>
      <c r="L202" s="9"/>
      <c r="M202" s="9"/>
      <c r="N202" s="9">
        <v>45.7</v>
      </c>
      <c r="O202" s="9">
        <v>660</v>
      </c>
      <c r="P202" s="9"/>
      <c r="Q202" s="9"/>
      <c r="R202" s="9"/>
      <c r="S202" s="10">
        <v>0.51252500000000001</v>
      </c>
      <c r="T202" s="10">
        <v>0.70594199999999996</v>
      </c>
      <c r="U202" s="11">
        <v>18.451000000000001</v>
      </c>
      <c r="V202" s="11">
        <v>15.551</v>
      </c>
      <c r="W202" s="11">
        <v>39.009</v>
      </c>
      <c r="X202" s="11"/>
      <c r="Y202" s="11"/>
      <c r="Z202" s="12">
        <v>0.20030155814200809</v>
      </c>
      <c r="AA202" s="12"/>
      <c r="AB202" s="13"/>
      <c r="AC202" s="13"/>
      <c r="AD202" s="13"/>
      <c r="AE202" s="8"/>
      <c r="AF202" s="28" t="e">
        <f t="shared" si="15"/>
        <v>#N/A</v>
      </c>
      <c r="AG202" s="29">
        <f t="shared" si="16"/>
        <v>0.70591448869484663</v>
      </c>
      <c r="AH202" s="30" t="e">
        <f t="shared" si="17"/>
        <v>#N/A</v>
      </c>
      <c r="AI202" s="30" t="e">
        <f t="shared" si="18"/>
        <v>#N/A</v>
      </c>
      <c r="AJ202" s="31" t="e">
        <f t="shared" si="19"/>
        <v>#N/A</v>
      </c>
    </row>
    <row r="203" spans="1:36" x14ac:dyDescent="0.2">
      <c r="A203" s="8" t="s">
        <v>5415</v>
      </c>
      <c r="B203" s="8" t="s">
        <v>5476</v>
      </c>
      <c r="C203" s="8" t="s">
        <v>5416</v>
      </c>
      <c r="D203" s="8" t="s">
        <v>5419</v>
      </c>
      <c r="E203" s="8" t="s">
        <v>5420</v>
      </c>
      <c r="F203" s="8" t="s">
        <v>5306</v>
      </c>
      <c r="G203" s="8">
        <v>-51.02</v>
      </c>
      <c r="H203" s="8">
        <v>71.069999999999993</v>
      </c>
      <c r="I203" s="8" t="s">
        <v>5415</v>
      </c>
      <c r="J203" s="8">
        <v>19</v>
      </c>
      <c r="K203" s="8" t="s">
        <v>5129</v>
      </c>
      <c r="L203" s="9">
        <v>5.18</v>
      </c>
      <c r="M203" s="9">
        <v>24.9</v>
      </c>
      <c r="N203" s="9">
        <v>26.7</v>
      </c>
      <c r="O203" s="9">
        <v>415</v>
      </c>
      <c r="P203" s="9"/>
      <c r="Q203" s="9">
        <v>2.41</v>
      </c>
      <c r="R203" s="9"/>
      <c r="S203" s="10">
        <v>0.51254699999999997</v>
      </c>
      <c r="T203" s="10">
        <v>0.705681</v>
      </c>
      <c r="U203" s="11">
        <v>17.872</v>
      </c>
      <c r="V203" s="11">
        <v>15.538</v>
      </c>
      <c r="W203" s="11">
        <v>38.265000000000001</v>
      </c>
      <c r="X203" s="11"/>
      <c r="Y203" s="11">
        <v>0.12576506192529913</v>
      </c>
      <c r="Z203" s="12">
        <v>0.18610761214386234</v>
      </c>
      <c r="AA203" s="12"/>
      <c r="AB203" s="13"/>
      <c r="AC203" s="13"/>
      <c r="AD203" s="13"/>
      <c r="AE203" s="8"/>
      <c r="AF203" s="28">
        <f t="shared" si="15"/>
        <v>0.51251306400853314</v>
      </c>
      <c r="AG203" s="29">
        <f t="shared" si="16"/>
        <v>0.70565787283125381</v>
      </c>
      <c r="AH203" s="30" t="e">
        <f t="shared" si="17"/>
        <v>#N/A</v>
      </c>
      <c r="AI203" s="30" t="e">
        <f t="shared" si="18"/>
        <v>#N/A</v>
      </c>
      <c r="AJ203" s="31" t="e">
        <f t="shared" si="19"/>
        <v>#N/A</v>
      </c>
    </row>
    <row r="204" spans="1:36" x14ac:dyDescent="0.2">
      <c r="A204" s="8" t="s">
        <v>5415</v>
      </c>
      <c r="B204" s="8" t="s">
        <v>5476</v>
      </c>
      <c r="C204" s="8" t="s">
        <v>5416</v>
      </c>
      <c r="D204" s="8" t="s">
        <v>5421</v>
      </c>
      <c r="E204" s="8" t="s">
        <v>5422</v>
      </c>
      <c r="F204" s="8" t="s">
        <v>5423</v>
      </c>
      <c r="G204" s="8">
        <v>-51.52</v>
      </c>
      <c r="H204" s="8">
        <v>71.13</v>
      </c>
      <c r="I204" s="8" t="s">
        <v>5415</v>
      </c>
      <c r="J204" s="8">
        <v>18</v>
      </c>
      <c r="K204" s="8" t="s">
        <v>5129</v>
      </c>
      <c r="L204" s="9">
        <v>11.6</v>
      </c>
      <c r="M204" s="9">
        <v>59.6</v>
      </c>
      <c r="N204" s="9">
        <v>33.799999999999997</v>
      </c>
      <c r="O204" s="9">
        <v>842</v>
      </c>
      <c r="P204" s="9"/>
      <c r="Q204" s="9">
        <v>6</v>
      </c>
      <c r="R204" s="9"/>
      <c r="S204" s="10">
        <v>0.51260600000000001</v>
      </c>
      <c r="T204" s="10">
        <v>0.70562499999999995</v>
      </c>
      <c r="U204" s="11">
        <v>18.213999999999999</v>
      </c>
      <c r="V204" s="11">
        <v>15.516999999999999</v>
      </c>
      <c r="W204" s="11">
        <v>38.634</v>
      </c>
      <c r="X204" s="11"/>
      <c r="Y204" s="11">
        <v>0.11766501824225686</v>
      </c>
      <c r="Z204" s="12">
        <v>0.11611897708154913</v>
      </c>
      <c r="AA204" s="12"/>
      <c r="AB204" s="13"/>
      <c r="AC204" s="13"/>
      <c r="AD204" s="13"/>
      <c r="AE204" s="8"/>
      <c r="AF204" s="28">
        <f t="shared" si="15"/>
        <v>0.51257592097740201</v>
      </c>
      <c r="AG204" s="29">
        <f t="shared" si="16"/>
        <v>0.70561132966939799</v>
      </c>
      <c r="AH204" s="30" t="e">
        <f t="shared" si="17"/>
        <v>#N/A</v>
      </c>
      <c r="AI204" s="30" t="e">
        <f t="shared" si="18"/>
        <v>#N/A</v>
      </c>
      <c r="AJ204" s="31" t="e">
        <f t="shared" si="19"/>
        <v>#N/A</v>
      </c>
    </row>
    <row r="205" spans="1:36" x14ac:dyDescent="0.2">
      <c r="A205" s="8" t="s">
        <v>5415</v>
      </c>
      <c r="B205" s="8" t="s">
        <v>5476</v>
      </c>
      <c r="C205" s="8" t="s">
        <v>5416</v>
      </c>
      <c r="D205" s="8" t="s">
        <v>5421</v>
      </c>
      <c r="E205" s="8" t="s">
        <v>5424</v>
      </c>
      <c r="F205" s="8" t="s">
        <v>5423</v>
      </c>
      <c r="G205" s="8">
        <v>-51.52</v>
      </c>
      <c r="H205" s="8">
        <v>71.13</v>
      </c>
      <c r="I205" s="8" t="s">
        <v>5415</v>
      </c>
      <c r="J205" s="8">
        <v>17</v>
      </c>
      <c r="K205" s="8" t="s">
        <v>5129</v>
      </c>
      <c r="L205" s="9">
        <v>13.4</v>
      </c>
      <c r="M205" s="9">
        <v>69.400000000000006</v>
      </c>
      <c r="N205" s="9">
        <v>34.6</v>
      </c>
      <c r="O205" s="9">
        <v>907</v>
      </c>
      <c r="P205" s="9"/>
      <c r="Q205" s="9">
        <v>6.7</v>
      </c>
      <c r="R205" s="9"/>
      <c r="S205" s="10">
        <v>0.51257600000000003</v>
      </c>
      <c r="T205" s="10">
        <v>0.70565800000000001</v>
      </c>
      <c r="U205" s="11">
        <v>18.207999999999998</v>
      </c>
      <c r="V205" s="11">
        <v>15.526999999999999</v>
      </c>
      <c r="W205" s="11">
        <v>38.658000000000001</v>
      </c>
      <c r="X205" s="11"/>
      <c r="Y205" s="11">
        <v>0.11672876573045343</v>
      </c>
      <c r="Z205" s="12">
        <v>0.11034910284927804</v>
      </c>
      <c r="AA205" s="12"/>
      <c r="AB205" s="13"/>
      <c r="AC205" s="13"/>
      <c r="AD205" s="13"/>
      <c r="AE205" s="8"/>
      <c r="AF205" s="28">
        <f t="shared" si="15"/>
        <v>0.51254781827455531</v>
      </c>
      <c r="AG205" s="29">
        <f t="shared" si="16"/>
        <v>0.70564573070470771</v>
      </c>
      <c r="AH205" s="30" t="e">
        <f t="shared" si="17"/>
        <v>#N/A</v>
      </c>
      <c r="AI205" s="30" t="e">
        <f t="shared" si="18"/>
        <v>#N/A</v>
      </c>
      <c r="AJ205" s="31" t="e">
        <f t="shared" si="19"/>
        <v>#N/A</v>
      </c>
    </row>
    <row r="206" spans="1:36" x14ac:dyDescent="0.2">
      <c r="A206" s="8" t="s">
        <v>5415</v>
      </c>
      <c r="B206" s="8" t="s">
        <v>5476</v>
      </c>
      <c r="C206" s="8" t="s">
        <v>5416</v>
      </c>
      <c r="D206" s="8" t="s">
        <v>5421</v>
      </c>
      <c r="E206" s="8" t="s">
        <v>5425</v>
      </c>
      <c r="F206" s="8" t="s">
        <v>5423</v>
      </c>
      <c r="G206" s="8">
        <v>-51.52</v>
      </c>
      <c r="H206" s="8">
        <v>71.13</v>
      </c>
      <c r="I206" s="8" t="s">
        <v>5415</v>
      </c>
      <c r="J206" s="8">
        <v>17</v>
      </c>
      <c r="K206" s="8" t="s">
        <v>5129</v>
      </c>
      <c r="L206" s="9">
        <v>12.4</v>
      </c>
      <c r="M206" s="9">
        <v>62</v>
      </c>
      <c r="N206" s="9">
        <v>46.2</v>
      </c>
      <c r="O206" s="9">
        <v>882</v>
      </c>
      <c r="P206" s="9"/>
      <c r="Q206" s="9">
        <v>6.76</v>
      </c>
      <c r="R206" s="9"/>
      <c r="S206" s="10">
        <v>0.51258199999999998</v>
      </c>
      <c r="T206" s="10">
        <v>0.705654</v>
      </c>
      <c r="U206" s="11">
        <v>18.178999999999998</v>
      </c>
      <c r="V206" s="11">
        <v>15.510999999999999</v>
      </c>
      <c r="W206" s="11">
        <v>38.576000000000001</v>
      </c>
      <c r="X206" s="11"/>
      <c r="Y206" s="11">
        <v>0.12091026567770792</v>
      </c>
      <c r="Z206" s="12">
        <v>0.15152113518138693</v>
      </c>
      <c r="AA206" s="12"/>
      <c r="AB206" s="13"/>
      <c r="AC206" s="13"/>
      <c r="AD206" s="13"/>
      <c r="AE206" s="8"/>
      <c r="AF206" s="28">
        <f t="shared" si="15"/>
        <v>0.51255280873862186</v>
      </c>
      <c r="AG206" s="29">
        <f t="shared" si="16"/>
        <v>0.70563715294368001</v>
      </c>
      <c r="AH206" s="30" t="e">
        <f t="shared" si="17"/>
        <v>#N/A</v>
      </c>
      <c r="AI206" s="30" t="e">
        <f t="shared" si="18"/>
        <v>#N/A</v>
      </c>
      <c r="AJ206" s="31" t="e">
        <f t="shared" si="19"/>
        <v>#N/A</v>
      </c>
    </row>
    <row r="207" spans="1:36" x14ac:dyDescent="0.2">
      <c r="A207" s="8" t="s">
        <v>5415</v>
      </c>
      <c r="B207" s="8" t="s">
        <v>5476</v>
      </c>
      <c r="C207" s="8" t="s">
        <v>5416</v>
      </c>
      <c r="D207" s="8" t="s">
        <v>5419</v>
      </c>
      <c r="E207" s="8" t="s">
        <v>5426</v>
      </c>
      <c r="F207" s="8" t="s">
        <v>5306</v>
      </c>
      <c r="G207" s="8">
        <v>-51.02</v>
      </c>
      <c r="H207" s="8">
        <v>71.069999999999993</v>
      </c>
      <c r="I207" s="8" t="s">
        <v>5415</v>
      </c>
      <c r="J207" s="8">
        <v>15</v>
      </c>
      <c r="K207" s="8" t="s">
        <v>5129</v>
      </c>
      <c r="L207" s="9">
        <v>5.2</v>
      </c>
      <c r="M207" s="9">
        <v>26.2</v>
      </c>
      <c r="N207" s="9">
        <v>25.4</v>
      </c>
      <c r="O207" s="9">
        <v>409</v>
      </c>
      <c r="P207" s="9"/>
      <c r="Q207" s="9">
        <v>2.2799999999999998</v>
      </c>
      <c r="R207" s="9"/>
      <c r="S207" s="10">
        <v>0.51253300000000002</v>
      </c>
      <c r="T207" s="10">
        <v>0.70568299999999995</v>
      </c>
      <c r="U207" s="11">
        <v>17.873999999999999</v>
      </c>
      <c r="V207" s="11">
        <v>15.54</v>
      </c>
      <c r="W207" s="11">
        <v>38.274000000000001</v>
      </c>
      <c r="X207" s="11"/>
      <c r="Y207" s="11">
        <v>0.11998590050350251</v>
      </c>
      <c r="Z207" s="12">
        <v>0.17964348264350508</v>
      </c>
      <c r="AA207" s="12"/>
      <c r="AB207" s="13"/>
      <c r="AC207" s="13"/>
      <c r="AD207" s="13"/>
      <c r="AE207" s="8"/>
      <c r="AF207" s="28">
        <f t="shared" si="15"/>
        <v>0.51250744028117934</v>
      </c>
      <c r="AG207" s="29">
        <f t="shared" si="16"/>
        <v>0.70566537610991498</v>
      </c>
      <c r="AH207" s="30" t="e">
        <f t="shared" si="17"/>
        <v>#N/A</v>
      </c>
      <c r="AI207" s="30" t="e">
        <f t="shared" si="18"/>
        <v>#N/A</v>
      </c>
      <c r="AJ207" s="31" t="e">
        <f t="shared" si="19"/>
        <v>#N/A</v>
      </c>
    </row>
    <row r="208" spans="1:36" x14ac:dyDescent="0.2">
      <c r="A208" s="8" t="s">
        <v>5415</v>
      </c>
      <c r="B208" s="8" t="s">
        <v>5476</v>
      </c>
      <c r="C208" s="8" t="s">
        <v>5416</v>
      </c>
      <c r="D208" s="8" t="s">
        <v>5419</v>
      </c>
      <c r="E208" s="8" t="s">
        <v>5427</v>
      </c>
      <c r="F208" s="8" t="s">
        <v>5306</v>
      </c>
      <c r="G208" s="8">
        <v>-51.02</v>
      </c>
      <c r="H208" s="8">
        <v>71.069999999999993</v>
      </c>
      <c r="I208" s="8" t="s">
        <v>5415</v>
      </c>
      <c r="J208" s="8">
        <v>14</v>
      </c>
      <c r="K208" s="8" t="s">
        <v>5129</v>
      </c>
      <c r="L208" s="9">
        <v>5.13</v>
      </c>
      <c r="M208" s="9">
        <v>24.8</v>
      </c>
      <c r="N208" s="9">
        <v>25.6</v>
      </c>
      <c r="O208" s="9">
        <v>406</v>
      </c>
      <c r="P208" s="9"/>
      <c r="Q208" s="9">
        <v>2.36</v>
      </c>
      <c r="R208" s="9"/>
      <c r="S208" s="10">
        <v>0.51252600000000004</v>
      </c>
      <c r="T208" s="10">
        <v>0.70569899999999997</v>
      </c>
      <c r="U208" s="11">
        <v>17.876000000000001</v>
      </c>
      <c r="V208" s="11">
        <v>15.541</v>
      </c>
      <c r="W208" s="11">
        <v>38.277999999999999</v>
      </c>
      <c r="X208" s="11"/>
      <c r="Y208" s="11">
        <v>0.12505271657711955</v>
      </c>
      <c r="Z208" s="12">
        <v>0.18239615078623</v>
      </c>
      <c r="AA208" s="12"/>
      <c r="AB208" s="13"/>
      <c r="AC208" s="13"/>
      <c r="AD208" s="13"/>
      <c r="AE208" s="8"/>
      <c r="AF208" s="28">
        <f t="shared" si="15"/>
        <v>0.51250113704864908</v>
      </c>
      <c r="AG208" s="29">
        <f t="shared" si="16"/>
        <v>0.70568229904387592</v>
      </c>
      <c r="AH208" s="30" t="e">
        <f t="shared" si="17"/>
        <v>#N/A</v>
      </c>
      <c r="AI208" s="30" t="e">
        <f t="shared" si="18"/>
        <v>#N/A</v>
      </c>
      <c r="AJ208" s="31" t="e">
        <f t="shared" si="19"/>
        <v>#N/A</v>
      </c>
    </row>
    <row r="209" spans="1:36" x14ac:dyDescent="0.2">
      <c r="A209" s="8" t="s">
        <v>5415</v>
      </c>
      <c r="B209" s="8" t="s">
        <v>5476</v>
      </c>
      <c r="C209" s="8" t="s">
        <v>5416</v>
      </c>
      <c r="D209" s="8" t="s">
        <v>5419</v>
      </c>
      <c r="E209" s="8" t="s">
        <v>5428</v>
      </c>
      <c r="F209" s="8" t="s">
        <v>5306</v>
      </c>
      <c r="G209" s="8">
        <v>-51.02</v>
      </c>
      <c r="H209" s="8">
        <v>71.069999999999993</v>
      </c>
      <c r="I209" s="8" t="s">
        <v>5415</v>
      </c>
      <c r="J209" s="8">
        <v>14</v>
      </c>
      <c r="K209" s="8" t="s">
        <v>5129</v>
      </c>
      <c r="L209" s="9">
        <v>5.25</v>
      </c>
      <c r="M209" s="9">
        <v>27</v>
      </c>
      <c r="N209" s="9">
        <v>25.3</v>
      </c>
      <c r="O209" s="9">
        <v>422</v>
      </c>
      <c r="P209" s="9"/>
      <c r="Q209" s="9">
        <v>2.4</v>
      </c>
      <c r="R209" s="9"/>
      <c r="S209" s="10">
        <v>0.51254299999999997</v>
      </c>
      <c r="T209" s="10">
        <v>0.70569400000000004</v>
      </c>
      <c r="U209" s="11">
        <v>17.875</v>
      </c>
      <c r="V209" s="11">
        <v>15.536</v>
      </c>
      <c r="W209" s="11">
        <v>38.265999999999998</v>
      </c>
      <c r="X209" s="11"/>
      <c r="Y209" s="11">
        <v>0.11755056640009379</v>
      </c>
      <c r="Z209" s="12">
        <v>0.17342415812453499</v>
      </c>
      <c r="AA209" s="12"/>
      <c r="AB209" s="13"/>
      <c r="AC209" s="13"/>
      <c r="AD209" s="13"/>
      <c r="AE209" s="8"/>
      <c r="AF209" s="28">
        <f t="shared" si="15"/>
        <v>0.51251962862436184</v>
      </c>
      <c r="AG209" s="29">
        <f t="shared" si="16"/>
        <v>0.70567812055713242</v>
      </c>
      <c r="AH209" s="30" t="e">
        <f t="shared" si="17"/>
        <v>#N/A</v>
      </c>
      <c r="AI209" s="30" t="e">
        <f t="shared" si="18"/>
        <v>#N/A</v>
      </c>
      <c r="AJ209" s="31" t="e">
        <f t="shared" si="19"/>
        <v>#N/A</v>
      </c>
    </row>
    <row r="210" spans="1:36" x14ac:dyDescent="0.2">
      <c r="A210" s="8" t="s">
        <v>5415</v>
      </c>
      <c r="B210" s="8" t="s">
        <v>5476</v>
      </c>
      <c r="C210" s="8" t="s">
        <v>5416</v>
      </c>
      <c r="D210" s="8" t="s">
        <v>5417</v>
      </c>
      <c r="E210" s="8" t="s">
        <v>5429</v>
      </c>
      <c r="F210" s="8" t="s">
        <v>5134</v>
      </c>
      <c r="G210" s="8">
        <v>-51.52</v>
      </c>
      <c r="H210" s="8">
        <v>71.150000000000006</v>
      </c>
      <c r="I210" s="8" t="s">
        <v>5415</v>
      </c>
      <c r="J210" s="8">
        <v>0.7</v>
      </c>
      <c r="K210" s="8" t="s">
        <v>5129</v>
      </c>
      <c r="L210" s="9">
        <v>8.8800000000000008</v>
      </c>
      <c r="M210" s="9">
        <v>38.299999999999997</v>
      </c>
      <c r="N210" s="9">
        <v>17.8</v>
      </c>
      <c r="O210" s="9">
        <v>577</v>
      </c>
      <c r="P210" s="9"/>
      <c r="Q210" s="9">
        <v>3.17</v>
      </c>
      <c r="R210" s="9"/>
      <c r="S210" s="10">
        <v>0.51294600000000001</v>
      </c>
      <c r="T210" s="10">
        <v>0.70312600000000003</v>
      </c>
      <c r="U210" s="11">
        <v>19.669</v>
      </c>
      <c r="V210" s="11">
        <v>15.678000000000001</v>
      </c>
      <c r="W210" s="11">
        <v>39.314999999999998</v>
      </c>
      <c r="X210" s="11"/>
      <c r="Y210" s="11">
        <v>0.14017954231217786</v>
      </c>
      <c r="Z210" s="12">
        <v>8.9214731960255908E-2</v>
      </c>
      <c r="AA210" s="12"/>
      <c r="AB210" s="13"/>
      <c r="AC210" s="13"/>
      <c r="AD210" s="13"/>
      <c r="AE210" s="8"/>
      <c r="AF210" s="28">
        <f t="shared" si="15"/>
        <v>0.51294460660842423</v>
      </c>
      <c r="AG210" s="29">
        <f t="shared" si="16"/>
        <v>0.70312559157402221</v>
      </c>
      <c r="AH210" s="30" t="e">
        <f t="shared" si="17"/>
        <v>#N/A</v>
      </c>
      <c r="AI210" s="30" t="e">
        <f t="shared" si="18"/>
        <v>#N/A</v>
      </c>
      <c r="AJ210" s="31" t="e">
        <f t="shared" si="19"/>
        <v>#N/A</v>
      </c>
    </row>
    <row r="211" spans="1:36" x14ac:dyDescent="0.2">
      <c r="A211" s="8" t="s">
        <v>5430</v>
      </c>
      <c r="B211" s="8" t="s">
        <v>5476</v>
      </c>
      <c r="C211" s="8" t="s">
        <v>5431</v>
      </c>
      <c r="D211" s="8" t="s">
        <v>5432</v>
      </c>
      <c r="E211" s="8" t="s">
        <v>5433</v>
      </c>
      <c r="F211" s="8" t="s">
        <v>5434</v>
      </c>
      <c r="G211" s="8">
        <v>-46.26</v>
      </c>
      <c r="H211" s="8">
        <v>68.491699999999994</v>
      </c>
      <c r="I211" s="8" t="s">
        <v>5171</v>
      </c>
      <c r="J211" s="8">
        <v>34</v>
      </c>
      <c r="K211" s="8">
        <v>1.48</v>
      </c>
      <c r="L211" s="9">
        <v>3.38</v>
      </c>
      <c r="M211" s="9">
        <v>9.49</v>
      </c>
      <c r="N211" s="9">
        <v>1.3</v>
      </c>
      <c r="O211" s="9">
        <v>130</v>
      </c>
      <c r="P211" s="9">
        <v>0.1</v>
      </c>
      <c r="Q211" s="9">
        <v>0.47</v>
      </c>
      <c r="R211" s="9">
        <v>0.6</v>
      </c>
      <c r="S211" s="10">
        <v>0.51302499999999995</v>
      </c>
      <c r="T211" s="10">
        <v>0.70342899999999997</v>
      </c>
      <c r="U211" s="11">
        <v>18.231000000000002</v>
      </c>
      <c r="V211" s="11">
        <v>15.502000000000001</v>
      </c>
      <c r="W211" s="11">
        <v>38.4</v>
      </c>
      <c r="X211" s="11"/>
      <c r="Y211" s="11">
        <v>0.21534213833559904</v>
      </c>
      <c r="Z211" s="12">
        <v>2.8920464542778936E-2</v>
      </c>
      <c r="AA211" s="12"/>
      <c r="AB211" s="13">
        <v>10.532811819809782</v>
      </c>
      <c r="AC211" s="13">
        <v>7.6393920723915001E-2</v>
      </c>
      <c r="AD211" s="13">
        <v>49.868253805888955</v>
      </c>
      <c r="AE211" s="8"/>
      <c r="AF211" s="28">
        <f t="shared" si="15"/>
        <v>0.51292100771389371</v>
      </c>
      <c r="AG211" s="29">
        <f t="shared" si="16"/>
        <v>0.70342256853047991</v>
      </c>
      <c r="AH211" s="30">
        <f t="shared" si="17"/>
        <v>18.175302360039598</v>
      </c>
      <c r="AI211" s="30">
        <f t="shared" si="18"/>
        <v>15.499398647242344</v>
      </c>
      <c r="AJ211" s="31">
        <f t="shared" si="19"/>
        <v>38.316043522963632</v>
      </c>
    </row>
    <row r="212" spans="1:36" x14ac:dyDescent="0.2">
      <c r="A212" s="8" t="s">
        <v>5430</v>
      </c>
      <c r="B212" s="8" t="s">
        <v>5476</v>
      </c>
      <c r="C212" s="8" t="s">
        <v>5431</v>
      </c>
      <c r="D212" s="8" t="s">
        <v>5432</v>
      </c>
      <c r="E212" s="8" t="s">
        <v>5435</v>
      </c>
      <c r="F212" s="8" t="s">
        <v>5434</v>
      </c>
      <c r="G212" s="8">
        <v>-46.26</v>
      </c>
      <c r="H212" s="8">
        <v>68.491699999999994</v>
      </c>
      <c r="I212" s="8" t="s">
        <v>5171</v>
      </c>
      <c r="J212" s="8">
        <v>34</v>
      </c>
      <c r="K212" s="8">
        <v>1.84</v>
      </c>
      <c r="L212" s="9"/>
      <c r="M212" s="9"/>
      <c r="N212" s="9">
        <v>9.5</v>
      </c>
      <c r="O212" s="9">
        <v>142</v>
      </c>
      <c r="P212" s="9"/>
      <c r="Q212" s="9"/>
      <c r="R212" s="9"/>
      <c r="S212" s="10">
        <v>0.51300100000000004</v>
      </c>
      <c r="T212" s="10">
        <v>0.703434</v>
      </c>
      <c r="U212" s="11">
        <v>18.172000000000001</v>
      </c>
      <c r="V212" s="11">
        <v>15.531000000000001</v>
      </c>
      <c r="W212" s="11">
        <v>38.28</v>
      </c>
      <c r="X212" s="11"/>
      <c r="Y212" s="11"/>
      <c r="Z212" s="12">
        <v>0.19348207577475229</v>
      </c>
      <c r="AA212" s="12"/>
      <c r="AB212" s="13"/>
      <c r="AC212" s="13"/>
      <c r="AD212" s="13"/>
      <c r="AE212" s="8"/>
      <c r="AF212" s="28" t="e">
        <f t="shared" si="15"/>
        <v>#N/A</v>
      </c>
      <c r="AG212" s="29">
        <f t="shared" si="16"/>
        <v>0.70339097254201521</v>
      </c>
      <c r="AH212" s="30" t="e">
        <f t="shared" si="17"/>
        <v>#N/A</v>
      </c>
      <c r="AI212" s="30" t="e">
        <f t="shared" si="18"/>
        <v>#N/A</v>
      </c>
      <c r="AJ212" s="31" t="e">
        <f t="shared" si="19"/>
        <v>#N/A</v>
      </c>
    </row>
    <row r="213" spans="1:36" x14ac:dyDescent="0.2">
      <c r="A213" s="8" t="s">
        <v>5430</v>
      </c>
      <c r="B213" s="8" t="s">
        <v>5476</v>
      </c>
      <c r="C213" s="8" t="s">
        <v>5431</v>
      </c>
      <c r="D213" s="8" t="s">
        <v>5432</v>
      </c>
      <c r="E213" s="8" t="s">
        <v>5436</v>
      </c>
      <c r="F213" s="8" t="s">
        <v>5434</v>
      </c>
      <c r="G213" s="8">
        <v>-46.26</v>
      </c>
      <c r="H213" s="8">
        <v>68.491699999999994</v>
      </c>
      <c r="I213" s="8" t="s">
        <v>5171</v>
      </c>
      <c r="J213" s="8">
        <v>34</v>
      </c>
      <c r="K213" s="8">
        <v>1.62</v>
      </c>
      <c r="L213" s="9"/>
      <c r="M213" s="9"/>
      <c r="N213" s="9">
        <v>0.8</v>
      </c>
      <c r="O213" s="9">
        <v>129</v>
      </c>
      <c r="P213" s="9"/>
      <c r="Q213" s="9"/>
      <c r="R213" s="9"/>
      <c r="S213" s="10">
        <v>0.51301300000000005</v>
      </c>
      <c r="T213" s="10">
        <v>0.70340100000000005</v>
      </c>
      <c r="U213" s="11">
        <v>18.219000000000001</v>
      </c>
      <c r="V213" s="11">
        <v>15.532</v>
      </c>
      <c r="W213" s="11">
        <v>38.380000000000003</v>
      </c>
      <c r="X213" s="11"/>
      <c r="Y213" s="11"/>
      <c r="Z213" s="12">
        <v>1.7935122661536289E-2</v>
      </c>
      <c r="AA213" s="12"/>
      <c r="AB213" s="13"/>
      <c r="AC213" s="13"/>
      <c r="AD213" s="13"/>
      <c r="AE213" s="8"/>
      <c r="AF213" s="28" t="e">
        <f t="shared" si="15"/>
        <v>#N/A</v>
      </c>
      <c r="AG213" s="29">
        <f t="shared" si="16"/>
        <v>0.70339701150270029</v>
      </c>
      <c r="AH213" s="30" t="e">
        <f t="shared" si="17"/>
        <v>#N/A</v>
      </c>
      <c r="AI213" s="30" t="e">
        <f t="shared" si="18"/>
        <v>#N/A</v>
      </c>
      <c r="AJ213" s="31" t="e">
        <f t="shared" si="19"/>
        <v>#N/A</v>
      </c>
    </row>
    <row r="214" spans="1:36" x14ac:dyDescent="0.2">
      <c r="A214" s="8" t="s">
        <v>5430</v>
      </c>
      <c r="B214" s="8" t="s">
        <v>5476</v>
      </c>
      <c r="C214" s="8" t="s">
        <v>5431</v>
      </c>
      <c r="D214" s="8" t="s">
        <v>5432</v>
      </c>
      <c r="E214" s="8" t="s">
        <v>5437</v>
      </c>
      <c r="F214" s="8" t="s">
        <v>5434</v>
      </c>
      <c r="G214" s="8">
        <v>-46.26</v>
      </c>
      <c r="H214" s="8">
        <v>68.491699999999994</v>
      </c>
      <c r="I214" s="8" t="s">
        <v>5171</v>
      </c>
      <c r="J214" s="8">
        <v>34</v>
      </c>
      <c r="K214" s="8">
        <v>1.01</v>
      </c>
      <c r="L214" s="9"/>
      <c r="M214" s="9"/>
      <c r="N214" s="9">
        <v>1</v>
      </c>
      <c r="O214" s="9">
        <v>132</v>
      </c>
      <c r="P214" s="9"/>
      <c r="Q214" s="9"/>
      <c r="R214" s="9"/>
      <c r="S214" s="10">
        <v>0.51300800000000002</v>
      </c>
      <c r="T214" s="10">
        <v>0.70338800000000001</v>
      </c>
      <c r="U214" s="11">
        <v>18.236999999999998</v>
      </c>
      <c r="V214" s="11">
        <v>15.54</v>
      </c>
      <c r="W214" s="11">
        <v>38.450000000000003</v>
      </c>
      <c r="X214" s="11"/>
      <c r="Y214" s="11"/>
      <c r="Z214" s="12">
        <v>2.1909354921663741E-2</v>
      </c>
      <c r="AA214" s="12"/>
      <c r="AB214" s="13"/>
      <c r="AC214" s="13"/>
      <c r="AD214" s="13"/>
      <c r="AE214" s="8"/>
      <c r="AF214" s="28" t="e">
        <f t="shared" si="15"/>
        <v>#N/A</v>
      </c>
      <c r="AG214" s="29">
        <f t="shared" si="16"/>
        <v>0.70338312769415678</v>
      </c>
      <c r="AH214" s="30" t="e">
        <f t="shared" si="17"/>
        <v>#N/A</v>
      </c>
      <c r="AI214" s="30" t="e">
        <f t="shared" si="18"/>
        <v>#N/A</v>
      </c>
      <c r="AJ214" s="31" t="e">
        <f t="shared" si="19"/>
        <v>#N/A</v>
      </c>
    </row>
    <row r="215" spans="1:36" x14ac:dyDescent="0.2">
      <c r="A215" s="8" t="s">
        <v>5430</v>
      </c>
      <c r="B215" s="8" t="s">
        <v>5476</v>
      </c>
      <c r="C215" s="8" t="s">
        <v>5431</v>
      </c>
      <c r="D215" s="8" t="s">
        <v>5432</v>
      </c>
      <c r="E215" s="8" t="s">
        <v>5438</v>
      </c>
      <c r="F215" s="8" t="s">
        <v>5434</v>
      </c>
      <c r="G215" s="8">
        <v>-46.26</v>
      </c>
      <c r="H215" s="8">
        <v>68.491699999999994</v>
      </c>
      <c r="I215" s="8" t="s">
        <v>5171</v>
      </c>
      <c r="J215" s="8">
        <v>34</v>
      </c>
      <c r="K215" s="8">
        <v>1.65</v>
      </c>
      <c r="L215" s="9">
        <v>5.51</v>
      </c>
      <c r="M215" s="9">
        <v>20.399999999999999</v>
      </c>
      <c r="N215" s="9">
        <v>6.23</v>
      </c>
      <c r="O215" s="9">
        <v>262</v>
      </c>
      <c r="P215" s="9">
        <v>0.37</v>
      </c>
      <c r="Q215" s="9">
        <v>1.64</v>
      </c>
      <c r="R215" s="9">
        <v>1.52</v>
      </c>
      <c r="S215" s="10">
        <v>0.51282899999999998</v>
      </c>
      <c r="T215" s="10">
        <v>0.70428100000000005</v>
      </c>
      <c r="U215" s="11">
        <v>18.544</v>
      </c>
      <c r="V215" s="11">
        <v>15.574999999999999</v>
      </c>
      <c r="W215" s="11">
        <v>38.909999999999997</v>
      </c>
      <c r="X215" s="11"/>
      <c r="Y215" s="11">
        <v>0.16329763660009772</v>
      </c>
      <c r="Z215" s="12">
        <v>6.8774625085258778E-2</v>
      </c>
      <c r="AA215" s="12"/>
      <c r="AB215" s="13">
        <v>15.571907834730847</v>
      </c>
      <c r="AC215" s="13">
        <v>0.11294221457647034</v>
      </c>
      <c r="AD215" s="13">
        <v>69.528990955484744</v>
      </c>
      <c r="AE215" s="8"/>
      <c r="AF215" s="28">
        <f t="shared" si="15"/>
        <v>0.51275014086598636</v>
      </c>
      <c r="AG215" s="29">
        <f t="shared" si="16"/>
        <v>0.70426570557399482</v>
      </c>
      <c r="AH215" s="30">
        <f t="shared" si="17"/>
        <v>18.461655557612431</v>
      </c>
      <c r="AI215" s="30">
        <f t="shared" si="18"/>
        <v>15.571154110974273</v>
      </c>
      <c r="AJ215" s="31">
        <f t="shared" si="19"/>
        <v>38.792943382071527</v>
      </c>
    </row>
    <row r="216" spans="1:36" x14ac:dyDescent="0.2">
      <c r="A216" s="8" t="s">
        <v>5430</v>
      </c>
      <c r="B216" s="8" t="s">
        <v>5476</v>
      </c>
      <c r="C216" s="8" t="s">
        <v>5431</v>
      </c>
      <c r="D216" s="8" t="s">
        <v>5432</v>
      </c>
      <c r="E216" s="8" t="s">
        <v>5439</v>
      </c>
      <c r="F216" s="8" t="s">
        <v>5434</v>
      </c>
      <c r="G216" s="8">
        <v>-46.26</v>
      </c>
      <c r="H216" s="8">
        <v>68.491699999999994</v>
      </c>
      <c r="I216" s="8" t="s">
        <v>5171</v>
      </c>
      <c r="J216" s="8">
        <v>34</v>
      </c>
      <c r="K216" s="8">
        <v>1.1200000000000001</v>
      </c>
      <c r="L216" s="9"/>
      <c r="M216" s="9"/>
      <c r="N216" s="9">
        <v>10.8</v>
      </c>
      <c r="O216" s="9">
        <v>259</v>
      </c>
      <c r="P216" s="9"/>
      <c r="Q216" s="9"/>
      <c r="R216" s="9"/>
      <c r="S216" s="10">
        <v>0.51281200000000005</v>
      </c>
      <c r="T216" s="10">
        <v>0.70425700000000002</v>
      </c>
      <c r="U216" s="11">
        <v>18.524000000000001</v>
      </c>
      <c r="V216" s="11">
        <v>15.564</v>
      </c>
      <c r="W216" s="11">
        <v>38.869999999999997</v>
      </c>
      <c r="X216" s="11"/>
      <c r="Y216" s="11"/>
      <c r="Z216" s="12">
        <v>0.12060475968478779</v>
      </c>
      <c r="AA216" s="12"/>
      <c r="AB216" s="13"/>
      <c r="AC216" s="13"/>
      <c r="AD216" s="13"/>
      <c r="AE216" s="8"/>
      <c r="AF216" s="28" t="e">
        <f t="shared" si="15"/>
        <v>#N/A</v>
      </c>
      <c r="AG216" s="29">
        <f t="shared" si="16"/>
        <v>0.70423017934382648</v>
      </c>
      <c r="AH216" s="30" t="e">
        <f t="shared" si="17"/>
        <v>#N/A</v>
      </c>
      <c r="AI216" s="30" t="e">
        <f t="shared" si="18"/>
        <v>#N/A</v>
      </c>
      <c r="AJ216" s="31" t="e">
        <f t="shared" si="19"/>
        <v>#N/A</v>
      </c>
    </row>
    <row r="217" spans="1:36" x14ac:dyDescent="0.2">
      <c r="A217" s="8" t="s">
        <v>5430</v>
      </c>
      <c r="B217" s="8" t="s">
        <v>5476</v>
      </c>
      <c r="C217" s="8" t="s">
        <v>5431</v>
      </c>
      <c r="D217" s="8" t="s">
        <v>5432</v>
      </c>
      <c r="E217" s="8" t="s">
        <v>5440</v>
      </c>
      <c r="F217" s="8" t="s">
        <v>5434</v>
      </c>
      <c r="G217" s="8">
        <v>-46.26</v>
      </c>
      <c r="H217" s="8">
        <v>68.491699999999994</v>
      </c>
      <c r="I217" s="8" t="s">
        <v>5171</v>
      </c>
      <c r="J217" s="8">
        <v>34</v>
      </c>
      <c r="K217" s="8">
        <v>2.35</v>
      </c>
      <c r="L217" s="9">
        <v>5.16</v>
      </c>
      <c r="M217" s="9">
        <v>20.3</v>
      </c>
      <c r="N217" s="9">
        <v>2.65</v>
      </c>
      <c r="O217" s="9">
        <v>252</v>
      </c>
      <c r="P217" s="9">
        <v>0.36</v>
      </c>
      <c r="Q217" s="9">
        <v>1.59</v>
      </c>
      <c r="R217" s="9">
        <v>1.4</v>
      </c>
      <c r="S217" s="10">
        <v>0.51281500000000002</v>
      </c>
      <c r="T217" s="10">
        <v>0.704233</v>
      </c>
      <c r="U217" s="11">
        <v>18.512</v>
      </c>
      <c r="V217" s="11">
        <v>15.555</v>
      </c>
      <c r="W217" s="11">
        <v>38.83</v>
      </c>
      <c r="X217" s="11"/>
      <c r="Y217" s="11">
        <v>0.15367764556650423</v>
      </c>
      <c r="Z217" s="12">
        <v>3.0414786300522766E-2</v>
      </c>
      <c r="AA217" s="12"/>
      <c r="AB217" s="13">
        <v>16.420356988120847</v>
      </c>
      <c r="AC217" s="13">
        <v>0.11909597090205508</v>
      </c>
      <c r="AD217" s="13">
        <v>73.056556224640275</v>
      </c>
      <c r="AE217" s="8"/>
      <c r="AF217" s="28">
        <f t="shared" si="15"/>
        <v>0.51274078651902777</v>
      </c>
      <c r="AG217" s="29">
        <f t="shared" si="16"/>
        <v>0.70422623621614855</v>
      </c>
      <c r="AH217" s="30">
        <f t="shared" si="17"/>
        <v>18.425168947932253</v>
      </c>
      <c r="AI217" s="30">
        <f t="shared" si="18"/>
        <v>15.550944564313546</v>
      </c>
      <c r="AJ217" s="31">
        <f t="shared" si="19"/>
        <v>38.707004494504559</v>
      </c>
    </row>
    <row r="218" spans="1:36" x14ac:dyDescent="0.2">
      <c r="A218" s="8" t="s">
        <v>5430</v>
      </c>
      <c r="B218" s="8" t="s">
        <v>5476</v>
      </c>
      <c r="C218" s="8" t="s">
        <v>5431</v>
      </c>
      <c r="D218" s="8" t="s">
        <v>5432</v>
      </c>
      <c r="E218" s="8" t="s">
        <v>5441</v>
      </c>
      <c r="F218" s="8" t="s">
        <v>5434</v>
      </c>
      <c r="G218" s="8">
        <v>-46.26</v>
      </c>
      <c r="H218" s="8">
        <v>68.491699999999994</v>
      </c>
      <c r="I218" s="8" t="s">
        <v>5171</v>
      </c>
      <c r="J218" s="8">
        <v>34</v>
      </c>
      <c r="K218" s="8">
        <v>3.59</v>
      </c>
      <c r="L218" s="9">
        <v>7.37</v>
      </c>
      <c r="M218" s="9">
        <v>29</v>
      </c>
      <c r="N218" s="9">
        <v>6.65</v>
      </c>
      <c r="O218" s="9">
        <v>258</v>
      </c>
      <c r="P218" s="9">
        <v>0.57999999999999996</v>
      </c>
      <c r="Q218" s="9">
        <v>2.44</v>
      </c>
      <c r="R218" s="9">
        <v>1.94</v>
      </c>
      <c r="S218" s="10">
        <v>0.51278299999999999</v>
      </c>
      <c r="T218" s="10">
        <v>0.70446600000000004</v>
      </c>
      <c r="U218" s="11">
        <v>18.59</v>
      </c>
      <c r="V218" s="11">
        <v>15.576000000000001</v>
      </c>
      <c r="W218" s="11">
        <v>38.97</v>
      </c>
      <c r="X218" s="11"/>
      <c r="Y218" s="11">
        <v>0.15364670403482275</v>
      </c>
      <c r="Z218" s="12">
        <v>7.4550623160026461E-2</v>
      </c>
      <c r="AA218" s="12"/>
      <c r="AB218" s="13">
        <v>19.153004229444068</v>
      </c>
      <c r="AC218" s="13">
        <v>0.13891571517275844</v>
      </c>
      <c r="AD218" s="13">
        <v>81.167228213968045</v>
      </c>
      <c r="AE218" s="8"/>
      <c r="AF218" s="28">
        <f t="shared" si="15"/>
        <v>0.51270880146120601</v>
      </c>
      <c r="AG218" s="29">
        <f t="shared" si="16"/>
        <v>0.70444942108025821</v>
      </c>
      <c r="AH218" s="30">
        <f t="shared" si="17"/>
        <v>18.488718675318463</v>
      </c>
      <c r="AI218" s="30">
        <f t="shared" si="18"/>
        <v>15.571269665762379</v>
      </c>
      <c r="AJ218" s="31">
        <f t="shared" si="19"/>
        <v>38.833349646085928</v>
      </c>
    </row>
    <row r="219" spans="1:36" x14ac:dyDescent="0.2">
      <c r="A219" s="8" t="s">
        <v>5430</v>
      </c>
      <c r="B219" s="8" t="s">
        <v>5476</v>
      </c>
      <c r="C219" s="8" t="s">
        <v>5431</v>
      </c>
      <c r="D219" s="8" t="s">
        <v>5432</v>
      </c>
      <c r="E219" s="8" t="s">
        <v>5442</v>
      </c>
      <c r="F219" s="8" t="s">
        <v>5434</v>
      </c>
      <c r="G219" s="8">
        <v>-46.26</v>
      </c>
      <c r="H219" s="8">
        <v>68.491699999999994</v>
      </c>
      <c r="I219" s="8" t="s">
        <v>5171</v>
      </c>
      <c r="J219" s="8">
        <v>34</v>
      </c>
      <c r="K219" s="8">
        <v>0.72</v>
      </c>
      <c r="L219" s="9"/>
      <c r="M219" s="9"/>
      <c r="N219" s="9">
        <v>3.9</v>
      </c>
      <c r="O219" s="9">
        <v>262</v>
      </c>
      <c r="P219" s="9"/>
      <c r="Q219" s="9"/>
      <c r="R219" s="9"/>
      <c r="S219" s="10">
        <v>0.51276699999999997</v>
      </c>
      <c r="T219" s="10">
        <v>0.70441100000000001</v>
      </c>
      <c r="U219" s="11">
        <v>18.605</v>
      </c>
      <c r="V219" s="11">
        <v>15.577</v>
      </c>
      <c r="W219" s="11">
        <v>39.01</v>
      </c>
      <c r="X219" s="11"/>
      <c r="Y219" s="11"/>
      <c r="Z219" s="12">
        <v>4.3053683802469295E-2</v>
      </c>
      <c r="AA219" s="12"/>
      <c r="AB219" s="13"/>
      <c r="AC219" s="13"/>
      <c r="AD219" s="13"/>
      <c r="AE219" s="8"/>
      <c r="AF219" s="28" t="e">
        <f t="shared" si="15"/>
        <v>#N/A</v>
      </c>
      <c r="AG219" s="29">
        <f t="shared" si="16"/>
        <v>0.70440142551841833</v>
      </c>
      <c r="AH219" s="30" t="e">
        <f t="shared" si="17"/>
        <v>#N/A</v>
      </c>
      <c r="AI219" s="30" t="e">
        <f t="shared" si="18"/>
        <v>#N/A</v>
      </c>
      <c r="AJ219" s="31" t="e">
        <f t="shared" si="19"/>
        <v>#N/A</v>
      </c>
    </row>
    <row r="220" spans="1:36" x14ac:dyDescent="0.2">
      <c r="A220" s="8" t="s">
        <v>5430</v>
      </c>
      <c r="B220" s="8" t="s">
        <v>5476</v>
      </c>
      <c r="C220" s="8" t="s">
        <v>5431</v>
      </c>
      <c r="D220" s="8" t="s">
        <v>5432</v>
      </c>
      <c r="E220" s="8" t="s">
        <v>5443</v>
      </c>
      <c r="F220" s="8" t="s">
        <v>5434</v>
      </c>
      <c r="G220" s="8">
        <v>-46.26</v>
      </c>
      <c r="H220" s="8">
        <v>68.491699999999994</v>
      </c>
      <c r="I220" s="8" t="s">
        <v>5171</v>
      </c>
      <c r="J220" s="8">
        <v>34</v>
      </c>
      <c r="K220" s="8">
        <v>3.31</v>
      </c>
      <c r="L220" s="9">
        <v>7.31</v>
      </c>
      <c r="M220" s="9">
        <v>28.4</v>
      </c>
      <c r="N220" s="9">
        <v>7.62</v>
      </c>
      <c r="O220" s="9">
        <v>254</v>
      </c>
      <c r="P220" s="9">
        <v>0.57999999999999996</v>
      </c>
      <c r="Q220" s="9">
        <v>2.52</v>
      </c>
      <c r="R220" s="9">
        <v>2.39</v>
      </c>
      <c r="S220" s="10">
        <v>0.512791</v>
      </c>
      <c r="T220" s="10">
        <v>0.70446900000000001</v>
      </c>
      <c r="U220" s="11">
        <v>18.608000000000001</v>
      </c>
      <c r="V220" s="11">
        <v>15.567</v>
      </c>
      <c r="W220" s="11">
        <v>39</v>
      </c>
      <c r="X220" s="11"/>
      <c r="Y220" s="11">
        <v>0.15561577299808269</v>
      </c>
      <c r="Z220" s="12">
        <v>8.677022445980867E-2</v>
      </c>
      <c r="AA220" s="12"/>
      <c r="AB220" s="13">
        <v>15.554971477736196</v>
      </c>
      <c r="AC220" s="13">
        <v>0.11281937608512199</v>
      </c>
      <c r="AD220" s="13">
        <v>68.080657982401206</v>
      </c>
      <c r="AE220" s="8"/>
      <c r="AF220" s="28">
        <f t="shared" si="15"/>
        <v>0.51271585056518276</v>
      </c>
      <c r="AG220" s="29">
        <f t="shared" si="16"/>
        <v>0.70444970362759796</v>
      </c>
      <c r="AH220" s="30">
        <f t="shared" si="17"/>
        <v>18.525745117278952</v>
      </c>
      <c r="AI220" s="30">
        <f t="shared" si="18"/>
        <v>15.563158293849629</v>
      </c>
      <c r="AJ220" s="31">
        <f t="shared" si="19"/>
        <v>38.885381745653881</v>
      </c>
    </row>
    <row r="221" spans="1:36" x14ac:dyDescent="0.2">
      <c r="A221" s="8" t="s">
        <v>5430</v>
      </c>
      <c r="B221" s="8" t="s">
        <v>5476</v>
      </c>
      <c r="C221" s="8" t="s">
        <v>5431</v>
      </c>
      <c r="D221" s="8" t="s">
        <v>5432</v>
      </c>
      <c r="E221" s="8" t="s">
        <v>5444</v>
      </c>
      <c r="F221" s="8" t="s">
        <v>5434</v>
      </c>
      <c r="G221" s="8">
        <v>-46.26</v>
      </c>
      <c r="H221" s="8">
        <v>68.491699999999994</v>
      </c>
      <c r="I221" s="8" t="s">
        <v>5171</v>
      </c>
      <c r="J221" s="8">
        <v>34</v>
      </c>
      <c r="K221" s="8">
        <v>4.43</v>
      </c>
      <c r="L221" s="9">
        <v>7.4</v>
      </c>
      <c r="M221" s="9">
        <v>28.1</v>
      </c>
      <c r="N221" s="9">
        <v>4.53</v>
      </c>
      <c r="O221" s="9">
        <v>260</v>
      </c>
      <c r="P221" s="9">
        <v>0.56999999999999995</v>
      </c>
      <c r="Q221" s="9">
        <v>2.3199999999999998</v>
      </c>
      <c r="R221" s="9">
        <v>1.9</v>
      </c>
      <c r="S221" s="10">
        <v>0.51278500000000005</v>
      </c>
      <c r="T221" s="10">
        <v>0.704426</v>
      </c>
      <c r="U221" s="11">
        <v>18.61</v>
      </c>
      <c r="V221" s="11">
        <v>15.589</v>
      </c>
      <c r="W221" s="11">
        <v>39.020000000000003</v>
      </c>
      <c r="X221" s="11"/>
      <c r="Y221" s="11">
        <v>0.15921330696015332</v>
      </c>
      <c r="Z221" s="12">
        <v>5.0393264462202693E-2</v>
      </c>
      <c r="AA221" s="12"/>
      <c r="AB221" s="13">
        <v>19.240579231170692</v>
      </c>
      <c r="AC221" s="13">
        <v>0.13955089197585271</v>
      </c>
      <c r="AD221" s="13">
        <v>78.888418465881642</v>
      </c>
      <c r="AE221" s="8"/>
      <c r="AF221" s="28">
        <f t="shared" si="15"/>
        <v>0.51270811325643328</v>
      </c>
      <c r="AG221" s="29">
        <f t="shared" si="16"/>
        <v>0.70441479330780032</v>
      </c>
      <c r="AH221" s="30">
        <f t="shared" si="17"/>
        <v>18.508255577619657</v>
      </c>
      <c r="AI221" s="30">
        <f t="shared" si="18"/>
        <v>15.584248036830225</v>
      </c>
      <c r="AJ221" s="31">
        <f t="shared" si="19"/>
        <v>38.887186171804885</v>
      </c>
    </row>
    <row r="222" spans="1:36" x14ac:dyDescent="0.2">
      <c r="A222" s="8" t="s">
        <v>5430</v>
      </c>
      <c r="B222" s="8" t="s">
        <v>5476</v>
      </c>
      <c r="C222" s="8" t="s">
        <v>5431</v>
      </c>
      <c r="D222" s="8" t="s">
        <v>5432</v>
      </c>
      <c r="E222" s="8" t="s">
        <v>5445</v>
      </c>
      <c r="F222" s="8" t="s">
        <v>5434</v>
      </c>
      <c r="G222" s="8">
        <v>-46.26</v>
      </c>
      <c r="H222" s="8">
        <v>68.491699999999994</v>
      </c>
      <c r="I222" s="8" t="s">
        <v>5171</v>
      </c>
      <c r="J222" s="8">
        <v>34</v>
      </c>
      <c r="K222" s="8">
        <v>3</v>
      </c>
      <c r="L222" s="9">
        <v>3.05</v>
      </c>
      <c r="M222" s="9">
        <v>8.67</v>
      </c>
      <c r="N222" s="9">
        <v>7.03</v>
      </c>
      <c r="O222" s="9">
        <v>131</v>
      </c>
      <c r="P222" s="9">
        <v>0.56000000000000005</v>
      </c>
      <c r="Q222" s="9">
        <v>0.53</v>
      </c>
      <c r="R222" s="9">
        <v>0.59</v>
      </c>
      <c r="S222" s="10">
        <v>0.51294499999999998</v>
      </c>
      <c r="T222" s="10">
        <v>0.70377500000000004</v>
      </c>
      <c r="U222" s="11">
        <v>18.59</v>
      </c>
      <c r="V222" s="11">
        <v>15.584</v>
      </c>
      <c r="W222" s="11">
        <v>38.71</v>
      </c>
      <c r="X222" s="11"/>
      <c r="Y222" s="11">
        <v>0.2126919658648703</v>
      </c>
      <c r="Z222" s="12">
        <v>0.15520438956580343</v>
      </c>
      <c r="AA222" s="12"/>
      <c r="AB222" s="13">
        <v>60.598545283616247</v>
      </c>
      <c r="AC222" s="13">
        <v>0.43951800749676329</v>
      </c>
      <c r="AD222" s="13">
        <v>57.773944437818592</v>
      </c>
      <c r="AE222" s="8"/>
      <c r="AF222" s="28">
        <f t="shared" si="15"/>
        <v>0.51284228752608441</v>
      </c>
      <c r="AG222" s="29">
        <f t="shared" si="16"/>
        <v>0.70374048491469121</v>
      </c>
      <c r="AH222" s="30">
        <f t="shared" si="17"/>
        <v>18.269554138527074</v>
      </c>
      <c r="AI222" s="30">
        <f t="shared" si="18"/>
        <v>15.569033607779167</v>
      </c>
      <c r="AJ222" s="31">
        <f t="shared" si="19"/>
        <v>38.612733774108584</v>
      </c>
    </row>
    <row r="223" spans="1:36" x14ac:dyDescent="0.2">
      <c r="A223" s="8" t="s">
        <v>5430</v>
      </c>
      <c r="B223" s="8" t="s">
        <v>5476</v>
      </c>
      <c r="C223" s="8" t="s">
        <v>5431</v>
      </c>
      <c r="D223" s="8" t="s">
        <v>5432</v>
      </c>
      <c r="E223" s="8" t="s">
        <v>5446</v>
      </c>
      <c r="F223" s="8" t="s">
        <v>5434</v>
      </c>
      <c r="G223" s="8">
        <v>-46.26</v>
      </c>
      <c r="H223" s="8">
        <v>68.491699999999994</v>
      </c>
      <c r="I223" s="8" t="s">
        <v>5171</v>
      </c>
      <c r="J223" s="8">
        <v>34</v>
      </c>
      <c r="K223" s="8">
        <v>3.41</v>
      </c>
      <c r="L223" s="9">
        <v>3.09</v>
      </c>
      <c r="M223" s="9">
        <v>9.08</v>
      </c>
      <c r="N223" s="9">
        <v>14.5</v>
      </c>
      <c r="O223" s="9">
        <v>127</v>
      </c>
      <c r="P223" s="9">
        <v>0.22</v>
      </c>
      <c r="Q223" s="9">
        <v>0.53</v>
      </c>
      <c r="R223" s="9">
        <v>0.52</v>
      </c>
      <c r="S223" s="10">
        <v>0.51295000000000002</v>
      </c>
      <c r="T223" s="10">
        <v>0.703851</v>
      </c>
      <c r="U223" s="11">
        <v>18.416</v>
      </c>
      <c r="V223" s="11">
        <v>15.535</v>
      </c>
      <c r="W223" s="11">
        <v>38.6</v>
      </c>
      <c r="X223" s="11"/>
      <c r="Y223" s="11">
        <v>0.20575172561095734</v>
      </c>
      <c r="Z223" s="12">
        <v>0.33020791736651917</v>
      </c>
      <c r="AA223" s="12"/>
      <c r="AB223" s="13">
        <v>26.889809891869174</v>
      </c>
      <c r="AC223" s="13">
        <v>0.19503035279687525</v>
      </c>
      <c r="AD223" s="13">
        <v>65.256368044409015</v>
      </c>
      <c r="AE223" s="8"/>
      <c r="AF223" s="28">
        <f t="shared" si="15"/>
        <v>0.51285063908307982</v>
      </c>
      <c r="AG223" s="29">
        <f t="shared" si="16"/>
        <v>0.70377756680349424</v>
      </c>
      <c r="AH223" s="30">
        <f t="shared" si="17"/>
        <v>18.273806350708341</v>
      </c>
      <c r="AI223" s="30">
        <f t="shared" si="18"/>
        <v>15.528358859693714</v>
      </c>
      <c r="AJ223" s="31">
        <f t="shared" si="19"/>
        <v>38.49013662306038</v>
      </c>
    </row>
    <row r="224" spans="1:36" x14ac:dyDescent="0.2">
      <c r="A224" s="8" t="s">
        <v>5430</v>
      </c>
      <c r="B224" s="8" t="s">
        <v>5476</v>
      </c>
      <c r="C224" s="8" t="s">
        <v>5431</v>
      </c>
      <c r="D224" s="8" t="s">
        <v>5432</v>
      </c>
      <c r="E224" s="8" t="s">
        <v>5447</v>
      </c>
      <c r="F224" s="8" t="s">
        <v>5434</v>
      </c>
      <c r="G224" s="8">
        <v>-46.26</v>
      </c>
      <c r="H224" s="8">
        <v>68.491699999999994</v>
      </c>
      <c r="I224" s="8" t="s">
        <v>5171</v>
      </c>
      <c r="J224" s="8">
        <v>34</v>
      </c>
      <c r="K224" s="8">
        <v>1.46</v>
      </c>
      <c r="L224" s="9"/>
      <c r="M224" s="9"/>
      <c r="N224" s="9">
        <v>0.3</v>
      </c>
      <c r="O224" s="9">
        <v>126</v>
      </c>
      <c r="P224" s="9"/>
      <c r="Q224" s="9"/>
      <c r="R224" s="9"/>
      <c r="S224" s="10">
        <v>0.51292400000000005</v>
      </c>
      <c r="T224" s="10">
        <v>0.70372900000000005</v>
      </c>
      <c r="U224" s="11">
        <v>18.385999999999999</v>
      </c>
      <c r="V224" s="11">
        <v>15.539</v>
      </c>
      <c r="W224" s="11">
        <v>38.6</v>
      </c>
      <c r="X224" s="11"/>
      <c r="Y224" s="11"/>
      <c r="Z224" s="12">
        <v>6.8860270621880224E-3</v>
      </c>
      <c r="AA224" s="12"/>
      <c r="AB224" s="13"/>
      <c r="AC224" s="13"/>
      <c r="AD224" s="13"/>
      <c r="AE224" s="8"/>
      <c r="AF224" s="28" t="e">
        <f t="shared" si="15"/>
        <v>#N/A</v>
      </c>
      <c r="AG224" s="29">
        <f t="shared" si="16"/>
        <v>0.70372746865277358</v>
      </c>
      <c r="AH224" s="30" t="e">
        <f t="shared" si="17"/>
        <v>#N/A</v>
      </c>
      <c r="AI224" s="30" t="e">
        <f t="shared" si="18"/>
        <v>#N/A</v>
      </c>
      <c r="AJ224" s="31" t="e">
        <f t="shared" si="19"/>
        <v>#N/A</v>
      </c>
    </row>
    <row r="225" spans="1:36" x14ac:dyDescent="0.2">
      <c r="A225" s="8" t="s">
        <v>5430</v>
      </c>
      <c r="B225" s="8" t="s">
        <v>5476</v>
      </c>
      <c r="C225" s="8" t="s">
        <v>5431</v>
      </c>
      <c r="D225" s="8" t="s">
        <v>5432</v>
      </c>
      <c r="E225" s="8" t="s">
        <v>5448</v>
      </c>
      <c r="F225" s="8" t="s">
        <v>5434</v>
      </c>
      <c r="G225" s="8">
        <v>-46.26</v>
      </c>
      <c r="H225" s="8">
        <v>68.491699999999994</v>
      </c>
      <c r="I225" s="8" t="s">
        <v>5171</v>
      </c>
      <c r="J225" s="8">
        <v>34</v>
      </c>
      <c r="K225" s="8">
        <v>5.28</v>
      </c>
      <c r="L225" s="9">
        <v>3.1</v>
      </c>
      <c r="M225" s="9">
        <v>8.91</v>
      </c>
      <c r="N225" s="9">
        <v>0.75</v>
      </c>
      <c r="O225" s="9">
        <v>116</v>
      </c>
      <c r="P225" s="9">
        <v>0.13</v>
      </c>
      <c r="Q225" s="9">
        <v>0.51</v>
      </c>
      <c r="R225" s="9">
        <v>0.54</v>
      </c>
      <c r="S225" s="10">
        <v>0.51295199999999996</v>
      </c>
      <c r="T225" s="10">
        <v>0.70376000000000005</v>
      </c>
      <c r="U225" s="11">
        <v>18.413</v>
      </c>
      <c r="V225" s="11">
        <v>15.553000000000001</v>
      </c>
      <c r="W225" s="11">
        <v>38.67</v>
      </c>
      <c r="X225" s="11"/>
      <c r="Y225" s="11">
        <v>0.21035607070054732</v>
      </c>
      <c r="Z225" s="12">
        <v>1.8699181941869914E-2</v>
      </c>
      <c r="AA225" s="12"/>
      <c r="AB225" s="13">
        <v>15.318671714622393</v>
      </c>
      <c r="AC225" s="13">
        <v>0.11110550654304546</v>
      </c>
      <c r="AD225" s="13">
        <v>60.538256770249134</v>
      </c>
      <c r="AE225" s="8"/>
      <c r="AF225" s="28">
        <f t="shared" si="15"/>
        <v>0.51285041556855726</v>
      </c>
      <c r="AG225" s="29">
        <f t="shared" si="16"/>
        <v>0.7037558415875883</v>
      </c>
      <c r="AH225" s="30">
        <f t="shared" si="17"/>
        <v>18.33199467336652</v>
      </c>
      <c r="AI225" s="30">
        <f t="shared" si="18"/>
        <v>15.549216654242933</v>
      </c>
      <c r="AJ225" s="31">
        <f t="shared" si="19"/>
        <v>38.56807987293606</v>
      </c>
    </row>
    <row r="226" spans="1:36" x14ac:dyDescent="0.2">
      <c r="A226" s="8" t="s">
        <v>5430</v>
      </c>
      <c r="B226" s="8" t="s">
        <v>5476</v>
      </c>
      <c r="C226" s="8" t="s">
        <v>5431</v>
      </c>
      <c r="D226" s="8" t="s">
        <v>5432</v>
      </c>
      <c r="E226" s="8" t="s">
        <v>5449</v>
      </c>
      <c r="F226" s="8" t="s">
        <v>5434</v>
      </c>
      <c r="G226" s="8">
        <v>-46.26</v>
      </c>
      <c r="H226" s="8">
        <v>68.491699999999994</v>
      </c>
      <c r="I226" s="8" t="s">
        <v>5171</v>
      </c>
      <c r="J226" s="8">
        <v>34</v>
      </c>
      <c r="K226" s="8">
        <v>2.06</v>
      </c>
      <c r="L226" s="9">
        <v>3.13</v>
      </c>
      <c r="M226" s="9">
        <v>9.44</v>
      </c>
      <c r="N226" s="9">
        <v>0.56000000000000005</v>
      </c>
      <c r="O226" s="9">
        <v>128</v>
      </c>
      <c r="P226" s="9">
        <v>0.11</v>
      </c>
      <c r="Q226" s="9">
        <v>0.45</v>
      </c>
      <c r="R226" s="9">
        <v>0.56000000000000005</v>
      </c>
      <c r="S226" s="10">
        <v>0.51294899999999999</v>
      </c>
      <c r="T226" s="10">
        <v>0.70369700000000002</v>
      </c>
      <c r="U226" s="11">
        <v>18.382999999999999</v>
      </c>
      <c r="V226" s="11">
        <v>15.532999999999999</v>
      </c>
      <c r="W226" s="11">
        <v>38.549999999999997</v>
      </c>
      <c r="X226" s="11"/>
      <c r="Y226" s="11">
        <v>0.2004670946509497</v>
      </c>
      <c r="Z226" s="12">
        <v>1.2653035101244658E-2</v>
      </c>
      <c r="AA226" s="12"/>
      <c r="AB226" s="13">
        <v>12.47012903742514</v>
      </c>
      <c r="AC226" s="13">
        <v>9.0445178875250332E-2</v>
      </c>
      <c r="AD226" s="13">
        <v>51.389306179119508</v>
      </c>
      <c r="AE226" s="8"/>
      <c r="AF226" s="28">
        <f t="shared" si="15"/>
        <v>0.51285219111891911</v>
      </c>
      <c r="AG226" s="29">
        <f t="shared" si="16"/>
        <v>0.70369418615828361</v>
      </c>
      <c r="AH226" s="30">
        <f t="shared" si="17"/>
        <v>18.31705780248727</v>
      </c>
      <c r="AI226" s="30">
        <f t="shared" si="18"/>
        <v>15.529920176196557</v>
      </c>
      <c r="AJ226" s="31">
        <f t="shared" si="19"/>
        <v>38.463482731500164</v>
      </c>
    </row>
    <row r="227" spans="1:36" x14ac:dyDescent="0.2">
      <c r="A227" s="8" t="s">
        <v>5430</v>
      </c>
      <c r="B227" s="8" t="s">
        <v>5476</v>
      </c>
      <c r="C227" s="8" t="s">
        <v>5431</v>
      </c>
      <c r="D227" s="8" t="s">
        <v>5432</v>
      </c>
      <c r="E227" s="8" t="s">
        <v>5450</v>
      </c>
      <c r="F227" s="8" t="s">
        <v>5434</v>
      </c>
      <c r="G227" s="8">
        <v>-46.26</v>
      </c>
      <c r="H227" s="8">
        <v>68.491699999999994</v>
      </c>
      <c r="I227" s="8" t="s">
        <v>5171</v>
      </c>
      <c r="J227" s="8">
        <v>34</v>
      </c>
      <c r="K227" s="8">
        <v>0.97</v>
      </c>
      <c r="L227" s="9"/>
      <c r="M227" s="9"/>
      <c r="N227" s="9">
        <v>1.5</v>
      </c>
      <c r="O227" s="9">
        <v>138</v>
      </c>
      <c r="P227" s="9"/>
      <c r="Q227" s="9"/>
      <c r="R227" s="9"/>
      <c r="S227" s="10">
        <v>0.51294200000000001</v>
      </c>
      <c r="T227" s="10">
        <v>0.70370500000000002</v>
      </c>
      <c r="U227" s="11">
        <v>18.420999999999999</v>
      </c>
      <c r="V227" s="11">
        <v>15.542999999999999</v>
      </c>
      <c r="W227" s="11">
        <v>38.61</v>
      </c>
      <c r="X227" s="11"/>
      <c r="Y227" s="11"/>
      <c r="Z227" s="12">
        <v>3.1436136664909603E-2</v>
      </c>
      <c r="AA227" s="12"/>
      <c r="AB227" s="13"/>
      <c r="AC227" s="13"/>
      <c r="AD227" s="13"/>
      <c r="AE227" s="8"/>
      <c r="AF227" s="28" t="e">
        <f t="shared" si="15"/>
        <v>#N/A</v>
      </c>
      <c r="AG227" s="29">
        <f t="shared" si="16"/>
        <v>0.70369800908342994</v>
      </c>
      <c r="AH227" s="30" t="e">
        <f t="shared" si="17"/>
        <v>#N/A</v>
      </c>
      <c r="AI227" s="30" t="e">
        <f t="shared" si="18"/>
        <v>#N/A</v>
      </c>
      <c r="AJ227" s="31" t="e">
        <f t="shared" si="19"/>
        <v>#N/A</v>
      </c>
    </row>
    <row r="228" spans="1:36" x14ac:dyDescent="0.2">
      <c r="A228" s="8" t="s">
        <v>5430</v>
      </c>
      <c r="B228" s="8" t="s">
        <v>5476</v>
      </c>
      <c r="C228" s="8" t="s">
        <v>5431</v>
      </c>
      <c r="D228" s="8" t="s">
        <v>5432</v>
      </c>
      <c r="E228" s="8" t="s">
        <v>5451</v>
      </c>
      <c r="F228" s="8" t="s">
        <v>5434</v>
      </c>
      <c r="G228" s="8">
        <v>-46.26</v>
      </c>
      <c r="H228" s="8">
        <v>68.491699999999994</v>
      </c>
      <c r="I228" s="8" t="s">
        <v>5171</v>
      </c>
      <c r="J228" s="8">
        <v>34</v>
      </c>
      <c r="K228" s="8">
        <v>1.47</v>
      </c>
      <c r="L228" s="9">
        <v>3.07</v>
      </c>
      <c r="M228" s="9">
        <v>8.8000000000000007</v>
      </c>
      <c r="N228" s="9">
        <v>0.68</v>
      </c>
      <c r="O228" s="9">
        <v>124</v>
      </c>
      <c r="P228" s="9">
        <v>0.1</v>
      </c>
      <c r="Q228" s="9">
        <v>0.44</v>
      </c>
      <c r="R228" s="9">
        <v>0.56999999999999995</v>
      </c>
      <c r="S228" s="10">
        <v>0.51295800000000003</v>
      </c>
      <c r="T228" s="10">
        <v>0.70369700000000002</v>
      </c>
      <c r="U228" s="11">
        <v>18.385999999999999</v>
      </c>
      <c r="V228" s="11">
        <v>15.526999999999999</v>
      </c>
      <c r="W228" s="11">
        <v>38.58</v>
      </c>
      <c r="X228" s="11"/>
      <c r="Y228" s="11">
        <v>0.21092466969842913</v>
      </c>
      <c r="Z228" s="12">
        <v>1.5860025564693767E-2</v>
      </c>
      <c r="AA228" s="12"/>
      <c r="AB228" s="13">
        <v>11.141703723601243</v>
      </c>
      <c r="AC228" s="13">
        <v>8.0810181132193959E-2</v>
      </c>
      <c r="AD228" s="13">
        <v>49.383999580785193</v>
      </c>
      <c r="AE228" s="8"/>
      <c r="AF228" s="28">
        <f t="shared" si="15"/>
        <v>0.5128561409826814</v>
      </c>
      <c r="AG228" s="29">
        <f t="shared" si="16"/>
        <v>0.7036934729725951</v>
      </c>
      <c r="AH228" s="30">
        <f t="shared" si="17"/>
        <v>18.327082532076048</v>
      </c>
      <c r="AI228" s="30">
        <f t="shared" si="18"/>
        <v>15.524248265496221</v>
      </c>
      <c r="AJ228" s="31">
        <f t="shared" si="19"/>
        <v>38.49685879672252</v>
      </c>
    </row>
    <row r="229" spans="1:36" x14ac:dyDescent="0.2">
      <c r="A229" s="8" t="s">
        <v>5430</v>
      </c>
      <c r="B229" s="8" t="s">
        <v>5476</v>
      </c>
      <c r="C229" s="8" t="s">
        <v>5431</v>
      </c>
      <c r="D229" s="8" t="s">
        <v>5432</v>
      </c>
      <c r="E229" s="8" t="s">
        <v>5452</v>
      </c>
      <c r="F229" s="8" t="s">
        <v>5434</v>
      </c>
      <c r="G229" s="8">
        <v>-46.26</v>
      </c>
      <c r="H229" s="8">
        <v>68.491699999999994</v>
      </c>
      <c r="I229" s="8" t="s">
        <v>5171</v>
      </c>
      <c r="J229" s="8">
        <v>34</v>
      </c>
      <c r="K229" s="8">
        <v>0.92</v>
      </c>
      <c r="L229" s="9"/>
      <c r="M229" s="9"/>
      <c r="N229" s="9">
        <v>11.5</v>
      </c>
      <c r="O229" s="9">
        <v>137</v>
      </c>
      <c r="P229" s="9"/>
      <c r="Q229" s="9"/>
      <c r="R229" s="9"/>
      <c r="S229" s="10">
        <v>0.51293699999999998</v>
      </c>
      <c r="T229" s="10">
        <v>0.703766</v>
      </c>
      <c r="U229" s="11">
        <v>18.477</v>
      </c>
      <c r="V229" s="11">
        <v>15.561</v>
      </c>
      <c r="W229" s="11">
        <v>38.700000000000003</v>
      </c>
      <c r="X229" s="11"/>
      <c r="Y229" s="11"/>
      <c r="Z229" s="12">
        <v>0.24277103024571345</v>
      </c>
      <c r="AA229" s="12"/>
      <c r="AB229" s="13"/>
      <c r="AC229" s="13"/>
      <c r="AD229" s="13"/>
      <c r="AE229" s="8"/>
      <c r="AF229" s="28" t="e">
        <f t="shared" si="15"/>
        <v>#N/A</v>
      </c>
      <c r="AG229" s="29">
        <f t="shared" si="16"/>
        <v>0.70371201143148798</v>
      </c>
      <c r="AH229" s="30" t="e">
        <f t="shared" si="17"/>
        <v>#N/A</v>
      </c>
      <c r="AI229" s="30" t="e">
        <f t="shared" si="18"/>
        <v>#N/A</v>
      </c>
      <c r="AJ229" s="31" t="e">
        <f t="shared" si="19"/>
        <v>#N/A</v>
      </c>
    </row>
    <row r="230" spans="1:36" x14ac:dyDescent="0.2">
      <c r="A230" s="8" t="s">
        <v>5430</v>
      </c>
      <c r="B230" s="8" t="s">
        <v>5476</v>
      </c>
      <c r="C230" s="8" t="s">
        <v>5431</v>
      </c>
      <c r="D230" s="8" t="s">
        <v>5432</v>
      </c>
      <c r="E230" s="8" t="s">
        <v>5453</v>
      </c>
      <c r="F230" s="8" t="s">
        <v>5434</v>
      </c>
      <c r="G230" s="8">
        <v>-46.26</v>
      </c>
      <c r="H230" s="8">
        <v>68.491699999999994</v>
      </c>
      <c r="I230" s="8" t="s">
        <v>5171</v>
      </c>
      <c r="J230" s="8">
        <v>34</v>
      </c>
      <c r="K230" s="8">
        <v>2.0499999999999998</v>
      </c>
      <c r="L230" s="9">
        <v>3.07</v>
      </c>
      <c r="M230" s="9">
        <v>9.14</v>
      </c>
      <c r="N230" s="9">
        <v>0.69</v>
      </c>
      <c r="O230" s="9">
        <v>123</v>
      </c>
      <c r="P230" s="9">
        <v>0.11</v>
      </c>
      <c r="Q230" s="9">
        <v>0.45</v>
      </c>
      <c r="R230" s="9">
        <v>0.5</v>
      </c>
      <c r="S230" s="10">
        <v>0.512961</v>
      </c>
      <c r="T230" s="10">
        <v>0.70369099999999996</v>
      </c>
      <c r="U230" s="11">
        <v>18.387</v>
      </c>
      <c r="V230" s="11">
        <v>15.526</v>
      </c>
      <c r="W230" s="11">
        <v>38.57</v>
      </c>
      <c r="X230" s="11"/>
      <c r="Y230" s="11">
        <v>0.20307860021525165</v>
      </c>
      <c r="Z230" s="12">
        <v>1.6224091230302266E-2</v>
      </c>
      <c r="AA230" s="12"/>
      <c r="AB230" s="13">
        <v>13.969787420373873</v>
      </c>
      <c r="AC230" s="13">
        <v>0.10132212090932999</v>
      </c>
      <c r="AD230" s="13">
        <v>57.569386880301138</v>
      </c>
      <c r="AE230" s="8"/>
      <c r="AF230" s="28">
        <f t="shared" si="15"/>
        <v>0.51286292997961813</v>
      </c>
      <c r="AG230" s="29">
        <f t="shared" si="16"/>
        <v>0.70368739200995256</v>
      </c>
      <c r="AH230" s="30">
        <f t="shared" si="17"/>
        <v>18.31312759029835</v>
      </c>
      <c r="AI230" s="30">
        <f t="shared" si="18"/>
        <v>15.522549796421739</v>
      </c>
      <c r="AJ230" s="31">
        <f t="shared" si="19"/>
        <v>38.473078160177266</v>
      </c>
    </row>
    <row r="231" spans="1:36" x14ac:dyDescent="0.2">
      <c r="A231" s="8" t="s">
        <v>5454</v>
      </c>
      <c r="B231" s="8" t="s">
        <v>5476</v>
      </c>
      <c r="C231" s="8" t="s">
        <v>5455</v>
      </c>
      <c r="D231" s="8" t="s">
        <v>5456</v>
      </c>
      <c r="E231" s="8" t="s">
        <v>5457</v>
      </c>
      <c r="F231" s="8" t="s">
        <v>5458</v>
      </c>
      <c r="G231" s="8">
        <v>-50.185000000000002</v>
      </c>
      <c r="H231" s="8">
        <v>63.94</v>
      </c>
      <c r="I231" s="8" t="s">
        <v>5171</v>
      </c>
      <c r="J231" s="8">
        <v>68.3</v>
      </c>
      <c r="K231" s="8">
        <v>6.98</v>
      </c>
      <c r="L231" s="9">
        <v>12.7</v>
      </c>
      <c r="M231" s="9">
        <v>59.8</v>
      </c>
      <c r="N231" s="9">
        <v>60.2</v>
      </c>
      <c r="O231" s="9">
        <v>136</v>
      </c>
      <c r="P231" s="9">
        <v>0.75</v>
      </c>
      <c r="Q231" s="9">
        <v>4.16</v>
      </c>
      <c r="R231" s="9">
        <v>6.9</v>
      </c>
      <c r="S231" s="10">
        <v>0.51251400000000003</v>
      </c>
      <c r="T231" s="10">
        <v>0.70714500000000002</v>
      </c>
      <c r="U231" s="11">
        <v>17.539000000000001</v>
      </c>
      <c r="V231" s="11">
        <v>15.515000000000001</v>
      </c>
      <c r="W231" s="11">
        <v>38.08</v>
      </c>
      <c r="X231" s="11"/>
      <c r="Y231" s="11">
        <v>0.12838927741028469</v>
      </c>
      <c r="Z231" s="12">
        <v>1.280621421931992</v>
      </c>
      <c r="AA231" s="12"/>
      <c r="AB231" s="13">
        <v>6.7756665957196098</v>
      </c>
      <c r="AC231" s="13">
        <v>4.9143547385092363E-2</v>
      </c>
      <c r="AD231" s="13">
        <v>37.858732800367456</v>
      </c>
      <c r="AE231" s="8"/>
      <c r="AF231" s="28">
        <f t="shared" si="15"/>
        <v>0.51238941997258347</v>
      </c>
      <c r="AG231" s="29">
        <f t="shared" si="16"/>
        <v>0.70657284168511181</v>
      </c>
      <c r="AH231" s="30">
        <f t="shared" si="17"/>
        <v>17.466832249586044</v>
      </c>
      <c r="AI231" s="30">
        <f t="shared" si="18"/>
        <v>15.511580633658079</v>
      </c>
      <c r="AJ231" s="31">
        <f t="shared" si="19"/>
        <v>37.951853556388983</v>
      </c>
    </row>
    <row r="232" spans="1:36" x14ac:dyDescent="0.2">
      <c r="A232" s="8" t="s">
        <v>5454</v>
      </c>
      <c r="B232" s="8" t="s">
        <v>5476</v>
      </c>
      <c r="C232" s="8" t="s">
        <v>5455</v>
      </c>
      <c r="D232" s="8" t="s">
        <v>5456</v>
      </c>
      <c r="E232" s="8" t="s">
        <v>5459</v>
      </c>
      <c r="F232" s="8" t="s">
        <v>5458</v>
      </c>
      <c r="G232" s="8">
        <v>-50.185000000000002</v>
      </c>
      <c r="H232" s="8">
        <v>63.94</v>
      </c>
      <c r="I232" s="8" t="s">
        <v>5171</v>
      </c>
      <c r="J232" s="8">
        <v>68.3</v>
      </c>
      <c r="K232" s="8">
        <v>4.24</v>
      </c>
      <c r="L232" s="9">
        <v>12.6</v>
      </c>
      <c r="M232" s="9">
        <v>60.4</v>
      </c>
      <c r="N232" s="9">
        <v>54.3</v>
      </c>
      <c r="O232" s="9">
        <v>468</v>
      </c>
      <c r="P232" s="9">
        <v>0.99</v>
      </c>
      <c r="Q232" s="9">
        <v>4.18</v>
      </c>
      <c r="R232" s="9">
        <v>6.51</v>
      </c>
      <c r="S232" s="10">
        <v>0.51251899999999995</v>
      </c>
      <c r="T232" s="10">
        <v>0.70594000000000001</v>
      </c>
      <c r="U232" s="11">
        <v>17.536999999999999</v>
      </c>
      <c r="V232" s="11">
        <v>15.500999999999999</v>
      </c>
      <c r="W232" s="11">
        <v>38.054000000000002</v>
      </c>
      <c r="X232" s="11"/>
      <c r="Y232" s="11">
        <v>0.12611313914376318</v>
      </c>
      <c r="Z232" s="12">
        <v>0.33563400456164938</v>
      </c>
      <c r="AA232" s="12"/>
      <c r="AB232" s="13">
        <v>9.474160076797725</v>
      </c>
      <c r="AC232" s="13">
        <v>6.8715576259638991E-2</v>
      </c>
      <c r="AD232" s="13">
        <v>40.296171263368542</v>
      </c>
      <c r="AE232" s="8"/>
      <c r="AF232" s="28">
        <f t="shared" si="15"/>
        <v>0.5123966285788889</v>
      </c>
      <c r="AG232" s="29">
        <f t="shared" si="16"/>
        <v>0.70579004484293295</v>
      </c>
      <c r="AH232" s="30">
        <f t="shared" si="17"/>
        <v>17.436090545535972</v>
      </c>
      <c r="AI232" s="30">
        <f t="shared" si="18"/>
        <v>15.49621882849061</v>
      </c>
      <c r="AJ232" s="31">
        <f t="shared" si="19"/>
        <v>37.917603172727141</v>
      </c>
    </row>
    <row r="233" spans="1:36" x14ac:dyDescent="0.2">
      <c r="A233" s="8" t="s">
        <v>5454</v>
      </c>
      <c r="B233" s="8" t="s">
        <v>5476</v>
      </c>
      <c r="C233" s="8" t="s">
        <v>5455</v>
      </c>
      <c r="D233" s="8" t="s">
        <v>5456</v>
      </c>
      <c r="E233" s="8" t="s">
        <v>5460</v>
      </c>
      <c r="F233" s="8" t="s">
        <v>5458</v>
      </c>
      <c r="G233" s="8">
        <v>-50.185000000000002</v>
      </c>
      <c r="H233" s="8">
        <v>63.94</v>
      </c>
      <c r="I233" s="8" t="s">
        <v>5171</v>
      </c>
      <c r="J233" s="8">
        <v>68.3</v>
      </c>
      <c r="K233" s="8">
        <v>10.4</v>
      </c>
      <c r="L233" s="9">
        <v>11.8</v>
      </c>
      <c r="M233" s="9">
        <v>55.3</v>
      </c>
      <c r="N233" s="9">
        <v>50.3</v>
      </c>
      <c r="O233" s="9">
        <v>452</v>
      </c>
      <c r="P233" s="9">
        <v>0.52</v>
      </c>
      <c r="Q233" s="9">
        <v>3.64</v>
      </c>
      <c r="R233" s="9">
        <v>5.56</v>
      </c>
      <c r="S233" s="10">
        <v>0.51252299999999995</v>
      </c>
      <c r="T233" s="10">
        <v>0.70592999999999995</v>
      </c>
      <c r="U233" s="11">
        <v>17.584</v>
      </c>
      <c r="V233" s="11">
        <v>15.554</v>
      </c>
      <c r="W233" s="11">
        <v>38.229999999999997</v>
      </c>
      <c r="X233" s="11"/>
      <c r="Y233" s="11">
        <v>0.12899830834813528</v>
      </c>
      <c r="Z233" s="12">
        <v>0.32191491836382208</v>
      </c>
      <c r="AA233" s="12"/>
      <c r="AB233" s="13">
        <v>5.848929099118152</v>
      </c>
      <c r="AC233" s="13">
        <v>4.2421969893875998E-2</v>
      </c>
      <c r="AD233" s="13">
        <v>41.243581841268323</v>
      </c>
      <c r="AE233" s="8"/>
      <c r="AF233" s="28">
        <f t="shared" si="15"/>
        <v>0.51239782901130948</v>
      </c>
      <c r="AG233" s="29">
        <f t="shared" si="16"/>
        <v>0.70578617428064683</v>
      </c>
      <c r="AH233" s="30">
        <f t="shared" si="17"/>
        <v>17.521702947827933</v>
      </c>
      <c r="AI233" s="30">
        <f t="shared" si="18"/>
        <v>15.551048315318461</v>
      </c>
      <c r="AJ233" s="31">
        <f t="shared" si="19"/>
        <v>38.090396322227477</v>
      </c>
    </row>
    <row r="234" spans="1:36" x14ac:dyDescent="0.2">
      <c r="A234" s="8" t="s">
        <v>5454</v>
      </c>
      <c r="B234" s="8" t="s">
        <v>5476</v>
      </c>
      <c r="C234" s="8" t="s">
        <v>5455</v>
      </c>
      <c r="D234" s="8" t="s">
        <v>5456</v>
      </c>
      <c r="E234" s="8" t="s">
        <v>5461</v>
      </c>
      <c r="F234" s="8" t="s">
        <v>5462</v>
      </c>
      <c r="G234" s="8">
        <v>-50.185000000000002</v>
      </c>
      <c r="H234" s="8">
        <v>63.94</v>
      </c>
      <c r="I234" s="8" t="s">
        <v>5171</v>
      </c>
      <c r="J234" s="8">
        <v>68.3</v>
      </c>
      <c r="K234" s="8">
        <v>3.48</v>
      </c>
      <c r="L234" s="9">
        <v>9.8000000000000007</v>
      </c>
      <c r="M234" s="9">
        <v>46.4</v>
      </c>
      <c r="N234" s="9">
        <v>38.1</v>
      </c>
      <c r="O234" s="9">
        <v>422</v>
      </c>
      <c r="P234" s="9">
        <v>0.84</v>
      </c>
      <c r="Q234" s="9">
        <v>3.1</v>
      </c>
      <c r="R234" s="9">
        <v>5.0999999999999996</v>
      </c>
      <c r="S234" s="10">
        <v>0.51252399999999998</v>
      </c>
      <c r="T234" s="10">
        <v>0.70569300000000001</v>
      </c>
      <c r="U234" s="11">
        <v>17.579999999999998</v>
      </c>
      <c r="V234" s="11">
        <v>15.519</v>
      </c>
      <c r="W234" s="11">
        <v>38.088000000000001</v>
      </c>
      <c r="X234" s="11"/>
      <c r="Y234" s="11">
        <v>0.12768366398917336</v>
      </c>
      <c r="Z234" s="12">
        <v>0.2611644181038591</v>
      </c>
      <c r="AA234" s="12"/>
      <c r="AB234" s="13">
        <v>10.27463987241992</v>
      </c>
      <c r="AC234" s="13">
        <v>7.4521413399237832E-2</v>
      </c>
      <c r="AD234" s="13">
        <v>38.197153032016757</v>
      </c>
      <c r="AE234" s="8"/>
      <c r="AF234" s="28">
        <f t="shared" si="15"/>
        <v>0.51240010465078334</v>
      </c>
      <c r="AG234" s="29">
        <f t="shared" si="16"/>
        <v>0.70557631649712249</v>
      </c>
      <c r="AH234" s="30">
        <f t="shared" si="17"/>
        <v>17.470564620405835</v>
      </c>
      <c r="AI234" s="30">
        <f t="shared" si="18"/>
        <v>15.513814863267134</v>
      </c>
      <c r="AJ234" s="31">
        <f t="shared" si="19"/>
        <v>37.958708051879881</v>
      </c>
    </row>
    <row r="235" spans="1:36" x14ac:dyDescent="0.2">
      <c r="A235" s="8" t="s">
        <v>5454</v>
      </c>
      <c r="B235" s="8" t="s">
        <v>5476</v>
      </c>
      <c r="C235" s="8" t="s">
        <v>5455</v>
      </c>
      <c r="D235" s="8" t="s">
        <v>5456</v>
      </c>
      <c r="E235" s="8" t="s">
        <v>5463</v>
      </c>
      <c r="F235" s="8" t="s">
        <v>5464</v>
      </c>
      <c r="G235" s="8">
        <v>-50.185000000000002</v>
      </c>
      <c r="H235" s="8">
        <v>63.94</v>
      </c>
      <c r="I235" s="8" t="s">
        <v>5171</v>
      </c>
      <c r="J235" s="8">
        <v>68.3</v>
      </c>
      <c r="K235" s="8" t="s">
        <v>5129</v>
      </c>
      <c r="L235" s="9">
        <v>11.1</v>
      </c>
      <c r="M235" s="9">
        <v>52.7</v>
      </c>
      <c r="N235" s="9">
        <v>50.5</v>
      </c>
      <c r="O235" s="9">
        <v>444</v>
      </c>
      <c r="P235" s="9">
        <v>0.84</v>
      </c>
      <c r="Q235" s="9">
        <v>4.26</v>
      </c>
      <c r="R235" s="9">
        <v>5.8</v>
      </c>
      <c r="S235" s="10">
        <v>0.51252699999999995</v>
      </c>
      <c r="T235" s="10">
        <v>0.70586000000000004</v>
      </c>
      <c r="U235" s="11">
        <v>17.507000000000001</v>
      </c>
      <c r="V235" s="11">
        <v>15.497</v>
      </c>
      <c r="W235" s="11">
        <v>38.034999999999997</v>
      </c>
      <c r="X235" s="11"/>
      <c r="Y235" s="11">
        <v>0.12733268948492946</v>
      </c>
      <c r="Z235" s="12">
        <v>0.32901597617819567</v>
      </c>
      <c r="AA235" s="12"/>
      <c r="AB235" s="13">
        <v>9.01610793694541</v>
      </c>
      <c r="AC235" s="13">
        <v>6.53933485907192E-2</v>
      </c>
      <c r="AD235" s="13">
        <v>46.06079117005023</v>
      </c>
      <c r="AE235" s="8"/>
      <c r="AF235" s="28">
        <f t="shared" si="15"/>
        <v>0.51240344521203773</v>
      </c>
      <c r="AG235" s="29">
        <f t="shared" si="16"/>
        <v>0.70571300165741613</v>
      </c>
      <c r="AH235" s="30">
        <f t="shared" si="17"/>
        <v>17.410969267361857</v>
      </c>
      <c r="AI235" s="30">
        <f t="shared" si="18"/>
        <v>15.492449986273794</v>
      </c>
      <c r="AJ235" s="31">
        <f t="shared" si="19"/>
        <v>37.87909075154532</v>
      </c>
    </row>
    <row r="236" spans="1:36" x14ac:dyDescent="0.2">
      <c r="A236" s="8" t="s">
        <v>5454</v>
      </c>
      <c r="B236" s="8" t="s">
        <v>5476</v>
      </c>
      <c r="C236" s="8" t="s">
        <v>5455</v>
      </c>
      <c r="D236" s="8" t="s">
        <v>5456</v>
      </c>
      <c r="E236" s="8" t="s">
        <v>5465</v>
      </c>
      <c r="F236" s="8" t="s">
        <v>5141</v>
      </c>
      <c r="G236" s="8">
        <v>-50.185000000000002</v>
      </c>
      <c r="H236" s="8">
        <v>63.94</v>
      </c>
      <c r="I236" s="8" t="s">
        <v>5171</v>
      </c>
      <c r="J236" s="8">
        <v>68.3</v>
      </c>
      <c r="K236" s="8">
        <v>5.53</v>
      </c>
      <c r="L236" s="9">
        <v>13</v>
      </c>
      <c r="M236" s="9">
        <v>61.2</v>
      </c>
      <c r="N236" s="9">
        <v>42.5</v>
      </c>
      <c r="O236" s="9">
        <v>509</v>
      </c>
      <c r="P236" s="9">
        <v>0.49</v>
      </c>
      <c r="Q236" s="9">
        <v>3.17</v>
      </c>
      <c r="R236" s="9">
        <v>4.7699999999999996</v>
      </c>
      <c r="S236" s="10">
        <v>0.51254500000000003</v>
      </c>
      <c r="T236" s="10">
        <v>0.70588700000000004</v>
      </c>
      <c r="U236" s="11">
        <v>17.599</v>
      </c>
      <c r="V236" s="11">
        <v>15.542999999999999</v>
      </c>
      <c r="W236" s="11">
        <v>38.19</v>
      </c>
      <c r="X236" s="11"/>
      <c r="Y236" s="11">
        <v>0.12841664569122666</v>
      </c>
      <c r="Z236" s="12">
        <v>0.2415354460217492</v>
      </c>
      <c r="AA236" s="12"/>
      <c r="AB236" s="13">
        <v>6.4210798064890442</v>
      </c>
      <c r="AC236" s="13">
        <v>4.6571748369820802E-2</v>
      </c>
      <c r="AD236" s="13">
        <v>41.845930366307243</v>
      </c>
      <c r="AE236" s="8"/>
      <c r="AF236" s="28">
        <f t="shared" si="15"/>
        <v>0.51242039341630674</v>
      </c>
      <c r="AG236" s="29">
        <f t="shared" si="16"/>
        <v>0.70577908636415509</v>
      </c>
      <c r="AH236" s="30">
        <f t="shared" si="17"/>
        <v>17.530608960046006</v>
      </c>
      <c r="AI236" s="30">
        <f t="shared" si="18"/>
        <v>15.539759577252077</v>
      </c>
      <c r="AJ236" s="31">
        <f t="shared" si="19"/>
        <v>38.04835745786017</v>
      </c>
    </row>
    <row r="237" spans="1:36" x14ac:dyDescent="0.2">
      <c r="A237" s="8" t="s">
        <v>5454</v>
      </c>
      <c r="B237" s="8" t="s">
        <v>5476</v>
      </c>
      <c r="C237" s="8" t="s">
        <v>5455</v>
      </c>
      <c r="D237" s="8" t="s">
        <v>5456</v>
      </c>
      <c r="E237" s="8" t="s">
        <v>5466</v>
      </c>
      <c r="F237" s="8" t="s">
        <v>5458</v>
      </c>
      <c r="G237" s="8">
        <v>-50.185000000000002</v>
      </c>
      <c r="H237" s="8">
        <v>63.94</v>
      </c>
      <c r="I237" s="8" t="s">
        <v>5171</v>
      </c>
      <c r="J237" s="8">
        <v>68.3</v>
      </c>
      <c r="K237" s="8">
        <v>5.98</v>
      </c>
      <c r="L237" s="9">
        <v>12.4</v>
      </c>
      <c r="M237" s="9">
        <v>60.3</v>
      </c>
      <c r="N237" s="9">
        <v>63.1</v>
      </c>
      <c r="O237" s="9">
        <v>480</v>
      </c>
      <c r="P237" s="9">
        <v>0.91</v>
      </c>
      <c r="Q237" s="9">
        <v>3.81</v>
      </c>
      <c r="R237" s="9">
        <v>6.95</v>
      </c>
      <c r="S237" s="10">
        <v>0.51263000000000003</v>
      </c>
      <c r="T237" s="10">
        <v>0.70583200000000001</v>
      </c>
      <c r="U237" s="11">
        <v>17.504999999999999</v>
      </c>
      <c r="V237" s="11">
        <v>15.503</v>
      </c>
      <c r="W237" s="11">
        <v>38.040999999999997</v>
      </c>
      <c r="X237" s="11"/>
      <c r="Y237" s="11">
        <v>0.12432041958041329</v>
      </c>
      <c r="Z237" s="12">
        <v>0.38027301737850377</v>
      </c>
      <c r="AA237" s="12"/>
      <c r="AB237" s="13">
        <v>8.1523880094270496</v>
      </c>
      <c r="AC237" s="13">
        <v>5.9128834157222483E-2</v>
      </c>
      <c r="AD237" s="13">
        <v>34.383525356992919</v>
      </c>
      <c r="AE237" s="8"/>
      <c r="AF237" s="28">
        <f t="shared" si="15"/>
        <v>0.51250936810929881</v>
      </c>
      <c r="AG237" s="29">
        <f t="shared" si="16"/>
        <v>0.70566210094545156</v>
      </c>
      <c r="AH237" s="30">
        <f t="shared" si="17"/>
        <v>17.418168764308188</v>
      </c>
      <c r="AI237" s="30">
        <f t="shared" si="18"/>
        <v>15.498885865874314</v>
      </c>
      <c r="AJ237" s="31">
        <f t="shared" si="19"/>
        <v>37.9246166409335</v>
      </c>
    </row>
    <row r="238" spans="1:36" x14ac:dyDescent="0.2">
      <c r="A238" s="8" t="s">
        <v>5454</v>
      </c>
      <c r="B238" s="8" t="s">
        <v>5476</v>
      </c>
      <c r="C238" s="8" t="s">
        <v>5455</v>
      </c>
      <c r="D238" s="8" t="s">
        <v>5456</v>
      </c>
      <c r="E238" s="8" t="s">
        <v>5467</v>
      </c>
      <c r="F238" s="8" t="s">
        <v>5141</v>
      </c>
      <c r="G238" s="8">
        <v>-50.185000000000002</v>
      </c>
      <c r="H238" s="8">
        <v>63.94</v>
      </c>
      <c r="I238" s="8" t="s">
        <v>5171</v>
      </c>
      <c r="J238" s="8">
        <v>68.3</v>
      </c>
      <c r="K238" s="8">
        <v>15.7</v>
      </c>
      <c r="L238" s="9">
        <v>11.5</v>
      </c>
      <c r="M238" s="9">
        <v>53.9</v>
      </c>
      <c r="N238" s="9">
        <v>43.6</v>
      </c>
      <c r="O238" s="9">
        <v>160</v>
      </c>
      <c r="P238" s="9">
        <v>0.52</v>
      </c>
      <c r="Q238" s="9">
        <v>3.8</v>
      </c>
      <c r="R238" s="9">
        <v>7.1</v>
      </c>
      <c r="S238" s="10">
        <v>0.51276299999999997</v>
      </c>
      <c r="T238" s="10">
        <v>0.70660400000000001</v>
      </c>
      <c r="U238" s="11">
        <v>17.565999999999999</v>
      </c>
      <c r="V238" s="11">
        <v>15.516999999999999</v>
      </c>
      <c r="W238" s="11">
        <v>38.106999999999999</v>
      </c>
      <c r="X238" s="11"/>
      <c r="Y238" s="11">
        <v>0.12899140880455651</v>
      </c>
      <c r="Z238" s="12">
        <v>0.78832754100239488</v>
      </c>
      <c r="AA238" s="12"/>
      <c r="AB238" s="13">
        <v>4.5690033905419698</v>
      </c>
      <c r="AC238" s="13">
        <v>3.3138737193414099E-2</v>
      </c>
      <c r="AD238" s="13">
        <v>33.634402065965162</v>
      </c>
      <c r="AE238" s="8"/>
      <c r="AF238" s="28">
        <f t="shared" si="15"/>
        <v>0.51263783570614685</v>
      </c>
      <c r="AG238" s="29">
        <f t="shared" si="16"/>
        <v>0.70625178962016777</v>
      </c>
      <c r="AH238" s="30">
        <f t="shared" si="17"/>
        <v>17.517335460257524</v>
      </c>
      <c r="AI238" s="30">
        <f t="shared" si="18"/>
        <v>15.514694234775421</v>
      </c>
      <c r="AJ238" s="31">
        <f t="shared" si="19"/>
        <v>37.993152317076643</v>
      </c>
    </row>
    <row r="239" spans="1:36" x14ac:dyDescent="0.2">
      <c r="A239" s="8" t="s">
        <v>5454</v>
      </c>
      <c r="B239" s="8" t="s">
        <v>5476</v>
      </c>
      <c r="C239" s="8" t="s">
        <v>5455</v>
      </c>
      <c r="D239" s="8" t="s">
        <v>5456</v>
      </c>
      <c r="E239" s="8" t="s">
        <v>5468</v>
      </c>
      <c r="F239" s="8" t="s">
        <v>5458</v>
      </c>
      <c r="G239" s="8">
        <v>-50.185000000000002</v>
      </c>
      <c r="H239" s="8">
        <v>63.94</v>
      </c>
      <c r="I239" s="8" t="s">
        <v>5171</v>
      </c>
      <c r="J239" s="8">
        <v>68.3</v>
      </c>
      <c r="K239" s="8" t="s">
        <v>5129</v>
      </c>
      <c r="L239" s="9">
        <v>11</v>
      </c>
      <c r="M239" s="9">
        <v>53.2</v>
      </c>
      <c r="N239" s="9">
        <v>50.3</v>
      </c>
      <c r="O239" s="9">
        <v>443</v>
      </c>
      <c r="P239" s="9">
        <v>0.82</v>
      </c>
      <c r="Q239" s="9">
        <v>4.21</v>
      </c>
      <c r="R239" s="9">
        <v>5.9</v>
      </c>
      <c r="S239" s="10"/>
      <c r="T239" s="10">
        <v>0.70585500000000001</v>
      </c>
      <c r="U239" s="11">
        <v>17.501000000000001</v>
      </c>
      <c r="V239" s="11">
        <v>15.500999999999999</v>
      </c>
      <c r="W239" s="11">
        <v>38.040999999999997</v>
      </c>
      <c r="X239" s="11"/>
      <c r="Y239" s="11"/>
      <c r="Z239" s="12">
        <v>0.32845254025744031</v>
      </c>
      <c r="AA239" s="12"/>
      <c r="AB239" s="13">
        <v>8.6527485957941952</v>
      </c>
      <c r="AC239" s="13">
        <v>6.2757922725615173E-2</v>
      </c>
      <c r="AD239" s="13">
        <v>44.751161022161234</v>
      </c>
      <c r="AE239" s="8"/>
      <c r="AF239" s="28" t="e">
        <f t="shared" si="15"/>
        <v>#N/A</v>
      </c>
      <c r="AG239" s="29">
        <f t="shared" si="16"/>
        <v>0.70570825339031817</v>
      </c>
      <c r="AH239" s="30">
        <f t="shared" si="17"/>
        <v>17.408839414434816</v>
      </c>
      <c r="AI239" s="30">
        <f t="shared" si="18"/>
        <v>15.496633356970035</v>
      </c>
      <c r="AJ239" s="31">
        <f t="shared" si="19"/>
        <v>37.889523663940537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58"/>
  <sheetViews>
    <sheetView workbookViewId="0">
      <selection activeCell="B3" sqref="B3"/>
    </sheetView>
  </sheetViews>
  <sheetFormatPr baseColWidth="10" defaultColWidth="8.83203125" defaultRowHeight="16" x14ac:dyDescent="0.2"/>
  <sheetData>
    <row r="1" spans="1:1" x14ac:dyDescent="0.2">
      <c r="A1" t="s">
        <v>5489</v>
      </c>
    </row>
    <row r="2" spans="1:1" x14ac:dyDescent="0.2">
      <c r="A2" t="s">
        <v>5490</v>
      </c>
    </row>
    <row r="3" spans="1:1" x14ac:dyDescent="0.2">
      <c r="A3" t="s">
        <v>5491</v>
      </c>
    </row>
    <row r="4" spans="1:1" x14ac:dyDescent="0.2">
      <c r="A4" t="s">
        <v>5492</v>
      </c>
    </row>
    <row r="5" spans="1:1" x14ac:dyDescent="0.2">
      <c r="A5" t="s">
        <v>5493</v>
      </c>
    </row>
    <row r="6" spans="1:1" x14ac:dyDescent="0.2">
      <c r="A6" t="s">
        <v>5494</v>
      </c>
    </row>
    <row r="7" spans="1:1" x14ac:dyDescent="0.2">
      <c r="A7" t="s">
        <v>5495</v>
      </c>
    </row>
    <row r="8" spans="1:1" x14ac:dyDescent="0.2">
      <c r="A8" t="s">
        <v>5496</v>
      </c>
    </row>
    <row r="9" spans="1:1" x14ac:dyDescent="0.2">
      <c r="A9" t="s">
        <v>5497</v>
      </c>
    </row>
    <row r="10" spans="1:1" x14ac:dyDescent="0.2">
      <c r="A10" t="s">
        <v>5498</v>
      </c>
    </row>
    <row r="11" spans="1:1" x14ac:dyDescent="0.2">
      <c r="A11" t="s">
        <v>5499</v>
      </c>
    </row>
    <row r="12" spans="1:1" x14ac:dyDescent="0.2">
      <c r="A12" t="s">
        <v>5500</v>
      </c>
    </row>
    <row r="13" spans="1:1" x14ac:dyDescent="0.2">
      <c r="A13" t="s">
        <v>5501</v>
      </c>
    </row>
    <row r="14" spans="1:1" x14ac:dyDescent="0.2">
      <c r="A14" t="s">
        <v>5502</v>
      </c>
    </row>
    <row r="15" spans="1:1" x14ac:dyDescent="0.2">
      <c r="A15" t="s">
        <v>5503</v>
      </c>
    </row>
    <row r="16" spans="1:1" x14ac:dyDescent="0.2">
      <c r="A16" t="s">
        <v>5504</v>
      </c>
    </row>
    <row r="17" spans="1:1" x14ac:dyDescent="0.2">
      <c r="A17" t="s">
        <v>640</v>
      </c>
    </row>
    <row r="18" spans="1:1" x14ac:dyDescent="0.2">
      <c r="A18" t="s">
        <v>641</v>
      </c>
    </row>
    <row r="19" spans="1:1" x14ac:dyDescent="0.2">
      <c r="A19" t="s">
        <v>642</v>
      </c>
    </row>
    <row r="20" spans="1:1" x14ac:dyDescent="0.2">
      <c r="A20" t="s">
        <v>643</v>
      </c>
    </row>
    <row r="21" spans="1:1" x14ac:dyDescent="0.2">
      <c r="A21" t="s">
        <v>644</v>
      </c>
    </row>
    <row r="22" spans="1:1" x14ac:dyDescent="0.2">
      <c r="A22" t="s">
        <v>1383</v>
      </c>
    </row>
    <row r="23" spans="1:1" x14ac:dyDescent="0.2">
      <c r="A23" t="s">
        <v>645</v>
      </c>
    </row>
    <row r="24" spans="1:1" x14ac:dyDescent="0.2">
      <c r="A24" t="s">
        <v>3588</v>
      </c>
    </row>
    <row r="25" spans="1:1" x14ac:dyDescent="0.2">
      <c r="A25" t="s">
        <v>1384</v>
      </c>
    </row>
    <row r="26" spans="1:1" x14ac:dyDescent="0.2">
      <c r="A26" t="s">
        <v>3589</v>
      </c>
    </row>
    <row r="27" spans="1:1" x14ac:dyDescent="0.2">
      <c r="A27" t="s">
        <v>3590</v>
      </c>
    </row>
    <row r="28" spans="1:1" x14ac:dyDescent="0.2">
      <c r="A28" t="s">
        <v>3591</v>
      </c>
    </row>
    <row r="29" spans="1:1" x14ac:dyDescent="0.2">
      <c r="A29" t="s">
        <v>3592</v>
      </c>
    </row>
    <row r="30" spans="1:1" x14ac:dyDescent="0.2">
      <c r="A30" t="s">
        <v>646</v>
      </c>
    </row>
    <row r="31" spans="1:1" x14ac:dyDescent="0.2">
      <c r="A31" t="s">
        <v>3593</v>
      </c>
    </row>
    <row r="32" spans="1:1" x14ac:dyDescent="0.2">
      <c r="A32" t="s">
        <v>647</v>
      </c>
    </row>
    <row r="33" spans="1:1" x14ac:dyDescent="0.2">
      <c r="A33" t="s">
        <v>3594</v>
      </c>
    </row>
    <row r="34" spans="1:1" x14ac:dyDescent="0.2">
      <c r="A34" t="s">
        <v>648</v>
      </c>
    </row>
    <row r="35" spans="1:1" x14ac:dyDescent="0.2">
      <c r="A35" t="s">
        <v>649</v>
      </c>
    </row>
    <row r="36" spans="1:1" x14ac:dyDescent="0.2">
      <c r="A36" t="s">
        <v>650</v>
      </c>
    </row>
    <row r="37" spans="1:1" x14ac:dyDescent="0.2">
      <c r="A37" t="s">
        <v>651</v>
      </c>
    </row>
    <row r="38" spans="1:1" x14ac:dyDescent="0.2">
      <c r="A38" t="s">
        <v>652</v>
      </c>
    </row>
    <row r="39" spans="1:1" x14ac:dyDescent="0.2">
      <c r="A39" t="s">
        <v>653</v>
      </c>
    </row>
    <row r="40" spans="1:1" x14ac:dyDescent="0.2">
      <c r="A40" t="s">
        <v>654</v>
      </c>
    </row>
    <row r="41" spans="1:1" x14ac:dyDescent="0.2">
      <c r="A41" t="s">
        <v>1385</v>
      </c>
    </row>
    <row r="42" spans="1:1" x14ac:dyDescent="0.2">
      <c r="A42" t="s">
        <v>655</v>
      </c>
    </row>
    <row r="43" spans="1:1" x14ac:dyDescent="0.2">
      <c r="A43" t="s">
        <v>656</v>
      </c>
    </row>
    <row r="44" spans="1:1" x14ac:dyDescent="0.2">
      <c r="A44" t="s">
        <v>1109</v>
      </c>
    </row>
    <row r="45" spans="1:1" x14ac:dyDescent="0.2">
      <c r="A45" t="s">
        <v>1110</v>
      </c>
    </row>
    <row r="46" spans="1:1" x14ac:dyDescent="0.2">
      <c r="A46" t="s">
        <v>1111</v>
      </c>
    </row>
    <row r="47" spans="1:1" x14ac:dyDescent="0.2">
      <c r="A47" t="s">
        <v>5477</v>
      </c>
    </row>
    <row r="48" spans="1:1" x14ac:dyDescent="0.2">
      <c r="A48" t="s">
        <v>5478</v>
      </c>
    </row>
    <row r="49" spans="1:1" x14ac:dyDescent="0.2">
      <c r="A49" t="s">
        <v>1386</v>
      </c>
    </row>
    <row r="50" spans="1:1" x14ac:dyDescent="0.2">
      <c r="A50" t="s">
        <v>1387</v>
      </c>
    </row>
    <row r="51" spans="1:1" x14ac:dyDescent="0.2">
      <c r="A51" t="s">
        <v>1388</v>
      </c>
    </row>
    <row r="52" spans="1:1" x14ac:dyDescent="0.2">
      <c r="A52" t="s">
        <v>3841</v>
      </c>
    </row>
    <row r="53" spans="1:1" x14ac:dyDescent="0.2">
      <c r="A53" t="s">
        <v>3842</v>
      </c>
    </row>
    <row r="54" spans="1:1" x14ac:dyDescent="0.2">
      <c r="A54" t="s">
        <v>3843</v>
      </c>
    </row>
    <row r="55" spans="1:1" x14ac:dyDescent="0.2">
      <c r="A55" t="s">
        <v>3844</v>
      </c>
    </row>
    <row r="56" spans="1:1" x14ac:dyDescent="0.2">
      <c r="A56" t="s">
        <v>3845</v>
      </c>
    </row>
    <row r="57" spans="1:1" x14ac:dyDescent="0.2">
      <c r="A57" t="s">
        <v>4886</v>
      </c>
    </row>
    <row r="58" spans="1:1" x14ac:dyDescent="0.2">
      <c r="A58" t="s">
        <v>4887</v>
      </c>
    </row>
    <row r="59" spans="1:1" x14ac:dyDescent="0.2">
      <c r="A59" t="s">
        <v>1389</v>
      </c>
    </row>
    <row r="60" spans="1:1" x14ac:dyDescent="0.2">
      <c r="A60" t="s">
        <v>1390</v>
      </c>
    </row>
    <row r="61" spans="1:1" x14ac:dyDescent="0.2">
      <c r="A61" t="s">
        <v>1391</v>
      </c>
    </row>
    <row r="62" spans="1:1" x14ac:dyDescent="0.2">
      <c r="A62" t="s">
        <v>1392</v>
      </c>
    </row>
    <row r="63" spans="1:1" x14ac:dyDescent="0.2">
      <c r="A63" t="s">
        <v>1393</v>
      </c>
    </row>
    <row r="64" spans="1:1" x14ac:dyDescent="0.2">
      <c r="A64" t="s">
        <v>1394</v>
      </c>
    </row>
    <row r="65" spans="1:1" x14ac:dyDescent="0.2">
      <c r="A65" t="s">
        <v>1395</v>
      </c>
    </row>
    <row r="66" spans="1:1" x14ac:dyDescent="0.2">
      <c r="A66" t="s">
        <v>1396</v>
      </c>
    </row>
    <row r="67" spans="1:1" x14ac:dyDescent="0.2">
      <c r="A67" t="s">
        <v>1397</v>
      </c>
    </row>
    <row r="68" spans="1:1" x14ac:dyDescent="0.2">
      <c r="A68" t="s">
        <v>1398</v>
      </c>
    </row>
    <row r="69" spans="1:1" x14ac:dyDescent="0.2">
      <c r="A69" t="s">
        <v>1399</v>
      </c>
    </row>
    <row r="70" spans="1:1" x14ac:dyDescent="0.2">
      <c r="A70" t="s">
        <v>1400</v>
      </c>
    </row>
    <row r="71" spans="1:1" x14ac:dyDescent="0.2">
      <c r="A71" t="s">
        <v>1401</v>
      </c>
    </row>
    <row r="72" spans="1:1" x14ac:dyDescent="0.2">
      <c r="A72" t="s">
        <v>1402</v>
      </c>
    </row>
    <row r="73" spans="1:1" x14ac:dyDescent="0.2">
      <c r="A73" t="s">
        <v>1403</v>
      </c>
    </row>
    <row r="74" spans="1:1" x14ac:dyDescent="0.2">
      <c r="A74" t="s">
        <v>1404</v>
      </c>
    </row>
    <row r="75" spans="1:1" x14ac:dyDescent="0.2">
      <c r="A75" t="s">
        <v>1405</v>
      </c>
    </row>
    <row r="76" spans="1:1" x14ac:dyDescent="0.2">
      <c r="A76" t="s">
        <v>1406</v>
      </c>
    </row>
    <row r="77" spans="1:1" x14ac:dyDescent="0.2">
      <c r="A77" t="s">
        <v>1407</v>
      </c>
    </row>
    <row r="78" spans="1:1" x14ac:dyDescent="0.2">
      <c r="A78" t="s">
        <v>1408</v>
      </c>
    </row>
    <row r="79" spans="1:1" x14ac:dyDescent="0.2">
      <c r="A79" t="s">
        <v>1409</v>
      </c>
    </row>
    <row r="80" spans="1:1" x14ac:dyDescent="0.2">
      <c r="A80" t="s">
        <v>1410</v>
      </c>
    </row>
    <row r="81" spans="1:1" x14ac:dyDescent="0.2">
      <c r="A81" t="s">
        <v>1411</v>
      </c>
    </row>
    <row r="82" spans="1:1" x14ac:dyDescent="0.2">
      <c r="A82" t="s">
        <v>1412</v>
      </c>
    </row>
    <row r="83" spans="1:1" x14ac:dyDescent="0.2">
      <c r="A83" t="s">
        <v>657</v>
      </c>
    </row>
    <row r="84" spans="1:1" x14ac:dyDescent="0.2">
      <c r="A84" t="s">
        <v>658</v>
      </c>
    </row>
    <row r="85" spans="1:1" x14ac:dyDescent="0.2">
      <c r="A85" t="s">
        <v>3461</v>
      </c>
    </row>
    <row r="86" spans="1:1" x14ac:dyDescent="0.2">
      <c r="A86" t="s">
        <v>659</v>
      </c>
    </row>
    <row r="87" spans="1:1" x14ac:dyDescent="0.2">
      <c r="A87" t="s">
        <v>1413</v>
      </c>
    </row>
    <row r="88" spans="1:1" x14ac:dyDescent="0.2">
      <c r="A88" t="s">
        <v>1414</v>
      </c>
    </row>
    <row r="89" spans="1:1" x14ac:dyDescent="0.2">
      <c r="A89" t="s">
        <v>660</v>
      </c>
    </row>
    <row r="90" spans="1:1" x14ac:dyDescent="0.2">
      <c r="A90" t="s">
        <v>1415</v>
      </c>
    </row>
    <row r="91" spans="1:1" x14ac:dyDescent="0.2">
      <c r="A91" t="s">
        <v>3595</v>
      </c>
    </row>
    <row r="92" spans="1:1" x14ac:dyDescent="0.2">
      <c r="A92" t="s">
        <v>1416</v>
      </c>
    </row>
    <row r="93" spans="1:1" x14ac:dyDescent="0.2">
      <c r="A93" t="s">
        <v>3596</v>
      </c>
    </row>
    <row r="94" spans="1:1" x14ac:dyDescent="0.2">
      <c r="A94" t="s">
        <v>1417</v>
      </c>
    </row>
    <row r="95" spans="1:1" x14ac:dyDescent="0.2">
      <c r="A95" t="s">
        <v>1418</v>
      </c>
    </row>
    <row r="96" spans="1:1" x14ac:dyDescent="0.2">
      <c r="A96" t="s">
        <v>661</v>
      </c>
    </row>
    <row r="97" spans="1:1" x14ac:dyDescent="0.2">
      <c r="A97" t="s">
        <v>662</v>
      </c>
    </row>
    <row r="98" spans="1:1" x14ac:dyDescent="0.2">
      <c r="A98" t="s">
        <v>663</v>
      </c>
    </row>
    <row r="99" spans="1:1" x14ac:dyDescent="0.2">
      <c r="A99" t="s">
        <v>5479</v>
      </c>
    </row>
    <row r="100" spans="1:1" x14ac:dyDescent="0.2">
      <c r="A100" t="s">
        <v>5480</v>
      </c>
    </row>
    <row r="101" spans="1:1" x14ac:dyDescent="0.2">
      <c r="A101" t="s">
        <v>5481</v>
      </c>
    </row>
    <row r="102" spans="1:1" x14ac:dyDescent="0.2">
      <c r="A102" t="s">
        <v>5482</v>
      </c>
    </row>
    <row r="103" spans="1:1" x14ac:dyDescent="0.2">
      <c r="A103" t="s">
        <v>5483</v>
      </c>
    </row>
    <row r="104" spans="1:1" x14ac:dyDescent="0.2">
      <c r="A104" t="s">
        <v>5484</v>
      </c>
    </row>
    <row r="105" spans="1:1" x14ac:dyDescent="0.2">
      <c r="A105" t="s">
        <v>3597</v>
      </c>
    </row>
    <row r="106" spans="1:1" x14ac:dyDescent="0.2">
      <c r="A106" t="s">
        <v>1419</v>
      </c>
    </row>
    <row r="107" spans="1:1" x14ac:dyDescent="0.2">
      <c r="A107" t="s">
        <v>1420</v>
      </c>
    </row>
    <row r="108" spans="1:1" x14ac:dyDescent="0.2">
      <c r="A108" t="s">
        <v>3598</v>
      </c>
    </row>
    <row r="109" spans="1:1" x14ac:dyDescent="0.2">
      <c r="A109" t="s">
        <v>1421</v>
      </c>
    </row>
    <row r="110" spans="1:1" x14ac:dyDescent="0.2">
      <c r="A110" t="s">
        <v>1422</v>
      </c>
    </row>
    <row r="111" spans="1:1" x14ac:dyDescent="0.2">
      <c r="A111" t="s">
        <v>1423</v>
      </c>
    </row>
    <row r="112" spans="1:1" x14ac:dyDescent="0.2">
      <c r="A112" t="s">
        <v>1424</v>
      </c>
    </row>
    <row r="113" spans="1:1" x14ac:dyDescent="0.2">
      <c r="A113" t="s">
        <v>1425</v>
      </c>
    </row>
    <row r="114" spans="1:1" x14ac:dyDescent="0.2">
      <c r="A114" t="s">
        <v>1426</v>
      </c>
    </row>
    <row r="115" spans="1:1" x14ac:dyDescent="0.2">
      <c r="A115" t="s">
        <v>1427</v>
      </c>
    </row>
    <row r="116" spans="1:1" x14ac:dyDescent="0.2">
      <c r="A116" t="s">
        <v>1428</v>
      </c>
    </row>
    <row r="117" spans="1:1" x14ac:dyDescent="0.2">
      <c r="A117" t="s">
        <v>1429</v>
      </c>
    </row>
    <row r="118" spans="1:1" x14ac:dyDescent="0.2">
      <c r="A118" t="s">
        <v>1430</v>
      </c>
    </row>
    <row r="119" spans="1:1" x14ac:dyDescent="0.2">
      <c r="A119" t="s">
        <v>1431</v>
      </c>
    </row>
    <row r="120" spans="1:1" x14ac:dyDescent="0.2">
      <c r="A120" t="s">
        <v>1432</v>
      </c>
    </row>
    <row r="121" spans="1:1" x14ac:dyDescent="0.2">
      <c r="A121" t="s">
        <v>664</v>
      </c>
    </row>
    <row r="122" spans="1:1" x14ac:dyDescent="0.2">
      <c r="A122" t="s">
        <v>1433</v>
      </c>
    </row>
    <row r="123" spans="1:1" x14ac:dyDescent="0.2">
      <c r="A123" t="s">
        <v>1434</v>
      </c>
    </row>
    <row r="124" spans="1:1" x14ac:dyDescent="0.2">
      <c r="A124" t="s">
        <v>1435</v>
      </c>
    </row>
    <row r="125" spans="1:1" x14ac:dyDescent="0.2">
      <c r="A125" t="s">
        <v>3599</v>
      </c>
    </row>
    <row r="126" spans="1:1" x14ac:dyDescent="0.2">
      <c r="A126" t="s">
        <v>1436</v>
      </c>
    </row>
    <row r="127" spans="1:1" x14ac:dyDescent="0.2">
      <c r="A127" t="s">
        <v>3600</v>
      </c>
    </row>
    <row r="128" spans="1:1" x14ac:dyDescent="0.2">
      <c r="A128" t="s">
        <v>1437</v>
      </c>
    </row>
    <row r="129" spans="1:1" x14ac:dyDescent="0.2">
      <c r="A129" t="s">
        <v>1438</v>
      </c>
    </row>
    <row r="130" spans="1:1" x14ac:dyDescent="0.2">
      <c r="A130" t="s">
        <v>665</v>
      </c>
    </row>
    <row r="131" spans="1:1" x14ac:dyDescent="0.2">
      <c r="A131" t="s">
        <v>666</v>
      </c>
    </row>
    <row r="132" spans="1:1" x14ac:dyDescent="0.2">
      <c r="A132" t="s">
        <v>1439</v>
      </c>
    </row>
    <row r="133" spans="1:1" x14ac:dyDescent="0.2">
      <c r="A133" t="s">
        <v>1440</v>
      </c>
    </row>
    <row r="134" spans="1:1" x14ac:dyDescent="0.2">
      <c r="A134" t="s">
        <v>3462</v>
      </c>
    </row>
    <row r="135" spans="1:1" x14ac:dyDescent="0.2">
      <c r="A135" t="s">
        <v>1441</v>
      </c>
    </row>
    <row r="136" spans="1:1" x14ac:dyDescent="0.2">
      <c r="A136" t="s">
        <v>5485</v>
      </c>
    </row>
    <row r="137" spans="1:1" x14ac:dyDescent="0.2">
      <c r="A137" t="s">
        <v>1442</v>
      </c>
    </row>
    <row r="138" spans="1:1" x14ac:dyDescent="0.2">
      <c r="A138" t="s">
        <v>1443</v>
      </c>
    </row>
    <row r="139" spans="1:1" x14ac:dyDescent="0.2">
      <c r="A139" t="s">
        <v>1444</v>
      </c>
    </row>
    <row r="140" spans="1:1" x14ac:dyDescent="0.2">
      <c r="A140" t="s">
        <v>667</v>
      </c>
    </row>
    <row r="141" spans="1:1" x14ac:dyDescent="0.2">
      <c r="A141" t="s">
        <v>1445</v>
      </c>
    </row>
    <row r="142" spans="1:1" x14ac:dyDescent="0.2">
      <c r="A142" t="s">
        <v>1446</v>
      </c>
    </row>
    <row r="143" spans="1:1" x14ac:dyDescent="0.2">
      <c r="A143" t="s">
        <v>1447</v>
      </c>
    </row>
    <row r="144" spans="1:1" x14ac:dyDescent="0.2">
      <c r="A144" t="s">
        <v>1448</v>
      </c>
    </row>
    <row r="145" spans="1:1" x14ac:dyDescent="0.2">
      <c r="A145" t="s">
        <v>1449</v>
      </c>
    </row>
    <row r="146" spans="1:1" x14ac:dyDescent="0.2">
      <c r="A146" t="s">
        <v>1450</v>
      </c>
    </row>
    <row r="147" spans="1:1" x14ac:dyDescent="0.2">
      <c r="A147" t="s">
        <v>1451</v>
      </c>
    </row>
    <row r="148" spans="1:1" x14ac:dyDescent="0.2">
      <c r="A148" t="s">
        <v>1112</v>
      </c>
    </row>
    <row r="149" spans="1:1" x14ac:dyDescent="0.2">
      <c r="A149" t="s">
        <v>1452</v>
      </c>
    </row>
    <row r="150" spans="1:1" x14ac:dyDescent="0.2">
      <c r="A150" t="s">
        <v>1453</v>
      </c>
    </row>
    <row r="151" spans="1:1" x14ac:dyDescent="0.2">
      <c r="A151" t="s">
        <v>1454</v>
      </c>
    </row>
    <row r="152" spans="1:1" x14ac:dyDescent="0.2">
      <c r="A152" t="s">
        <v>668</v>
      </c>
    </row>
    <row r="153" spans="1:1" x14ac:dyDescent="0.2">
      <c r="A153" t="s">
        <v>1113</v>
      </c>
    </row>
    <row r="154" spans="1:1" x14ac:dyDescent="0.2">
      <c r="A154" t="s">
        <v>1455</v>
      </c>
    </row>
    <row r="155" spans="1:1" x14ac:dyDescent="0.2">
      <c r="A155" t="s">
        <v>1456</v>
      </c>
    </row>
    <row r="156" spans="1:1" x14ac:dyDescent="0.2">
      <c r="A156" t="s">
        <v>1457</v>
      </c>
    </row>
    <row r="157" spans="1:1" x14ac:dyDescent="0.2">
      <c r="A157" t="s">
        <v>1458</v>
      </c>
    </row>
    <row r="158" spans="1:1" x14ac:dyDescent="0.2">
      <c r="A158" t="s">
        <v>3463</v>
      </c>
    </row>
    <row r="159" spans="1:1" x14ac:dyDescent="0.2">
      <c r="A159" t="s">
        <v>5486</v>
      </c>
    </row>
    <row r="160" spans="1:1" x14ac:dyDescent="0.2">
      <c r="A160" t="s">
        <v>1460</v>
      </c>
    </row>
    <row r="161" spans="1:1" x14ac:dyDescent="0.2">
      <c r="A161" t="s">
        <v>669</v>
      </c>
    </row>
    <row r="162" spans="1:1" x14ac:dyDescent="0.2">
      <c r="A162" t="s">
        <v>1114</v>
      </c>
    </row>
    <row r="163" spans="1:1" x14ac:dyDescent="0.2">
      <c r="A163" t="s">
        <v>670</v>
      </c>
    </row>
    <row r="164" spans="1:1" x14ac:dyDescent="0.2">
      <c r="A164" t="s">
        <v>3601</v>
      </c>
    </row>
    <row r="165" spans="1:1" x14ac:dyDescent="0.2">
      <c r="A165" t="s">
        <v>671</v>
      </c>
    </row>
    <row r="166" spans="1:1" x14ac:dyDescent="0.2">
      <c r="A166" t="s">
        <v>3464</v>
      </c>
    </row>
    <row r="167" spans="1:1" x14ac:dyDescent="0.2">
      <c r="A167" t="s">
        <v>1461</v>
      </c>
    </row>
    <row r="168" spans="1:1" x14ac:dyDescent="0.2">
      <c r="A168" t="s">
        <v>1462</v>
      </c>
    </row>
    <row r="169" spans="1:1" x14ac:dyDescent="0.2">
      <c r="A169" t="s">
        <v>672</v>
      </c>
    </row>
    <row r="170" spans="1:1" x14ac:dyDescent="0.2">
      <c r="A170" t="s">
        <v>1463</v>
      </c>
    </row>
    <row r="171" spans="1:1" x14ac:dyDescent="0.2">
      <c r="A171" t="s">
        <v>3846</v>
      </c>
    </row>
    <row r="172" spans="1:1" x14ac:dyDescent="0.2">
      <c r="A172" t="s">
        <v>4888</v>
      </c>
    </row>
    <row r="173" spans="1:1" x14ac:dyDescent="0.2">
      <c r="A173" t="s">
        <v>3847</v>
      </c>
    </row>
    <row r="174" spans="1:1" x14ac:dyDescent="0.2">
      <c r="A174" t="s">
        <v>3848</v>
      </c>
    </row>
    <row r="175" spans="1:1" x14ac:dyDescent="0.2">
      <c r="A175" t="s">
        <v>3849</v>
      </c>
    </row>
    <row r="176" spans="1:1" x14ac:dyDescent="0.2">
      <c r="A176" t="s">
        <v>3850</v>
      </c>
    </row>
    <row r="177" spans="1:1" x14ac:dyDescent="0.2">
      <c r="A177" t="s">
        <v>3851</v>
      </c>
    </row>
    <row r="178" spans="1:1" x14ac:dyDescent="0.2">
      <c r="A178" t="s">
        <v>3852</v>
      </c>
    </row>
    <row r="179" spans="1:1" x14ac:dyDescent="0.2">
      <c r="A179" t="s">
        <v>3853</v>
      </c>
    </row>
    <row r="180" spans="1:1" x14ac:dyDescent="0.2">
      <c r="A180" t="s">
        <v>4889</v>
      </c>
    </row>
    <row r="181" spans="1:1" x14ac:dyDescent="0.2">
      <c r="A181" t="s">
        <v>3854</v>
      </c>
    </row>
    <row r="182" spans="1:1" x14ac:dyDescent="0.2">
      <c r="A182" t="s">
        <v>3855</v>
      </c>
    </row>
    <row r="183" spans="1:1" x14ac:dyDescent="0.2">
      <c r="A183" t="s">
        <v>1459</v>
      </c>
    </row>
    <row r="184" spans="1:1" x14ac:dyDescent="0.2">
      <c r="A184" t="s">
        <v>3856</v>
      </c>
    </row>
    <row r="185" spans="1:1" x14ac:dyDescent="0.2">
      <c r="A185" t="s">
        <v>673</v>
      </c>
    </row>
    <row r="186" spans="1:1" x14ac:dyDescent="0.2">
      <c r="A186" t="s">
        <v>1464</v>
      </c>
    </row>
    <row r="187" spans="1:1" x14ac:dyDescent="0.2">
      <c r="A187" t="s">
        <v>674</v>
      </c>
    </row>
    <row r="188" spans="1:1" x14ac:dyDescent="0.2">
      <c r="A188" t="s">
        <v>1465</v>
      </c>
    </row>
    <row r="189" spans="1:1" x14ac:dyDescent="0.2">
      <c r="A189" t="s">
        <v>1466</v>
      </c>
    </row>
    <row r="190" spans="1:1" x14ac:dyDescent="0.2">
      <c r="A190" t="s">
        <v>1115</v>
      </c>
    </row>
    <row r="191" spans="1:1" x14ac:dyDescent="0.2">
      <c r="A191" t="s">
        <v>675</v>
      </c>
    </row>
    <row r="192" spans="1:1" x14ac:dyDescent="0.2">
      <c r="A192" t="s">
        <v>1467</v>
      </c>
    </row>
    <row r="193" spans="1:1" x14ac:dyDescent="0.2">
      <c r="A193" t="s">
        <v>1468</v>
      </c>
    </row>
    <row r="194" spans="1:1" x14ac:dyDescent="0.2">
      <c r="A194" t="s">
        <v>1116</v>
      </c>
    </row>
    <row r="195" spans="1:1" x14ac:dyDescent="0.2">
      <c r="A195" t="s">
        <v>676</v>
      </c>
    </row>
    <row r="196" spans="1:1" x14ac:dyDescent="0.2">
      <c r="A196" t="s">
        <v>1469</v>
      </c>
    </row>
    <row r="197" spans="1:1" x14ac:dyDescent="0.2">
      <c r="A197" t="s">
        <v>5487</v>
      </c>
    </row>
    <row r="198" spans="1:1" x14ac:dyDescent="0.2">
      <c r="A198" t="s">
        <v>677</v>
      </c>
    </row>
    <row r="199" spans="1:1" x14ac:dyDescent="0.2">
      <c r="A199" t="s">
        <v>1117</v>
      </c>
    </row>
    <row r="200" spans="1:1" x14ac:dyDescent="0.2">
      <c r="A200" t="s">
        <v>1470</v>
      </c>
    </row>
    <row r="201" spans="1:1" x14ac:dyDescent="0.2">
      <c r="A201" t="s">
        <v>1118</v>
      </c>
    </row>
    <row r="202" spans="1:1" x14ac:dyDescent="0.2">
      <c r="A202" t="s">
        <v>1471</v>
      </c>
    </row>
    <row r="203" spans="1:1" x14ac:dyDescent="0.2">
      <c r="A203" t="s">
        <v>1119</v>
      </c>
    </row>
    <row r="204" spans="1:1" x14ac:dyDescent="0.2">
      <c r="A204" t="s">
        <v>3602</v>
      </c>
    </row>
    <row r="205" spans="1:1" x14ac:dyDescent="0.2">
      <c r="A205" t="s">
        <v>1120</v>
      </c>
    </row>
    <row r="206" spans="1:1" x14ac:dyDescent="0.2">
      <c r="A206" t="s">
        <v>1472</v>
      </c>
    </row>
    <row r="207" spans="1:1" x14ac:dyDescent="0.2">
      <c r="A207" t="s">
        <v>1473</v>
      </c>
    </row>
    <row r="208" spans="1:1" x14ac:dyDescent="0.2">
      <c r="A208" t="s">
        <v>1474</v>
      </c>
    </row>
    <row r="209" spans="1:1" x14ac:dyDescent="0.2">
      <c r="A209" t="s">
        <v>3465</v>
      </c>
    </row>
    <row r="210" spans="1:1" x14ac:dyDescent="0.2">
      <c r="A210" t="s">
        <v>3605</v>
      </c>
    </row>
    <row r="211" spans="1:1" x14ac:dyDescent="0.2">
      <c r="A211" t="s">
        <v>678</v>
      </c>
    </row>
    <row r="212" spans="1:1" x14ac:dyDescent="0.2">
      <c r="A212" t="s">
        <v>1475</v>
      </c>
    </row>
    <row r="213" spans="1:1" x14ac:dyDescent="0.2">
      <c r="A213" t="s">
        <v>1121</v>
      </c>
    </row>
    <row r="214" spans="1:1" x14ac:dyDescent="0.2">
      <c r="A214" t="s">
        <v>1476</v>
      </c>
    </row>
    <row r="215" spans="1:1" x14ac:dyDescent="0.2">
      <c r="A215" t="s">
        <v>679</v>
      </c>
    </row>
    <row r="216" spans="1:1" x14ac:dyDescent="0.2">
      <c r="A216" t="s">
        <v>680</v>
      </c>
    </row>
    <row r="217" spans="1:1" x14ac:dyDescent="0.2">
      <c r="A217" t="s">
        <v>681</v>
      </c>
    </row>
    <row r="218" spans="1:1" x14ac:dyDescent="0.2">
      <c r="A218" t="s">
        <v>1122</v>
      </c>
    </row>
    <row r="219" spans="1:1" x14ac:dyDescent="0.2">
      <c r="A219" t="s">
        <v>1477</v>
      </c>
    </row>
    <row r="220" spans="1:1" x14ac:dyDescent="0.2">
      <c r="A220" t="s">
        <v>1478</v>
      </c>
    </row>
    <row r="221" spans="1:1" x14ac:dyDescent="0.2">
      <c r="A221" t="s">
        <v>1479</v>
      </c>
    </row>
    <row r="222" spans="1:1" x14ac:dyDescent="0.2">
      <c r="A222" t="s">
        <v>1480</v>
      </c>
    </row>
    <row r="223" spans="1:1" x14ac:dyDescent="0.2">
      <c r="A223" t="s">
        <v>682</v>
      </c>
    </row>
    <row r="224" spans="1:1" x14ac:dyDescent="0.2">
      <c r="A224" t="s">
        <v>683</v>
      </c>
    </row>
    <row r="225" spans="1:1" x14ac:dyDescent="0.2">
      <c r="A225" t="s">
        <v>1123</v>
      </c>
    </row>
    <row r="226" spans="1:1" x14ac:dyDescent="0.2">
      <c r="A226" t="s">
        <v>684</v>
      </c>
    </row>
    <row r="227" spans="1:1" x14ac:dyDescent="0.2">
      <c r="A227" t="s">
        <v>5488</v>
      </c>
    </row>
    <row r="228" spans="1:1" x14ac:dyDescent="0.2">
      <c r="A228" t="s">
        <v>1124</v>
      </c>
    </row>
    <row r="229" spans="1:1" x14ac:dyDescent="0.2">
      <c r="A229" t="s">
        <v>1481</v>
      </c>
    </row>
    <row r="230" spans="1:1" x14ac:dyDescent="0.2">
      <c r="A230" t="s">
        <v>685</v>
      </c>
    </row>
    <row r="231" spans="1:1" x14ac:dyDescent="0.2">
      <c r="A231" t="s">
        <v>1482</v>
      </c>
    </row>
    <row r="232" spans="1:1" x14ac:dyDescent="0.2">
      <c r="A232" t="s">
        <v>1483</v>
      </c>
    </row>
    <row r="233" spans="1:1" x14ac:dyDescent="0.2">
      <c r="A233" t="s">
        <v>686</v>
      </c>
    </row>
    <row r="234" spans="1:1" x14ac:dyDescent="0.2">
      <c r="A234" t="s">
        <v>687</v>
      </c>
    </row>
    <row r="235" spans="1:1" x14ac:dyDescent="0.2">
      <c r="A235" t="s">
        <v>688</v>
      </c>
    </row>
    <row r="236" spans="1:1" x14ac:dyDescent="0.2">
      <c r="A236" t="s">
        <v>1125</v>
      </c>
    </row>
    <row r="237" spans="1:1" x14ac:dyDescent="0.2">
      <c r="A237" t="s">
        <v>689</v>
      </c>
    </row>
    <row r="238" spans="1:1" x14ac:dyDescent="0.2">
      <c r="A238" t="s">
        <v>1484</v>
      </c>
    </row>
    <row r="239" spans="1:1" x14ac:dyDescent="0.2">
      <c r="A239" t="s">
        <v>690</v>
      </c>
    </row>
    <row r="240" spans="1:1" x14ac:dyDescent="0.2">
      <c r="A240" t="s">
        <v>1485</v>
      </c>
    </row>
    <row r="241" spans="1:1" x14ac:dyDescent="0.2">
      <c r="A241" t="s">
        <v>3857</v>
      </c>
    </row>
    <row r="242" spans="1:1" x14ac:dyDescent="0.2">
      <c r="A242" t="s">
        <v>4890</v>
      </c>
    </row>
    <row r="243" spans="1:1" x14ac:dyDescent="0.2">
      <c r="A243" t="s">
        <v>3858</v>
      </c>
    </row>
    <row r="244" spans="1:1" x14ac:dyDescent="0.2">
      <c r="A244" t="s">
        <v>3859</v>
      </c>
    </row>
    <row r="245" spans="1:1" x14ac:dyDescent="0.2">
      <c r="A245" t="s">
        <v>3860</v>
      </c>
    </row>
    <row r="246" spans="1:1" x14ac:dyDescent="0.2">
      <c r="A246" t="s">
        <v>3861</v>
      </c>
    </row>
    <row r="247" spans="1:1" x14ac:dyDescent="0.2">
      <c r="A247" t="s">
        <v>3862</v>
      </c>
    </row>
    <row r="248" spans="1:1" x14ac:dyDescent="0.2">
      <c r="A248" t="s">
        <v>4891</v>
      </c>
    </row>
    <row r="249" spans="1:1" x14ac:dyDescent="0.2">
      <c r="A249" t="s">
        <v>3603</v>
      </c>
    </row>
    <row r="250" spans="1:1" x14ac:dyDescent="0.2">
      <c r="A250" t="s">
        <v>3604</v>
      </c>
    </row>
    <row r="251" spans="1:1" x14ac:dyDescent="0.2">
      <c r="A251" t="s">
        <v>3863</v>
      </c>
    </row>
    <row r="252" spans="1:1" x14ac:dyDescent="0.2">
      <c r="A252" t="s">
        <v>4892</v>
      </c>
    </row>
    <row r="253" spans="1:1" x14ac:dyDescent="0.2">
      <c r="A253" t="s">
        <v>3864</v>
      </c>
    </row>
    <row r="254" spans="1:1" x14ac:dyDescent="0.2">
      <c r="A254" t="s">
        <v>3865</v>
      </c>
    </row>
    <row r="255" spans="1:1" x14ac:dyDescent="0.2">
      <c r="A255" t="s">
        <v>3866</v>
      </c>
    </row>
    <row r="256" spans="1:1" x14ac:dyDescent="0.2">
      <c r="A256" t="s">
        <v>3867</v>
      </c>
    </row>
    <row r="257" spans="1:1" x14ac:dyDescent="0.2">
      <c r="A257" t="s">
        <v>3868</v>
      </c>
    </row>
    <row r="258" spans="1:1" x14ac:dyDescent="0.2">
      <c r="A258" t="s">
        <v>3869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D1ABFB25EE934439F574BC264F0B8E6" ma:contentTypeVersion="13" ma:contentTypeDescription="Create a new document." ma:contentTypeScope="" ma:versionID="dc83cd949bb8d2e96053ce5ae522902b">
  <xsd:schema xmlns:xsd="http://www.w3.org/2001/XMLSchema" xmlns:xs="http://www.w3.org/2001/XMLSchema" xmlns:p="http://schemas.microsoft.com/office/2006/metadata/properties" xmlns:ns3="5053a65b-a790-45aa-b23d-3e4902a85933" xmlns:ns4="6b707ee7-774c-4141-8c69-3f50efb0eaa0" targetNamespace="http://schemas.microsoft.com/office/2006/metadata/properties" ma:root="true" ma:fieldsID="0ba9f7145b8ba57d48c4c45a3ee86928" ns3:_="" ns4:_="">
    <xsd:import namespace="5053a65b-a790-45aa-b23d-3e4902a85933"/>
    <xsd:import namespace="6b707ee7-774c-4141-8c69-3f50efb0eaa0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53a65b-a790-45aa-b23d-3e4902a8593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b707ee7-774c-4141-8c69-3f50efb0eaa0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3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2356A9B-7F6D-4822-9554-D0E4B80B1C2F}">
  <ds:schemaRefs>
    <ds:schemaRef ds:uri="http://purl.org/dc/terms/"/>
    <ds:schemaRef ds:uri="http://schemas.openxmlformats.org/package/2006/metadata/core-properties"/>
    <ds:schemaRef ds:uri="5053a65b-a790-45aa-b23d-3e4902a85933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6b707ee7-774c-4141-8c69-3f50efb0eaa0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981121BC-D57F-483C-B648-11C84E0C8B8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053a65b-a790-45aa-b23d-3e4902a85933"/>
    <ds:schemaRef ds:uri="6b707ee7-774c-4141-8c69-3f50efb0eaa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996272E-D3D4-40AD-9C6F-E08DB4C5736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Figures</vt:lpstr>
      <vt:lpstr>African_Domain_others</vt:lpstr>
      <vt:lpstr>African_Domain_Deep</vt:lpstr>
      <vt:lpstr>Kerguelen</vt:lpstr>
      <vt:lpstr>African_all_refs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Doucet et al</cp:lastModifiedBy>
  <dcterms:created xsi:type="dcterms:W3CDTF">2020-03-05T01:02:15Z</dcterms:created>
  <dcterms:modified xsi:type="dcterms:W3CDTF">2020-04-21T07:06:35Z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0x010100CD1ABFB25EE934439F574BC264F0B8E6</vt:lpwstr>
  </property>
</Properties>
</file>