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per_projects\IFCI\IFCIpaper\to_be_submitted\submitted\new_round\submitted\reviews\last round\"/>
    </mc:Choice>
  </mc:AlternateContent>
  <xr:revisionPtr revIDLastSave="0" documentId="8_{F196260D-FCA4-4AF0-BB43-61D21CAB21E3}" xr6:coauthVersionLast="45" xr6:coauthVersionMax="45" xr10:uidLastSave="{00000000-0000-0000-0000-000000000000}"/>
  <bookViews>
    <workbookView xWindow="2580" yWindow="2508" windowWidth="17280" windowHeight="8964" xr2:uid="{F7FB8D2A-D35C-4C18-9E3C-66F7CE8F2489}"/>
  </bookViews>
  <sheets>
    <sheet name="Tabelle1" sheetId="1" r:id="rId1"/>
    <sheet name="Tabelle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2" i="1"/>
</calcChain>
</file>

<file path=xl/sharedStrings.xml><?xml version="1.0" encoding="utf-8"?>
<sst xmlns="http://schemas.openxmlformats.org/spreadsheetml/2006/main" count="51" uniqueCount="44">
  <si>
    <t>IFCI07</t>
  </si>
  <si>
    <t>IFCI06</t>
  </si>
  <si>
    <t>D06</t>
  </si>
  <si>
    <t>IFCI02</t>
  </si>
  <si>
    <t>IFCI04</t>
  </si>
  <si>
    <t>D04</t>
  </si>
  <si>
    <t>D05</t>
  </si>
  <si>
    <t>D03</t>
  </si>
  <si>
    <t>IFCI05</t>
  </si>
  <si>
    <t>D09</t>
  </si>
  <si>
    <t>D08</t>
  </si>
  <si>
    <t>D07</t>
  </si>
  <si>
    <t>Mat</t>
  </si>
  <si>
    <t>vers</t>
  </si>
  <si>
    <t>neunam</t>
  </si>
  <si>
    <t>typ</t>
  </si>
  <si>
    <t>type</t>
  </si>
  <si>
    <t>no</t>
  </si>
  <si>
    <t>name</t>
  </si>
  <si>
    <t>a</t>
  </si>
  <si>
    <t>b</t>
  </si>
  <si>
    <t>c</t>
  </si>
  <si>
    <t>Phi</t>
  </si>
  <si>
    <t>phi_m4</t>
  </si>
  <si>
    <t>phi_m3</t>
  </si>
  <si>
    <t>phi_m2</t>
  </si>
  <si>
    <t>phi_m1</t>
  </si>
  <si>
    <t>phi0</t>
  </si>
  <si>
    <t>phi1</t>
  </si>
  <si>
    <t>phi2</t>
  </si>
  <si>
    <t>phi3</t>
  </si>
  <si>
    <t>phi4</t>
  </si>
  <si>
    <t>fine</t>
  </si>
  <si>
    <t>ash</t>
  </si>
  <si>
    <t>fine_ash</t>
  </si>
  <si>
    <t>ratio</t>
  </si>
  <si>
    <t>phi_minus4</t>
  </si>
  <si>
    <t>phi_minus3</t>
  </si>
  <si>
    <t>phi_minus2</t>
  </si>
  <si>
    <t>phi_minus1</t>
  </si>
  <si>
    <t>finer</t>
  </si>
  <si>
    <t>m_ash</t>
  </si>
  <si>
    <t>m_fine</t>
  </si>
  <si>
    <t>uncertainty_ratio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</si>
</sst>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34147-F305-49DF-874B-333E5F92254B}">
  <dimension ref="A1:O13"/>
  <sheetViews>
    <sheetView tabSelected="1" zoomScaleNormal="100" workbookViewId="0">
      <selection activeCell="S1" sqref="S1"/>
    </sheetView>
  </sheetViews>
  <sheetFormatPr defaultColWidth="11.5546875" defaultRowHeight="14.4" x14ac:dyDescent="0.3"/>
  <sheetData>
    <row r="1" spans="1:15" x14ac:dyDescent="0.3">
      <c r="A1" t="s">
        <v>18</v>
      </c>
      <c r="B1" t="s">
        <v>36</v>
      </c>
      <c r="C1" t="s">
        <v>37</v>
      </c>
      <c r="D1" t="s">
        <v>38</v>
      </c>
      <c r="E1" t="s">
        <v>39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40</v>
      </c>
      <c r="L1" t="s">
        <v>41</v>
      </c>
      <c r="M1" t="s">
        <v>42</v>
      </c>
      <c r="N1" t="s">
        <v>35</v>
      </c>
      <c r="O1" t="s">
        <v>43</v>
      </c>
    </row>
    <row r="2" spans="1:15" x14ac:dyDescent="0.3">
      <c r="A2" t="s">
        <v>9</v>
      </c>
      <c r="B2">
        <v>29.17</v>
      </c>
      <c r="C2">
        <v>7.97</v>
      </c>
      <c r="D2">
        <v>5.53</v>
      </c>
      <c r="E2">
        <v>3.17</v>
      </c>
      <c r="F2">
        <v>1.86</v>
      </c>
      <c r="G2">
        <v>1.45</v>
      </c>
      <c r="H2">
        <v>1</v>
      </c>
      <c r="I2">
        <v>0.73</v>
      </c>
      <c r="J2">
        <v>0.3</v>
      </c>
      <c r="K2">
        <v>0.13</v>
      </c>
      <c r="L2">
        <v>5.47</v>
      </c>
      <c r="M2">
        <v>0.43</v>
      </c>
      <c r="N2">
        <v>7.8600000000000003E-2</v>
      </c>
      <c r="O2">
        <f>0.051*N2</f>
        <v>4.0086000000000002E-3</v>
      </c>
    </row>
    <row r="3" spans="1:15" x14ac:dyDescent="0.3">
      <c r="A3" t="s">
        <v>0</v>
      </c>
      <c r="B3">
        <v>78.16</v>
      </c>
      <c r="C3">
        <v>2.0299999999999998</v>
      </c>
      <c r="D3">
        <v>1.26</v>
      </c>
      <c r="E3">
        <v>0.99</v>
      </c>
      <c r="F3">
        <v>1.32</v>
      </c>
      <c r="G3">
        <v>1.1599999999999999</v>
      </c>
      <c r="H3">
        <v>1.1299999999999999</v>
      </c>
      <c r="I3">
        <v>1.21</v>
      </c>
      <c r="J3">
        <v>0.68</v>
      </c>
      <c r="K3">
        <v>0.16</v>
      </c>
      <c r="L3">
        <v>5.66</v>
      </c>
      <c r="M3">
        <v>0.84</v>
      </c>
      <c r="N3">
        <v>0.1484</v>
      </c>
      <c r="O3">
        <f t="shared" ref="O3:O13" si="0">0.051*N3</f>
        <v>7.5683999999999994E-3</v>
      </c>
    </row>
    <row r="4" spans="1:15" x14ac:dyDescent="0.3">
      <c r="A4" t="s">
        <v>10</v>
      </c>
      <c r="B4">
        <v>6.46</v>
      </c>
      <c r="C4">
        <v>6.15</v>
      </c>
      <c r="D4">
        <v>0.36</v>
      </c>
      <c r="E4">
        <v>1.28</v>
      </c>
      <c r="F4">
        <v>0.4</v>
      </c>
      <c r="G4">
        <v>0.27</v>
      </c>
      <c r="H4">
        <v>0.18</v>
      </c>
      <c r="I4">
        <v>0.11</v>
      </c>
      <c r="J4">
        <v>0.05</v>
      </c>
      <c r="K4">
        <v>0.01</v>
      </c>
      <c r="L4">
        <v>1.02</v>
      </c>
      <c r="M4">
        <v>0.06</v>
      </c>
      <c r="N4">
        <v>5.8799999999999998E-2</v>
      </c>
      <c r="O4">
        <f t="shared" si="0"/>
        <v>2.9987999999999998E-3</v>
      </c>
    </row>
    <row r="5" spans="1:15" x14ac:dyDescent="0.3">
      <c r="A5" t="s">
        <v>11</v>
      </c>
      <c r="B5">
        <v>7.73</v>
      </c>
      <c r="C5">
        <v>5.58</v>
      </c>
      <c r="D5">
        <v>4.21</v>
      </c>
      <c r="E5">
        <v>1.48</v>
      </c>
      <c r="F5">
        <v>0.99</v>
      </c>
      <c r="G5">
        <v>0.76</v>
      </c>
      <c r="H5">
        <v>0.63</v>
      </c>
      <c r="I5">
        <v>0.43</v>
      </c>
      <c r="J5">
        <v>0.11</v>
      </c>
      <c r="K5">
        <v>0.06</v>
      </c>
      <c r="L5">
        <v>2.98</v>
      </c>
      <c r="M5">
        <v>0.17</v>
      </c>
      <c r="N5">
        <v>5.7000000000000002E-2</v>
      </c>
      <c r="O5">
        <f t="shared" si="0"/>
        <v>2.9069999999999999E-3</v>
      </c>
    </row>
    <row r="6" spans="1:15" x14ac:dyDescent="0.3">
      <c r="A6" t="s">
        <v>1</v>
      </c>
      <c r="B6">
        <v>112.48</v>
      </c>
      <c r="C6">
        <v>21.89</v>
      </c>
      <c r="D6">
        <v>3.74</v>
      </c>
      <c r="E6">
        <v>0.22</v>
      </c>
      <c r="F6">
        <v>2.25</v>
      </c>
      <c r="G6">
        <v>2.13</v>
      </c>
      <c r="H6">
        <v>1.49</v>
      </c>
      <c r="I6">
        <v>0.91</v>
      </c>
      <c r="J6">
        <v>0.88</v>
      </c>
      <c r="K6">
        <v>0.14000000000000001</v>
      </c>
      <c r="L6">
        <v>7.8</v>
      </c>
      <c r="M6">
        <v>1.02</v>
      </c>
      <c r="N6">
        <v>0.1308</v>
      </c>
      <c r="O6">
        <f t="shared" si="0"/>
        <v>6.6707999999999993E-3</v>
      </c>
    </row>
    <row r="7" spans="1:15" x14ac:dyDescent="0.3">
      <c r="A7" t="s">
        <v>2</v>
      </c>
      <c r="B7">
        <v>192.36</v>
      </c>
      <c r="C7">
        <v>4.09</v>
      </c>
      <c r="D7">
        <v>11.48</v>
      </c>
      <c r="E7">
        <v>4.1900000000000004</v>
      </c>
      <c r="F7">
        <v>1.41</v>
      </c>
      <c r="G7">
        <v>1.35</v>
      </c>
      <c r="H7">
        <v>0.96</v>
      </c>
      <c r="I7">
        <v>0.78</v>
      </c>
      <c r="J7">
        <v>0.19</v>
      </c>
      <c r="K7">
        <v>7.0000000000000007E-2</v>
      </c>
      <c r="L7">
        <v>4.76</v>
      </c>
      <c r="M7">
        <v>0.26</v>
      </c>
      <c r="N7">
        <v>5.4600000000000003E-2</v>
      </c>
      <c r="O7">
        <f t="shared" si="0"/>
        <v>2.7845999999999999E-3</v>
      </c>
    </row>
    <row r="8" spans="1:15" x14ac:dyDescent="0.3">
      <c r="A8" t="s">
        <v>3</v>
      </c>
      <c r="B8">
        <v>42.34</v>
      </c>
      <c r="C8">
        <v>27.85</v>
      </c>
      <c r="D8">
        <v>9.48</v>
      </c>
      <c r="E8">
        <v>0.11</v>
      </c>
      <c r="F8">
        <v>4.0599999999999996</v>
      </c>
      <c r="G8">
        <v>2.16</v>
      </c>
      <c r="H8">
        <v>1.75</v>
      </c>
      <c r="I8">
        <v>1.22</v>
      </c>
      <c r="J8">
        <v>0.98</v>
      </c>
      <c r="K8">
        <v>0.28000000000000003</v>
      </c>
      <c r="L8">
        <v>10.45</v>
      </c>
      <c r="M8">
        <v>1.26</v>
      </c>
      <c r="N8">
        <v>0.1206</v>
      </c>
      <c r="O8">
        <f t="shared" si="0"/>
        <v>6.1505999999999991E-3</v>
      </c>
    </row>
    <row r="9" spans="1:15" x14ac:dyDescent="0.3">
      <c r="A9" t="s">
        <v>4</v>
      </c>
      <c r="B9">
        <v>197.77</v>
      </c>
      <c r="C9">
        <v>0</v>
      </c>
      <c r="D9">
        <v>2.23</v>
      </c>
      <c r="E9">
        <v>1.74</v>
      </c>
      <c r="F9">
        <v>1.34</v>
      </c>
      <c r="G9">
        <v>1.45</v>
      </c>
      <c r="H9">
        <v>1.21</v>
      </c>
      <c r="I9">
        <v>0.93</v>
      </c>
      <c r="J9">
        <v>0.76</v>
      </c>
      <c r="K9">
        <v>0.13</v>
      </c>
      <c r="L9">
        <v>5.82</v>
      </c>
      <c r="M9">
        <v>0.89</v>
      </c>
      <c r="N9">
        <v>0.15290000000000001</v>
      </c>
      <c r="O9">
        <f t="shared" si="0"/>
        <v>7.7979E-3</v>
      </c>
    </row>
    <row r="10" spans="1:15" x14ac:dyDescent="0.3">
      <c r="A10" t="s">
        <v>5</v>
      </c>
      <c r="B10">
        <v>0</v>
      </c>
      <c r="C10">
        <v>0</v>
      </c>
      <c r="D10">
        <v>0</v>
      </c>
      <c r="E10">
        <v>0.37</v>
      </c>
      <c r="F10">
        <v>0.32</v>
      </c>
      <c r="G10">
        <v>0.21</v>
      </c>
      <c r="H10">
        <v>0.14000000000000001</v>
      </c>
      <c r="I10">
        <v>0.13</v>
      </c>
      <c r="J10">
        <v>0.04</v>
      </c>
      <c r="K10">
        <v>0.02</v>
      </c>
      <c r="L10">
        <v>0.85850000000000004</v>
      </c>
      <c r="M10">
        <v>6.0999999999999999E-2</v>
      </c>
      <c r="N10">
        <v>7.1099999999999997E-2</v>
      </c>
      <c r="O10">
        <f t="shared" si="0"/>
        <v>3.6260999999999997E-3</v>
      </c>
    </row>
    <row r="11" spans="1:15" x14ac:dyDescent="0.3">
      <c r="A11" t="s">
        <v>6</v>
      </c>
      <c r="B11">
        <v>233.38</v>
      </c>
      <c r="C11">
        <v>4.42</v>
      </c>
      <c r="D11">
        <v>0.59</v>
      </c>
      <c r="E11">
        <v>1.1499999999999999</v>
      </c>
      <c r="F11">
        <v>0.76</v>
      </c>
      <c r="G11">
        <v>0.62</v>
      </c>
      <c r="H11">
        <v>0.89</v>
      </c>
      <c r="I11">
        <v>0.83</v>
      </c>
      <c r="J11">
        <v>0.13</v>
      </c>
      <c r="K11">
        <v>0.03</v>
      </c>
      <c r="L11">
        <v>3.26</v>
      </c>
      <c r="M11">
        <v>0.16</v>
      </c>
      <c r="N11">
        <v>4.9099999999999998E-2</v>
      </c>
      <c r="O11">
        <f t="shared" si="0"/>
        <v>2.5040999999999996E-3</v>
      </c>
    </row>
    <row r="12" spans="1:15" x14ac:dyDescent="0.3">
      <c r="A12" t="s">
        <v>7</v>
      </c>
      <c r="B12">
        <v>48.23</v>
      </c>
      <c r="C12">
        <v>16.350000000000001</v>
      </c>
      <c r="D12">
        <v>11.37</v>
      </c>
      <c r="E12">
        <v>4.8499999999999996</v>
      </c>
      <c r="F12">
        <v>2.59</v>
      </c>
      <c r="G12">
        <v>2.37</v>
      </c>
      <c r="H12">
        <v>1.8</v>
      </c>
      <c r="I12">
        <v>0.97</v>
      </c>
      <c r="J12">
        <v>0.34</v>
      </c>
      <c r="K12">
        <v>0.11</v>
      </c>
      <c r="L12">
        <v>8.18</v>
      </c>
      <c r="M12">
        <v>0.45</v>
      </c>
      <c r="N12">
        <v>5.5E-2</v>
      </c>
      <c r="O12">
        <f t="shared" si="0"/>
        <v>2.8049999999999998E-3</v>
      </c>
    </row>
    <row r="13" spans="1:15" x14ac:dyDescent="0.3">
      <c r="A13" t="s">
        <v>8</v>
      </c>
      <c r="B13">
        <v>34.32</v>
      </c>
      <c r="C13">
        <v>42.86</v>
      </c>
      <c r="D13">
        <v>15.88</v>
      </c>
      <c r="E13">
        <v>6.5</v>
      </c>
      <c r="F13">
        <v>4.8899999999999997</v>
      </c>
      <c r="G13">
        <v>3.61</v>
      </c>
      <c r="H13">
        <v>2.1800000000000002</v>
      </c>
      <c r="I13">
        <v>1.94</v>
      </c>
      <c r="J13">
        <v>1.99</v>
      </c>
      <c r="K13">
        <v>0.32</v>
      </c>
      <c r="L13">
        <v>14.93</v>
      </c>
      <c r="M13">
        <v>2.31</v>
      </c>
      <c r="N13">
        <v>0.1547</v>
      </c>
      <c r="O13">
        <f t="shared" si="0"/>
        <v>7.8896999999999995E-3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4BB10-76F6-4CE1-9A3F-DD0C8F9459AD}">
  <dimension ref="A1:A24"/>
  <sheetViews>
    <sheetView workbookViewId="0">
      <selection sqref="A1:A24"/>
    </sheetView>
  </sheetViews>
  <sheetFormatPr defaultColWidth="11.5546875" defaultRowHeight="14.4" x14ac:dyDescent="0.3"/>
  <sheetData>
    <row r="1" spans="1:1" x14ac:dyDescent="0.3">
      <c r="A1" t="s">
        <v>12</v>
      </c>
    </row>
    <row r="2" spans="1:1" x14ac:dyDescent="0.3">
      <c r="A2" t="s">
        <v>13</v>
      </c>
    </row>
    <row r="3" spans="1:1" x14ac:dyDescent="0.3">
      <c r="A3" t="s">
        <v>14</v>
      </c>
    </row>
    <row r="4" spans="1:1" x14ac:dyDescent="0.3">
      <c r="A4" t="s">
        <v>15</v>
      </c>
    </row>
    <row r="5" spans="1:1" x14ac:dyDescent="0.3">
      <c r="A5" t="s">
        <v>16</v>
      </c>
    </row>
    <row r="6" spans="1:1" x14ac:dyDescent="0.3">
      <c r="A6" t="s">
        <v>17</v>
      </c>
    </row>
    <row r="7" spans="1:1" x14ac:dyDescent="0.3">
      <c r="A7" t="s">
        <v>18</v>
      </c>
    </row>
    <row r="8" spans="1:1" x14ac:dyDescent="0.3">
      <c r="A8" t="s">
        <v>19</v>
      </c>
    </row>
    <row r="9" spans="1:1" x14ac:dyDescent="0.3">
      <c r="A9" t="s">
        <v>20</v>
      </c>
    </row>
    <row r="10" spans="1:1" x14ac:dyDescent="0.3">
      <c r="A10" t="s">
        <v>21</v>
      </c>
    </row>
    <row r="11" spans="1:1" x14ac:dyDescent="0.3">
      <c r="A11" t="s">
        <v>22</v>
      </c>
    </row>
    <row r="12" spans="1:1" x14ac:dyDescent="0.3">
      <c r="A12" t="s">
        <v>23</v>
      </c>
    </row>
    <row r="13" spans="1:1" x14ac:dyDescent="0.3">
      <c r="A13" t="s">
        <v>24</v>
      </c>
    </row>
    <row r="14" spans="1:1" x14ac:dyDescent="0.3">
      <c r="A14" t="s">
        <v>25</v>
      </c>
    </row>
    <row r="15" spans="1:1" x14ac:dyDescent="0.3">
      <c r="A15" t="s">
        <v>26</v>
      </c>
    </row>
    <row r="16" spans="1:1" x14ac:dyDescent="0.3">
      <c r="A16" t="s">
        <v>27</v>
      </c>
    </row>
    <row r="17" spans="1:1" x14ac:dyDescent="0.3">
      <c r="A17" t="s">
        <v>28</v>
      </c>
    </row>
    <row r="18" spans="1:1" x14ac:dyDescent="0.3">
      <c r="A18" t="s">
        <v>29</v>
      </c>
    </row>
    <row r="19" spans="1:1" x14ac:dyDescent="0.3">
      <c r="A19" t="s">
        <v>30</v>
      </c>
    </row>
    <row r="20" spans="1:1" x14ac:dyDescent="0.3">
      <c r="A20" t="s">
        <v>31</v>
      </c>
    </row>
    <row r="21" spans="1:1" x14ac:dyDescent="0.3">
      <c r="A21" t="s">
        <v>32</v>
      </c>
    </row>
    <row r="22" spans="1:1" x14ac:dyDescent="0.3">
      <c r="A22" t="s">
        <v>33</v>
      </c>
    </row>
    <row r="23" spans="1:1" x14ac:dyDescent="0.3">
      <c r="A23" t="s">
        <v>34</v>
      </c>
    </row>
    <row r="24" spans="1:1" x14ac:dyDescent="0.3">
      <c r="A24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littl</dc:creator>
  <cp:lastModifiedBy>littl</cp:lastModifiedBy>
  <dcterms:created xsi:type="dcterms:W3CDTF">2019-08-03T04:06:13Z</dcterms:created>
  <dcterms:modified xsi:type="dcterms:W3CDTF">2020-04-24T13:22:22Z</dcterms:modified>
</cp:coreProperties>
</file>